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820" documentId="8_{A013CDA1-7DB7-4156-9289-A90B3C68E735}" xr6:coauthVersionLast="47" xr6:coauthVersionMax="47" xr10:uidLastSave="{E0B7CB17-6DD6-4D3B-94CE-E1AB8B912E1B}"/>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73" i="20" l="1"/>
  <c r="AC873" i="20"/>
  <c r="AB873" i="20"/>
  <c r="AD868" i="20"/>
  <c r="AC868" i="20"/>
  <c r="AB868" i="20"/>
  <c r="AD718" i="20"/>
  <c r="AC718" i="20"/>
  <c r="AB718" i="20"/>
  <c r="AD555" i="20"/>
  <c r="AC555" i="20"/>
  <c r="AB555" i="20"/>
  <c r="AD550" i="20"/>
  <c r="AC550" i="20"/>
  <c r="AB550" i="20"/>
  <c r="AD297" i="20"/>
  <c r="AC297" i="20"/>
  <c r="AB297" i="20"/>
  <c r="E206" i="14" l="1"/>
  <c r="Z868" i="20" l="1"/>
  <c r="Y868" i="20"/>
  <c r="Q271" i="21" l="1"/>
  <c r="P271" i="21"/>
  <c r="M271" i="21"/>
  <c r="N271" i="21"/>
  <c r="A118" i="17"/>
  <c r="A190" i="17" s="1"/>
  <c r="A113" i="17"/>
  <c r="A114" i="14" s="1"/>
  <c r="A102" i="16" s="1"/>
  <c r="A245" i="16" s="1"/>
  <c r="A720" i="20"/>
  <c r="A870" i="20"/>
  <c r="AR206" i="14"/>
  <c r="AQ206" i="14"/>
  <c r="AP206" i="14"/>
  <c r="AO206" i="14"/>
  <c r="AN206" i="14"/>
  <c r="AM206" i="14"/>
  <c r="AJ206" i="14"/>
  <c r="AI206" i="14"/>
  <c r="AH206" i="14"/>
  <c r="AG206" i="14"/>
  <c r="AF206" i="14"/>
  <c r="AE206" i="14"/>
  <c r="N206" i="14"/>
  <c r="O206" i="14"/>
  <c r="P206" i="14"/>
  <c r="Q206" i="14"/>
  <c r="R206" i="14"/>
  <c r="M206" i="14"/>
  <c r="F206" i="14"/>
  <c r="G206" i="14"/>
  <c r="H206" i="14"/>
  <c r="I206" i="14"/>
  <c r="J206" i="14"/>
  <c r="A185" i="17" l="1"/>
  <c r="A210" i="14"/>
  <c r="A183" i="16" s="1"/>
  <c r="A279" i="16" s="1"/>
  <c r="AJ110" i="14"/>
  <c r="AI110" i="14"/>
  <c r="AH110" i="14"/>
  <c r="AG110" i="14"/>
  <c r="AF110" i="14"/>
  <c r="AE110" i="14"/>
  <c r="AR110" i="14"/>
  <c r="AQ110" i="14"/>
  <c r="AP110" i="14"/>
  <c r="AO110" i="14"/>
  <c r="AN110" i="14"/>
  <c r="AM110" i="14"/>
  <c r="N110" i="14"/>
  <c r="O110" i="14"/>
  <c r="P110" i="14"/>
  <c r="Q110" i="14"/>
  <c r="R110" i="14"/>
  <c r="M110" i="14"/>
  <c r="F110" i="14"/>
  <c r="G110" i="14"/>
  <c r="H110" i="14"/>
  <c r="I110" i="14"/>
  <c r="J110" i="14"/>
  <c r="E110" i="14"/>
  <c r="A19" i="20"/>
  <c r="A15" i="17"/>
  <c r="A18" i="20"/>
  <c r="A16" i="17" l="1"/>
  <c r="A557" i="20"/>
  <c r="AU112" i="14"/>
  <c r="AU208" i="14" s="1"/>
  <c r="AM112" i="14"/>
  <c r="AM208" i="14" s="1"/>
  <c r="U208" i="14"/>
  <c r="U112" i="14"/>
  <c r="M112" i="14"/>
  <c r="M208" i="14" s="1"/>
  <c r="A123" i="17" l="1"/>
  <c r="A18" i="14"/>
  <c r="A11" i="16" s="1"/>
  <c r="A196" i="16" s="1"/>
  <c r="A16" i="14"/>
  <c r="A10" i="16" s="1"/>
  <c r="E208" i="14" l="1"/>
  <c r="E112" i="14"/>
  <c r="A8" i="13" l="1"/>
</calcChain>
</file>

<file path=xl/sharedStrings.xml><?xml version="1.0" encoding="utf-8"?>
<sst xmlns="http://schemas.openxmlformats.org/spreadsheetml/2006/main" count="19343" uniqueCount="513">
  <si>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</si>
  <si>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</si>
  <si>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</si>
  <si>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</si>
  <si>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</si>
  <si>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</si>
  <si>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</si>
  <si>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</si>
  <si>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</si>
  <si>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</si>
  <si>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</si>
  <si>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</si>
  <si>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</si>
  <si>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</si>
  <si>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</si>
  <si>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</si>
  <si>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</si>
  <si>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</si>
  <si>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</si>
  <si>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</si>
  <si>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</si>
  <si>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</si>
  <si>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</si>
  <si>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</si>
  <si>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</si>
  <si>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</si>
  <si>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</si>
  <si>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</si>
  <si>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</si>
  <si>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</si>
  <si>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</si>
  <si>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</si>
  <si>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</si>
  <si>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</si>
  <si>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</si>
  <si>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</si>
  <si>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</si>
  <si>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</si>
  <si>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</si>
  <si>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</si>
  <si>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</si>
  <si>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</si>
  <si>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</si>
  <si>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</si>
  <si>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</si>
  <si>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</si>
  <si>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</si>
  <si>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</si>
  <si>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</si>
  <si>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</si>
  <si>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</si>
  <si>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</si>
  <si>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</si>
  <si>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</si>
  <si>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</si>
  <si>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</si>
  <si>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</si>
  <si>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</si>
  <si>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</si>
  <si>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</si>
  <si>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</si>
  <si>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</si>
  <si>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</si>
  <si>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</si>
  <si>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</si>
  <si>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</si>
  <si>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</si>
  <si>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</si>
  <si>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</si>
  <si>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</si>
  <si>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</si>
  <si>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</si>
  <si>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</si>
  <si>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</si>
  <si>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</si>
  <si>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</si>
  <si>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</si>
  <si>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</si>
  <si>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</si>
  <si>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</si>
  <si>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</si>
  <si>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</si>
  <si>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</si>
  <si>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</si>
  <si>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</si>
  <si>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</si>
  <si>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</si>
  <si>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</si>
  <si>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</si>
  <si>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</si>
  <si>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</si>
  <si>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</si>
  <si>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</si>
  <si>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</si>
  <si>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</si>
  <si>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</si>
  <si>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</si>
  <si>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</si>
  <si>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</si>
  <si>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</si>
  <si>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</si>
  <si>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</si>
  <si>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</si>
  <si>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</si>
  <si>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</si>
  <si>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</si>
  <si>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</si>
  <si>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</si>
  <si>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</si>
  <si>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</si>
  <si>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</si>
  <si>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</si>
  <si>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</si>
  <si>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</si>
  <si>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</si>
  <si>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</si>
  <si>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</si>
  <si>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</si>
  <si>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</si>
  <si>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</si>
  <si>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</si>
  <si>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</si>
  <si>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</si>
  <si>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</si>
  <si>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</si>
  <si>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</si>
  <si>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</si>
  <si>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</si>
  <si>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</si>
  <si>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</si>
  <si>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</si>
  <si>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</si>
  <si>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</si>
  <si>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</si>
  <si>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</si>
  <si>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</si>
  <si>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</si>
  <si>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</si>
  <si>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</si>
  <si>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</si>
  <si>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</si>
  <si>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</si>
  <si>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</si>
  <si>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</si>
  <si>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</si>
  <si>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</si>
  <si>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</si>
  <si>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</si>
  <si>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</si>
  <si>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</si>
  <si>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</si>
  <si>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</si>
  <si>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</si>
  <si>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</si>
  <si>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</si>
  <si>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</si>
  <si>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</si>
  <si>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</si>
  <si>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</si>
  <si>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</si>
  <si>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</si>
  <si>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</si>
  <si>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</si>
  <si>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</si>
  <si>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</si>
  <si>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</si>
  <si>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</si>
  <si>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</si>
  <si>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</si>
  <si>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</si>
  <si>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</si>
  <si>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</si>
  <si>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</si>
  <si>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</si>
  <si>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</si>
  <si>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</si>
  <si>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</si>
  <si>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</si>
  <si>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</si>
  <si>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</si>
  <si>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</si>
  <si>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</si>
  <si>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</si>
  <si>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</si>
  <si>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</si>
  <si>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</si>
  <si>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</si>
  <si>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</si>
  <si>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</si>
  <si>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</si>
  <si>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</si>
  <si>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</si>
  <si>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</si>
  <si>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</si>
  <si>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</si>
  <si>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</si>
  <si>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</si>
  <si>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</si>
  <si>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</si>
  <si>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</si>
  <si>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</si>
  <si>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</si>
  <si>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</si>
  <si>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</si>
  <si>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</si>
  <si>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</si>
  <si>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</si>
  <si>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</si>
  <si>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ALLAMUCHY</t>
  </si>
  <si>
    <t>ANDOVER</t>
  </si>
  <si>
    <t>ANNANDALE</t>
  </si>
  <si>
    <t>ASBURY</t>
  </si>
  <si>
    <t>Augusta</t>
  </si>
  <si>
    <t>AVENEL</t>
  </si>
  <si>
    <t>BELVIDERE</t>
  </si>
  <si>
    <t>BLOOMSBURY</t>
  </si>
  <si>
    <t>BRANCHVILLE</t>
  </si>
  <si>
    <t>BROADWAY</t>
  </si>
  <si>
    <t>BUDD LAKE</t>
  </si>
  <si>
    <t>CALIFON</t>
  </si>
  <si>
    <t>CARTERET</t>
  </si>
  <si>
    <t>CLARK</t>
  </si>
  <si>
    <t>CLINTON</t>
  </si>
  <si>
    <t>COLONIA</t>
  </si>
  <si>
    <t>CRANFORD</t>
  </si>
  <si>
    <t>EDISON</t>
  </si>
  <si>
    <t>ELIZABETH</t>
  </si>
  <si>
    <t>FANWOOD</t>
  </si>
  <si>
    <t>FLEMINGTON</t>
  </si>
  <si>
    <t>FORDS</t>
  </si>
  <si>
    <t>FRENCHTOWN</t>
  </si>
  <si>
    <t>GARWOOD</t>
  </si>
  <si>
    <t>GLEN GARDNER</t>
  </si>
  <si>
    <t>Great Meadows</t>
  </si>
  <si>
    <t>HACKETTSTOWN</t>
  </si>
  <si>
    <t>Hamburg</t>
  </si>
  <si>
    <t>Hampton</t>
  </si>
  <si>
    <t>HIGH BRIDGE</t>
  </si>
  <si>
    <t>HILLSIDE</t>
  </si>
  <si>
    <t>HOPEWELL</t>
  </si>
  <si>
    <t>ISELIN</t>
  </si>
  <si>
    <t>KEASBEY</t>
  </si>
  <si>
    <t>KENILWORTH</t>
  </si>
  <si>
    <t>LAFAYETTE</t>
  </si>
  <si>
    <t>LAMBERTVILLE CITY</t>
  </si>
  <si>
    <t>LAWRENCEVILLE</t>
  </si>
  <si>
    <t>LEBANON</t>
  </si>
  <si>
    <t>Linden</t>
  </si>
  <si>
    <t>Long Valley</t>
  </si>
  <si>
    <t>LOPATCONG TWP</t>
  </si>
  <si>
    <t>MANSFIELD</t>
  </si>
  <si>
    <t>METUCHEN</t>
  </si>
  <si>
    <t>MILFORD</t>
  </si>
  <si>
    <t>Mountainside</t>
  </si>
  <si>
    <t>NEWTON</t>
  </si>
  <si>
    <t>OGDENSBURG BORO</t>
  </si>
  <si>
    <t>OXFORD</t>
  </si>
  <si>
    <t>PENNINGTON</t>
  </si>
  <si>
    <t>PERTH AMBOY</t>
  </si>
  <si>
    <t>Phillipsburg</t>
  </si>
  <si>
    <t>PITTSTOWN</t>
  </si>
  <si>
    <t>PLAINFIELD</t>
  </si>
  <si>
    <t>PORT READING</t>
  </si>
  <si>
    <t>RAHWAY</t>
  </si>
  <si>
    <t>RINGOES</t>
  </si>
  <si>
    <t>Roselle Park</t>
  </si>
  <si>
    <t>ROSELLE</t>
  </si>
  <si>
    <t>Scotch Plains</t>
  </si>
  <si>
    <t>SEWAREN</t>
  </si>
  <si>
    <t>SPARTA</t>
  </si>
  <si>
    <t>STEWARTSVILLE</t>
  </si>
  <si>
    <t xml:space="preserve">STOCKHOLM           </t>
  </si>
  <si>
    <t>STOCKTON</t>
  </si>
  <si>
    <t>SUSSEX</t>
  </si>
  <si>
    <t>THREE BRIDGES</t>
  </si>
  <si>
    <t>TITUSVILLE</t>
  </si>
  <si>
    <t>TRENTON</t>
  </si>
  <si>
    <t>UNION</t>
  </si>
  <si>
    <t>VAUXHALL</t>
  </si>
  <si>
    <t>VERNON</t>
  </si>
  <si>
    <t>WASHINGTON</t>
  </si>
  <si>
    <t>WESTFIELD</t>
  </si>
  <si>
    <t>WOODBRIDGE</t>
  </si>
  <si>
    <t>Blank</t>
  </si>
  <si>
    <t>MCAFEE</t>
  </si>
  <si>
    <t>Andover</t>
  </si>
  <si>
    <t>AUGUSTA</t>
  </si>
  <si>
    <t>GREAT MEADOWS</t>
  </si>
  <si>
    <t>HAMBURG</t>
  </si>
  <si>
    <t>HOPELAWN</t>
  </si>
  <si>
    <t>Kenilworth</t>
  </si>
  <si>
    <t>LINDEN</t>
  </si>
  <si>
    <t>MOUNTAINSIDE</t>
  </si>
  <si>
    <t>Newton</t>
  </si>
  <si>
    <t>ROSELLE PARK</t>
  </si>
  <si>
    <t>SCOTCH PLAINS</t>
  </si>
  <si>
    <t>WASHINGTON BORO</t>
  </si>
  <si>
    <t>Alpha</t>
  </si>
  <si>
    <t>Annandale</t>
  </si>
  <si>
    <t>Asbury</t>
  </si>
  <si>
    <t>Avenel</t>
  </si>
  <si>
    <t>Bloomsbury</t>
  </si>
  <si>
    <t>Branchville</t>
  </si>
  <si>
    <t>BRANCHVILLE BORO</t>
  </si>
  <si>
    <t>Budd Lake</t>
  </si>
  <si>
    <t>Califon</t>
  </si>
  <si>
    <t>Carteret</t>
  </si>
  <si>
    <t>Clark</t>
  </si>
  <si>
    <t>Clinton</t>
  </si>
  <si>
    <t>Colonia</t>
  </si>
  <si>
    <t>Cranford</t>
  </si>
  <si>
    <t>Edison</t>
  </si>
  <si>
    <t>Elizabeth</t>
  </si>
  <si>
    <t>Fanwood</t>
  </si>
  <si>
    <t>Flemington</t>
  </si>
  <si>
    <t>Fords</t>
  </si>
  <si>
    <t>Franklin</t>
  </si>
  <si>
    <t>Frenchtown</t>
  </si>
  <si>
    <t>Garwood</t>
  </si>
  <si>
    <t>Glen Gardner</t>
  </si>
  <si>
    <t>Hackettstown</t>
  </si>
  <si>
    <t>Hardyston</t>
  </si>
  <si>
    <t>High Bridge</t>
  </si>
  <si>
    <t>Hillside</t>
  </si>
  <si>
    <t>Hopewell</t>
  </si>
  <si>
    <t>Iselin</t>
  </si>
  <si>
    <t>Keasbey</t>
  </si>
  <si>
    <t>Lambertville</t>
  </si>
  <si>
    <t>Lawrenceville</t>
  </si>
  <si>
    <t>Lebanon</t>
  </si>
  <si>
    <t>Metuchen</t>
  </si>
  <si>
    <t>Milford</t>
  </si>
  <si>
    <t>Mt Olive</t>
  </si>
  <si>
    <t>NEWTON TOWN</t>
  </si>
  <si>
    <t>Oxford</t>
  </si>
  <si>
    <t>Pennington</t>
  </si>
  <si>
    <t>Perth Amboy</t>
  </si>
  <si>
    <t>Pittstown</t>
  </si>
  <si>
    <t>Port Reading</t>
  </si>
  <si>
    <t>Princeton</t>
  </si>
  <si>
    <t>Rahway</t>
  </si>
  <si>
    <t>Ringoes</t>
  </si>
  <si>
    <t>Sewaren</t>
  </si>
  <si>
    <t>Sparta</t>
  </si>
  <si>
    <t>Stewartsville</t>
  </si>
  <si>
    <t>Titusville</t>
  </si>
  <si>
    <t>Trenton</t>
  </si>
  <si>
    <t>Union</t>
  </si>
  <si>
    <t>Vauxhall</t>
  </si>
  <si>
    <t>Vernon</t>
  </si>
  <si>
    <t>Washington</t>
  </si>
  <si>
    <t>WASHINGTON TWP</t>
  </si>
  <si>
    <t>Westfield</t>
  </si>
  <si>
    <t>WESTFIELD TOWN</t>
  </si>
  <si>
    <t>Woodbridge</t>
  </si>
  <si>
    <t>Mount Olive</t>
  </si>
  <si>
    <t>ALLAMUCHY TWP</t>
  </si>
  <si>
    <t>Broadway</t>
  </si>
  <si>
    <t>HOPEWELL TWP</t>
  </si>
  <si>
    <t>MANSFIELD TWP</t>
  </si>
  <si>
    <t>Roselle</t>
  </si>
  <si>
    <t>ETG Lifeline Credit</t>
  </si>
  <si>
    <t>Belvidere</t>
  </si>
  <si>
    <t>Hopelawn</t>
  </si>
  <si>
    <t>Stockton</t>
  </si>
  <si>
    <t>Sussex</t>
  </si>
  <si>
    <t>Three Bridges</t>
  </si>
  <si>
    <t>ETG USF Adjustment Credit</t>
  </si>
  <si>
    <t>MT OLIVE TWP</t>
  </si>
  <si>
    <t>PENNINGTON BORO</t>
  </si>
  <si>
    <t>Pohatcong</t>
  </si>
  <si>
    <t>Raritan</t>
  </si>
  <si>
    <t>WOODBRIDGE-MIDSEX</t>
  </si>
  <si>
    <t>ETG USF Fresh Start Monthly Credit</t>
  </si>
  <si>
    <t>ETG USF Fresh Start</t>
  </si>
  <si>
    <t>PAGE</t>
  </si>
  <si>
    <t>October, 2022] Number of Residential Customers that Receive Assistance for Arrears</t>
  </si>
  <si>
    <t>[October, 2021] Number of Residential Customers that Receive Assistance for Arrears</t>
  </si>
  <si>
    <t>[October 2019] Number of Residential Customers that Receive Assistance for Arrears</t>
  </si>
  <si>
    <t>Alexandria</t>
  </si>
  <si>
    <t>Allamuchy</t>
  </si>
  <si>
    <t>ALPHA BORO</t>
  </si>
  <si>
    <t>ANDOVER BORO</t>
  </si>
  <si>
    <t>ANDOVER TWP</t>
  </si>
  <si>
    <t>BETHLEHEM</t>
  </si>
  <si>
    <t>BLOOMSBURY BORO</t>
  </si>
  <si>
    <t>BYRAM</t>
  </si>
  <si>
    <t>CALIFON BORO</t>
  </si>
  <si>
    <t>DELAWARE</t>
  </si>
  <si>
    <t>EAST AMWELL</t>
  </si>
  <si>
    <t>FLEMINGTON BORO</t>
  </si>
  <si>
    <t>Frankford</t>
  </si>
  <si>
    <t>FRANKLIN TWP</t>
  </si>
  <si>
    <t>FREDON TWP</t>
  </si>
  <si>
    <t>Fredon</t>
  </si>
  <si>
    <t>GREEN TWP</t>
  </si>
  <si>
    <t>GREEN</t>
  </si>
  <si>
    <t>GREENWICH TWP</t>
  </si>
  <si>
    <t>Greenwich</t>
  </si>
  <si>
    <t>HACEKTTSTOWN</t>
  </si>
  <si>
    <t>Holland</t>
  </si>
  <si>
    <t>HOPEWELL BORO</t>
  </si>
  <si>
    <t>Hopewell Tswp</t>
  </si>
  <si>
    <t>Hopewell Twsp</t>
  </si>
  <si>
    <t>INDEPENDENCE TWP</t>
  </si>
  <si>
    <t>Independence</t>
  </si>
  <si>
    <t>Kingwood</t>
  </si>
  <si>
    <t>LAFAYETTE TWP</t>
  </si>
  <si>
    <t>Lafayette</t>
  </si>
  <si>
    <t>LAWRENCE TOWNSHIP</t>
  </si>
  <si>
    <t>LEBANON BORO</t>
  </si>
  <si>
    <t>LONGVALLEY</t>
  </si>
  <si>
    <t>LOPATCONG</t>
  </si>
  <si>
    <t>Mansfield</t>
  </si>
  <si>
    <t>Maplewood</t>
  </si>
  <si>
    <t>Mcafee</t>
  </si>
  <si>
    <t>METUCHEN BORO</t>
  </si>
  <si>
    <t>MILFORD BORO</t>
  </si>
  <si>
    <t>MOUNTAINSIDE BORO</t>
  </si>
  <si>
    <t>MT Oilve</t>
  </si>
  <si>
    <t>MT OLIVE</t>
  </si>
  <si>
    <t>NEWTOWN</t>
  </si>
  <si>
    <t>Ogdensburg</t>
  </si>
  <si>
    <t>OGENSBORO</t>
  </si>
  <si>
    <t>Pennington Boro</t>
  </si>
  <si>
    <t>PHILIPSBURG</t>
  </si>
  <si>
    <t>PHILLISBURG</t>
  </si>
  <si>
    <t>PHILLPSBURG</t>
  </si>
  <si>
    <t>Plainfield</t>
  </si>
  <si>
    <t>POHATCONG TWP</t>
  </si>
  <si>
    <t>Port Murray</t>
  </si>
  <si>
    <t>Readington</t>
  </si>
  <si>
    <t>Springfield</t>
  </si>
  <si>
    <t>Stanhope</t>
  </si>
  <si>
    <t>Stockholm</t>
  </si>
  <si>
    <t>STOCKTON BORO</t>
  </si>
  <si>
    <t>SUSSEX BORO</t>
  </si>
  <si>
    <t>VERNON TWP</t>
  </si>
  <si>
    <t>WANTAGE TWP</t>
  </si>
  <si>
    <t>Wantage</t>
  </si>
  <si>
    <t>WEST AMWELL TWP</t>
  </si>
  <si>
    <t>West Amwell</t>
  </si>
  <si>
    <t>WESTFIELD TOWN4</t>
  </si>
  <si>
    <t>WHITE</t>
  </si>
  <si>
    <t>Winfield Park</t>
  </si>
  <si>
    <t>Lopatcong</t>
  </si>
  <si>
    <t>POHATCONG</t>
  </si>
  <si>
    <t>Baptistown</t>
  </si>
  <si>
    <t>EWING</t>
  </si>
  <si>
    <t>Frankford Twp</t>
  </si>
  <si>
    <t>HOLLAND TWP</t>
  </si>
  <si>
    <t>Hopewell Twp</t>
  </si>
  <si>
    <t>Kingwood Twp</t>
  </si>
  <si>
    <t>KINGWOOD TWP</t>
  </si>
  <si>
    <t>Mansfield Twp</t>
  </si>
  <si>
    <t>Mc Afee</t>
  </si>
  <si>
    <t>OXFORD TWP</t>
  </si>
  <si>
    <t>N/A</t>
  </si>
  <si>
    <t>RARITAN</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</si>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</sst>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 numFmtId="168" formatCode="#,##0.0_);\(#,##0.0\)"/>
    <numFmt numFmtId="169" formatCode="&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40">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49"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4"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6"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44" fontId="7" fillId="6" borderId="2" xfId="1" applyFont="1" applyFill="1" applyBorder="1"/>
    <xf numFmtId="44" fontId="7" fillId="0" borderId="41" xfId="0" applyNumberFormat="1" applyFont="1" applyBorder="1"/>
    <xf numFmtId="0" fontId="1" fillId="0" borderId="59" xfId="0" applyFont="1" applyBorder="1" applyAlignment="1">
      <alignment horizontal="center" vertical="center" wrapText="1"/>
    </xf>
    <xf numFmtId="0" fontId="0" fillId="8" borderId="44" xfId="0" applyFill="1" applyBorder="1"/>
    <xf numFmtId="0" fontId="0" fillId="8" borderId="41" xfId="0" applyFill="1" applyBorder="1"/>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164" fontId="7" fillId="6" borderId="0" xfId="0" applyNumberFormat="1" applyFont="1" applyFill="1" applyAlignment="1">
      <alignment horizontal="center"/>
    </xf>
    <xf numFmtId="164" fontId="1" fillId="6" borderId="0" xfId="0" applyNumberFormat="1" applyFont="1" applyFill="1" applyAlignment="1">
      <alignment horizontal="center" vertical="center" wrapText="1"/>
    </xf>
    <xf numFmtId="164" fontId="2" fillId="2" borderId="0" xfId="0" applyNumberFormat="1" applyFont="1" applyFill="1" applyAlignment="1">
      <alignment horizontal="center" wrapText="1"/>
    </xf>
    <xf numFmtId="164" fontId="2" fillId="6" borderId="0" xfId="0" applyNumberFormat="1" applyFont="1" applyFill="1" applyAlignment="1">
      <alignment horizontal="center" wrapText="1"/>
    </xf>
    <xf numFmtId="164" fontId="7" fillId="2" borderId="0" xfId="0" applyNumberFormat="1" applyFont="1" applyFill="1" applyAlignment="1">
      <alignment horizontal="center"/>
    </xf>
    <xf numFmtId="164" fontId="7" fillId="0" borderId="4" xfId="0" applyNumberFormat="1" applyFont="1" applyBorder="1" applyAlignment="1">
      <alignment horizontal="center"/>
    </xf>
    <xf numFmtId="164" fontId="7" fillId="0" borderId="18" xfId="0" applyNumberFormat="1" applyFont="1" applyBorder="1" applyAlignment="1">
      <alignment horizontal="center"/>
    </xf>
    <xf numFmtId="164" fontId="7" fillId="8" borderId="31" xfId="0" applyNumberFormat="1" applyFont="1" applyFill="1" applyBorder="1" applyAlignment="1">
      <alignment horizontal="center"/>
    </xf>
    <xf numFmtId="164" fontId="1" fillId="6" borderId="0" xfId="0" applyNumberFormat="1" applyFont="1" applyFill="1" applyAlignment="1">
      <alignment horizontal="center" vertical="center"/>
    </xf>
    <xf numFmtId="44" fontId="2" fillId="0" borderId="0" xfId="1" applyFont="1" applyFill="1" applyBorder="1" applyAlignment="1">
      <alignment horizontal="center" vertical="center" wrapText="1"/>
    </xf>
    <xf numFmtId="44" fontId="2" fillId="0" borderId="41"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7"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0" borderId="0" xfId="0" applyNumberFormat="1" applyFont="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4" xfId="0" applyBorder="1" applyAlignment="1">
      <alignment vertical="center" wrapText="1"/>
    </xf>
    <xf numFmtId="0" fontId="0" fillId="0" borderId="65" xfId="0" applyBorder="1" applyAlignment="1">
      <alignment wrapText="1"/>
    </xf>
    <xf numFmtId="0" fontId="0" fillId="0" borderId="65" xfId="0" applyBorder="1"/>
    <xf numFmtId="0" fontId="0" fillId="0" borderId="66" xfId="0" applyBorder="1" applyAlignment="1">
      <alignment vertical="center" wrapText="1"/>
    </xf>
    <xf numFmtId="0" fontId="0" fillId="0" borderId="2" xfId="0" applyBorder="1" applyAlignment="1">
      <alignment vertical="top" wrapText="1"/>
    </xf>
    <xf numFmtId="8" fontId="7" fillId="0" borderId="37" xfId="1" applyNumberFormat="1" applyFont="1" applyBorder="1"/>
    <xf numFmtId="0" fontId="9" fillId="2" borderId="2" xfId="0" applyFont="1" applyFill="1" applyBorder="1" applyAlignment="1">
      <alignment vertical="center" wrapText="1"/>
    </xf>
    <xf numFmtId="37" fontId="0" fillId="0" borderId="41" xfId="0" applyNumberFormat="1" applyBorder="1"/>
    <xf numFmtId="168" fontId="0" fillId="0" borderId="41" xfId="0" applyNumberFormat="1" applyBorder="1"/>
    <xf numFmtId="169" fontId="0" fillId="0" borderId="41" xfId="1" applyNumberFormat="1" applyFont="1" applyFill="1" applyBorder="1"/>
    <xf numFmtId="169" fontId="7" fillId="0" borderId="28" xfId="0" applyNumberFormat="1" applyFont="1" applyBorder="1"/>
    <xf numFmtId="169" fontId="7" fillId="0" borderId="29" xfId="0" applyNumberFormat="1" applyFont="1" applyBorder="1"/>
    <xf numFmtId="169" fontId="7" fillId="0" borderId="41" xfId="0" applyNumberFormat="1" applyFont="1" applyBorder="1"/>
    <xf numFmtId="169" fontId="7" fillId="0" borderId="44" xfId="0" applyNumberFormat="1" applyFont="1" applyBorder="1"/>
    <xf numFmtId="0" fontId="7" fillId="0" borderId="0" xfId="0" applyFont="1" applyBorder="1"/>
    <xf numFmtId="17" fontId="7" fillId="0" borderId="0" xfId="0" applyNumberFormat="1" applyFont="1" applyBorder="1"/>
    <xf numFmtId="169" fontId="0" fillId="0" borderId="0" xfId="1" applyNumberFormat="1" applyFont="1" applyFill="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2" borderId="58"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2" borderId="46" xfId="0" applyFont="1" applyFill="1" applyBorder="1" applyAlignment="1">
      <alignment horizont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0" fillId="0" borderId="25" xfId="0" applyBorder="1" applyAlignment="1">
      <alignment horizontal="center" vertical="center" wrapText="1"/>
    </xf>
    <xf numFmtId="0" fontId="0" fillId="0" borderId="63" xfId="0" applyBorder="1" applyAlignment="1">
      <alignment horizontal="center" vertical="center" wrapText="1"/>
    </xf>
    <xf numFmtId="0" fontId="0" fillId="0" borderId="50" xfId="0" applyBorder="1" applyAlignment="1">
      <alignment horizontal="center" vertical="center" wrapText="1"/>
    </xf>
    <xf numFmtId="0" fontId="19" fillId="2" borderId="60" xfId="0" applyFont="1" applyFill="1"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63" xfId="0" applyFont="1" applyBorder="1" applyAlignment="1">
      <alignment horizontal="center" vertical="center"/>
    </xf>
    <xf numFmtId="0" fontId="7" fillId="0" borderId="50" xfId="0" applyFont="1" applyBorder="1" applyAlignment="1">
      <alignment horizontal="center" vertical="center"/>
    </xf>
    <xf numFmtId="0" fontId="9" fillId="0" borderId="63" xfId="0" applyFont="1" applyBorder="1" applyAlignment="1">
      <alignment horizontal="center" vertical="center" wrapText="1"/>
    </xf>
    <xf numFmtId="0" fontId="9" fillId="0" borderId="50" xfId="0" applyFont="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2">
        <v>44835</v>
      </c>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451"/>
  <sheetViews>
    <sheetView topLeftCell="A8" zoomScale="85" zoomScaleNormal="85" zoomScaleSheetLayoutView="85" zoomScalePageLayoutView="70" workbookViewId="0">
      <pane ySplit="12" topLeftCell="A20" activePane="bottomLeft" state="frozen"/>
      <selection activeCell="A8" sqref="A8"/>
      <selection pane="bottomLeft" activeCell="J22" sqref="J2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9"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4" t="s">
        <v>5</v>
      </c>
      <c r="B1" s="50"/>
      <c r="C1" s="50"/>
      <c r="D1" s="50"/>
      <c r="E1" s="4"/>
      <c r="F1" s="4"/>
      <c r="G1" s="4"/>
      <c r="H1" s="4"/>
      <c r="I1" s="4"/>
      <c r="J1" s="4"/>
      <c r="K1" s="4"/>
      <c r="M1" s="296" t="s">
        <v>6</v>
      </c>
      <c r="N1" s="4"/>
      <c r="P1" s="59" t="s">
        <v>7</v>
      </c>
      <c r="Q1" s="59"/>
      <c r="R1" s="4"/>
      <c r="S1" s="4"/>
      <c r="T1" s="4"/>
      <c r="U1" s="4"/>
      <c r="V1" s="4"/>
      <c r="W1" s="4"/>
      <c r="Y1" s="59" t="s">
        <v>8</v>
      </c>
      <c r="Z1" s="59"/>
      <c r="AB1" s="59" t="s">
        <v>9</v>
      </c>
      <c r="AC1" s="4"/>
      <c r="AD1" s="4"/>
      <c r="AE1" s="4"/>
      <c r="AF1" s="4"/>
    </row>
    <row r="2" spans="1:38" ht="12.95" customHeight="1" x14ac:dyDescent="0.2">
      <c r="A2" s="335" t="s">
        <v>10</v>
      </c>
      <c r="B2" s="336"/>
      <c r="C2" s="337"/>
      <c r="D2" s="80"/>
      <c r="E2" s="80"/>
      <c r="F2" s="80"/>
      <c r="G2" s="80"/>
      <c r="H2" s="80"/>
      <c r="I2" s="80"/>
      <c r="J2" s="80"/>
      <c r="K2" s="80"/>
      <c r="L2" s="80"/>
      <c r="M2" s="353" t="s">
        <v>11</v>
      </c>
      <c r="N2" s="354"/>
      <c r="O2" s="62"/>
      <c r="P2" s="344" t="s">
        <v>12</v>
      </c>
      <c r="Q2" s="345"/>
      <c r="R2" s="346"/>
      <c r="S2" s="4"/>
      <c r="T2" s="4"/>
      <c r="U2" s="62"/>
      <c r="V2" s="19"/>
      <c r="W2" s="19"/>
      <c r="X2" s="19"/>
      <c r="Y2" s="335" t="s">
        <v>13</v>
      </c>
      <c r="Z2" s="337"/>
      <c r="AA2" s="79"/>
      <c r="AB2" s="335" t="s">
        <v>14</v>
      </c>
      <c r="AC2" s="336"/>
      <c r="AD2" s="336"/>
      <c r="AE2" s="337"/>
      <c r="AF2" s="73"/>
      <c r="AG2" s="73"/>
      <c r="AL2" s="73"/>
    </row>
    <row r="3" spans="1:38" ht="14.45" customHeight="1" thickBot="1" x14ac:dyDescent="0.25">
      <c r="A3" s="338"/>
      <c r="B3" s="339"/>
      <c r="C3" s="340"/>
      <c r="D3" s="51"/>
      <c r="E3" s="51"/>
      <c r="F3" s="51"/>
      <c r="G3" s="51"/>
      <c r="H3" s="51"/>
      <c r="I3" s="51"/>
      <c r="J3" s="51"/>
      <c r="K3" s="51"/>
      <c r="L3" s="51"/>
      <c r="M3" s="355"/>
      <c r="N3" s="356"/>
      <c r="O3" s="62"/>
      <c r="P3" s="347"/>
      <c r="Q3" s="348"/>
      <c r="R3" s="349"/>
      <c r="S3" s="4"/>
      <c r="T3" s="4"/>
      <c r="U3" s="62"/>
      <c r="V3" s="19"/>
      <c r="W3" s="19"/>
      <c r="X3" s="19"/>
      <c r="Y3" s="341"/>
      <c r="Z3" s="343"/>
      <c r="AA3" s="79"/>
      <c r="AB3" s="341"/>
      <c r="AC3" s="342"/>
      <c r="AD3" s="342"/>
      <c r="AE3" s="343"/>
      <c r="AF3" s="73"/>
      <c r="AG3" s="73"/>
      <c r="AL3" s="73"/>
    </row>
    <row r="4" spans="1:38" ht="14.45" customHeight="1" x14ac:dyDescent="0.2">
      <c r="A4" s="52"/>
      <c r="B4" s="52"/>
      <c r="C4" s="52"/>
      <c r="D4" s="52"/>
      <c r="E4" s="52"/>
      <c r="F4" s="52"/>
      <c r="G4" s="52"/>
      <c r="H4" s="52"/>
      <c r="I4" s="52"/>
      <c r="J4" s="52"/>
      <c r="K4" s="52"/>
      <c r="L4" s="52"/>
      <c r="M4" s="355"/>
      <c r="N4" s="356"/>
      <c r="O4" s="62"/>
      <c r="P4" s="347"/>
      <c r="Q4" s="348"/>
      <c r="R4" s="349"/>
      <c r="S4" s="4"/>
      <c r="T4" s="4"/>
      <c r="U4" s="62"/>
      <c r="V4" s="19"/>
      <c r="W4" s="19"/>
      <c r="X4" s="19"/>
      <c r="Y4" s="341"/>
      <c r="Z4" s="343"/>
      <c r="AA4" s="79"/>
      <c r="AB4" s="341"/>
      <c r="AC4" s="342"/>
      <c r="AD4" s="342"/>
      <c r="AE4" s="343"/>
      <c r="AF4" s="73"/>
      <c r="AG4" s="73"/>
      <c r="AL4" s="73"/>
    </row>
    <row r="5" spans="1:38" ht="15" customHeight="1" thickBot="1" x14ac:dyDescent="0.25">
      <c r="A5" s="6" t="s">
        <v>15</v>
      </c>
      <c r="B5" s="53"/>
      <c r="C5" s="53"/>
      <c r="D5" s="53"/>
      <c r="E5" s="53"/>
      <c r="F5" s="53"/>
      <c r="G5" s="53"/>
      <c r="H5" s="53"/>
      <c r="I5" s="52"/>
      <c r="J5" s="52"/>
      <c r="K5" s="52"/>
      <c r="L5" s="52"/>
      <c r="M5" s="355"/>
      <c r="N5" s="356"/>
      <c r="O5" s="62"/>
      <c r="P5" s="350"/>
      <c r="Q5" s="351"/>
      <c r="R5" s="352"/>
      <c r="S5" s="4"/>
      <c r="T5" s="4"/>
      <c r="U5" s="62"/>
      <c r="V5" s="19"/>
      <c r="W5" s="19"/>
      <c r="X5" s="19"/>
      <c r="Y5" s="341"/>
      <c r="Z5" s="343"/>
      <c r="AA5" s="79"/>
      <c r="AB5" s="338"/>
      <c r="AC5" s="339"/>
      <c r="AD5" s="339"/>
      <c r="AE5" s="340"/>
      <c r="AF5" s="73"/>
      <c r="AG5" s="73"/>
      <c r="AL5" s="73"/>
    </row>
    <row r="6" spans="1:38" ht="15" customHeight="1" thickBot="1" x14ac:dyDescent="0.25">
      <c r="B6" s="4"/>
      <c r="C6" s="4"/>
      <c r="D6" s="4"/>
      <c r="E6" s="4"/>
      <c r="F6" s="4"/>
      <c r="G6" s="4"/>
      <c r="H6" s="4"/>
      <c r="I6" s="52"/>
      <c r="J6" s="52"/>
      <c r="K6" s="52"/>
      <c r="L6" s="52"/>
      <c r="M6" s="357"/>
      <c r="N6" s="358"/>
      <c r="O6" s="62"/>
      <c r="Q6" s="4"/>
      <c r="R6" s="9"/>
      <c r="S6" s="4"/>
      <c r="T6" s="4"/>
      <c r="U6" s="4"/>
      <c r="V6" s="9"/>
      <c r="W6" s="9"/>
      <c r="X6" s="9"/>
      <c r="Y6" s="338"/>
      <c r="Z6" s="340"/>
      <c r="AA6" s="79"/>
      <c r="AB6" s="135"/>
      <c r="AC6" s="73"/>
      <c r="AD6" s="73"/>
      <c r="AE6" s="73"/>
      <c r="AF6" s="73"/>
      <c r="AG6" s="73"/>
      <c r="AL6" s="73"/>
    </row>
    <row r="7" spans="1:38" ht="15" customHeight="1" x14ac:dyDescent="0.2">
      <c r="A7" s="241" t="s">
        <v>16</v>
      </c>
      <c r="B7" s="53"/>
      <c r="C7" s="53"/>
      <c r="D7" s="53"/>
      <c r="E7" s="53"/>
      <c r="F7" s="53"/>
      <c r="G7" s="53"/>
      <c r="H7" s="53"/>
      <c r="I7" s="53"/>
      <c r="J7" s="53"/>
      <c r="K7" s="52"/>
      <c r="L7" s="52"/>
      <c r="M7" s="330" t="s">
        <v>496</v>
      </c>
      <c r="N7" s="331"/>
      <c r="O7" s="62"/>
      <c r="P7" s="332" t="s">
        <v>497</v>
      </c>
      <c r="Q7" s="333"/>
      <c r="R7" s="333"/>
      <c r="S7" s="4"/>
      <c r="T7" s="4"/>
      <c r="U7" s="4"/>
      <c r="V7" s="4"/>
      <c r="W7" s="4"/>
      <c r="Y7" s="131"/>
      <c r="Z7" s="79"/>
      <c r="AA7" s="79"/>
      <c r="AB7" s="334" t="s">
        <v>498</v>
      </c>
      <c r="AC7" s="334"/>
      <c r="AD7" s="334"/>
      <c r="AE7" s="334"/>
      <c r="AF7" s="4"/>
    </row>
    <row r="8" spans="1:38" ht="14.45" customHeight="1" x14ac:dyDescent="0.2">
      <c r="A8" s="241" t="s">
        <v>459</v>
      </c>
      <c r="B8" s="53"/>
      <c r="C8" s="53"/>
      <c r="D8" s="53"/>
      <c r="E8" s="53"/>
      <c r="F8" s="53"/>
      <c r="G8" s="53"/>
      <c r="H8" s="53"/>
      <c r="I8" s="52"/>
      <c r="J8" s="52"/>
      <c r="K8" s="52"/>
      <c r="L8" s="52"/>
      <c r="M8" s="332"/>
      <c r="N8" s="333"/>
      <c r="P8" s="332"/>
      <c r="Q8" s="333"/>
      <c r="R8" s="333"/>
      <c r="S8" s="4"/>
      <c r="T8" s="4"/>
      <c r="U8" s="4"/>
      <c r="V8" s="4"/>
      <c r="W8" s="4"/>
      <c r="Y8" s="332" t="s">
        <v>497</v>
      </c>
      <c r="Z8" s="333"/>
      <c r="AA8" s="79"/>
      <c r="AB8" s="334"/>
      <c r="AC8" s="334"/>
      <c r="AD8" s="334"/>
      <c r="AE8" s="334"/>
      <c r="AF8" s="4"/>
    </row>
    <row r="9" spans="1:38" x14ac:dyDescent="0.2">
      <c r="A9" s="52" t="s">
        <v>18</v>
      </c>
      <c r="B9" s="5" t="s">
        <v>19</v>
      </c>
      <c r="C9" s="52"/>
      <c r="D9" s="52"/>
      <c r="E9" s="52"/>
      <c r="F9" s="52"/>
      <c r="G9" s="52"/>
      <c r="H9" s="52"/>
      <c r="I9" s="52"/>
      <c r="J9" s="52"/>
      <c r="K9" s="52"/>
      <c r="L9" s="52"/>
      <c r="M9" s="332"/>
      <c r="N9" s="333"/>
      <c r="P9" s="332"/>
      <c r="Q9" s="333"/>
      <c r="R9" s="333"/>
      <c r="S9" s="4"/>
      <c r="T9" s="4"/>
      <c r="U9" s="4"/>
      <c r="V9" s="4"/>
      <c r="W9" s="4"/>
      <c r="Y9" s="332"/>
      <c r="Z9" s="333"/>
      <c r="AA9" s="79"/>
      <c r="AB9" s="334"/>
      <c r="AC9" s="334"/>
      <c r="AD9" s="334"/>
      <c r="AE9" s="334"/>
      <c r="AF9" s="4"/>
    </row>
    <row r="10" spans="1:38" x14ac:dyDescent="0.2">
      <c r="A10" s="52"/>
      <c r="B10" s="125" t="s">
        <v>20</v>
      </c>
      <c r="C10" s="52"/>
      <c r="D10" s="52"/>
      <c r="E10" s="52"/>
      <c r="F10" s="52"/>
      <c r="G10" s="52"/>
      <c r="H10" s="52"/>
      <c r="I10" s="52"/>
      <c r="J10" s="52"/>
      <c r="K10" s="52"/>
      <c r="L10" s="52"/>
      <c r="M10" s="332"/>
      <c r="N10" s="333"/>
      <c r="P10" s="332"/>
      <c r="Q10" s="333"/>
      <c r="R10" s="333"/>
      <c r="S10" s="4"/>
      <c r="T10" s="4"/>
      <c r="U10" s="4"/>
      <c r="V10" s="4"/>
      <c r="W10" s="4"/>
      <c r="Y10" s="332"/>
      <c r="Z10" s="333"/>
      <c r="AA10" s="79"/>
      <c r="AB10" s="334"/>
      <c r="AC10" s="334"/>
      <c r="AD10" s="334"/>
      <c r="AE10" s="334"/>
      <c r="AF10" s="4"/>
    </row>
    <row r="11" spans="1:38" x14ac:dyDescent="0.2">
      <c r="A11" s="52"/>
      <c r="B11" s="125" t="s">
        <v>22</v>
      </c>
      <c r="C11" s="52"/>
      <c r="D11" s="52"/>
      <c r="E11" s="52"/>
      <c r="F11" s="52"/>
      <c r="G11" s="52"/>
      <c r="H11" s="52"/>
      <c r="I11" s="52"/>
      <c r="J11" s="52"/>
      <c r="K11" s="52"/>
      <c r="L11" s="52"/>
      <c r="M11" s="332"/>
      <c r="N11" s="333"/>
      <c r="P11" s="332"/>
      <c r="Q11" s="333"/>
      <c r="R11" s="333"/>
      <c r="S11" s="4"/>
      <c r="T11" s="4"/>
      <c r="U11" s="4"/>
      <c r="V11" s="4"/>
      <c r="W11" s="4"/>
      <c r="Y11" s="332"/>
      <c r="Z11" s="333"/>
      <c r="AA11" s="79"/>
      <c r="AB11" s="334"/>
      <c r="AC11" s="334"/>
      <c r="AD11" s="334"/>
      <c r="AE11" s="334"/>
      <c r="AF11" s="4"/>
    </row>
    <row r="12" spans="1:38" x14ac:dyDescent="0.2">
      <c r="A12" s="52"/>
      <c r="B12" s="125" t="s">
        <v>24</v>
      </c>
      <c r="C12" s="52"/>
      <c r="D12" s="52"/>
      <c r="E12" s="52"/>
      <c r="F12" s="52"/>
      <c r="G12" s="52"/>
      <c r="H12" s="52"/>
      <c r="I12" s="52"/>
      <c r="J12" s="52"/>
      <c r="K12" s="52"/>
      <c r="L12" s="52"/>
      <c r="M12" s="332"/>
      <c r="N12" s="333"/>
      <c r="P12" s="332"/>
      <c r="Q12" s="333"/>
      <c r="R12" s="333"/>
      <c r="S12" s="4"/>
      <c r="T12" s="4"/>
      <c r="U12" s="4"/>
      <c r="V12" s="4"/>
      <c r="W12" s="4"/>
      <c r="Y12" s="332"/>
      <c r="Z12" s="333"/>
      <c r="AA12" s="79"/>
      <c r="AE12" s="4"/>
      <c r="AF12" s="4"/>
    </row>
    <row r="13" spans="1:38" x14ac:dyDescent="0.2">
      <c r="A13" s="52"/>
      <c r="B13" s="125" t="s">
        <v>26</v>
      </c>
      <c r="C13" s="52"/>
      <c r="D13" s="52"/>
      <c r="E13" s="52"/>
      <c r="F13" s="52"/>
      <c r="G13" s="52"/>
      <c r="H13" s="52"/>
      <c r="I13" s="52"/>
      <c r="J13" s="52"/>
      <c r="K13" s="52"/>
      <c r="L13" s="52"/>
      <c r="M13" s="332"/>
      <c r="N13" s="333"/>
      <c r="P13" s="332"/>
      <c r="Q13" s="333"/>
      <c r="R13" s="333"/>
      <c r="S13" s="4"/>
      <c r="T13" s="4"/>
      <c r="U13" s="4"/>
      <c r="V13" s="4"/>
      <c r="W13" s="4"/>
      <c r="Y13" s="332"/>
      <c r="Z13" s="333"/>
      <c r="AA13" s="79"/>
      <c r="AB13" s="84" t="s">
        <v>18</v>
      </c>
      <c r="AC13" s="5" t="s">
        <v>21</v>
      </c>
      <c r="AD13" s="30"/>
      <c r="AE13" s="4"/>
      <c r="AF13" s="4"/>
    </row>
    <row r="14" spans="1:38" x14ac:dyDescent="0.2">
      <c r="A14" s="52"/>
      <c r="B14" s="125"/>
      <c r="C14" s="52"/>
      <c r="D14" s="52"/>
      <c r="E14" s="52"/>
      <c r="F14" s="52"/>
      <c r="G14" s="52"/>
      <c r="H14" s="52"/>
      <c r="I14" s="52"/>
      <c r="J14" s="52"/>
      <c r="K14" s="52"/>
      <c r="L14" s="52"/>
      <c r="M14" s="297"/>
      <c r="N14" s="4"/>
      <c r="P14" s="49"/>
      <c r="Q14" s="4"/>
      <c r="R14" s="4"/>
      <c r="S14" s="4"/>
      <c r="T14" s="4"/>
      <c r="U14" s="4"/>
      <c r="V14" s="4"/>
      <c r="W14" s="4"/>
      <c r="Y14" s="332"/>
      <c r="Z14" s="333"/>
      <c r="AA14" s="79"/>
      <c r="AB14" s="84"/>
      <c r="AC14" s="125" t="s">
        <v>23</v>
      </c>
      <c r="AD14" s="4"/>
      <c r="AE14" s="4"/>
      <c r="AF14" s="4"/>
    </row>
    <row r="15" spans="1:38" x14ac:dyDescent="0.2">
      <c r="B15" s="52"/>
      <c r="C15" s="52"/>
      <c r="D15" s="52"/>
      <c r="E15" s="52"/>
      <c r="F15" s="52"/>
      <c r="G15" s="52"/>
      <c r="H15" s="52"/>
      <c r="I15" s="52"/>
      <c r="J15" s="52"/>
      <c r="K15" s="111" t="s">
        <v>29</v>
      </c>
      <c r="L15" s="52"/>
      <c r="M15" s="297"/>
      <c r="N15" s="111"/>
      <c r="P15" s="49"/>
      <c r="Q15" s="4"/>
      <c r="R15" s="4"/>
      <c r="S15" s="4"/>
      <c r="T15" s="4"/>
      <c r="U15" s="4"/>
      <c r="V15" s="4"/>
      <c r="W15" s="111" t="s">
        <v>29</v>
      </c>
      <c r="Y15" s="332"/>
      <c r="Z15" s="333"/>
      <c r="AA15" s="111"/>
      <c r="AB15" s="84"/>
      <c r="AC15" s="125" t="s">
        <v>25</v>
      </c>
      <c r="AD15" s="4"/>
      <c r="AE15" s="4"/>
      <c r="AF15" s="4"/>
    </row>
    <row r="16" spans="1:38" x14ac:dyDescent="0.2">
      <c r="B16" s="52"/>
      <c r="C16" s="52"/>
      <c r="D16" s="52"/>
      <c r="E16" s="52"/>
      <c r="F16" s="52"/>
      <c r="G16" s="52"/>
      <c r="H16" s="52"/>
      <c r="I16" s="52"/>
      <c r="J16" s="52"/>
      <c r="K16" s="52"/>
      <c r="L16" s="52"/>
      <c r="M16" s="297"/>
      <c r="N16" s="4"/>
      <c r="P16" s="49"/>
      <c r="Q16" s="4"/>
      <c r="R16" s="4"/>
      <c r="S16" s="4"/>
      <c r="T16" s="4"/>
      <c r="U16" s="4"/>
      <c r="V16" s="4"/>
      <c r="W16" s="4"/>
      <c r="Y16" s="332"/>
      <c r="Z16" s="333"/>
      <c r="AC16" s="5" t="s">
        <v>27</v>
      </c>
      <c r="AD16" s="4"/>
      <c r="AE16" s="4"/>
      <c r="AF16" s="4"/>
    </row>
    <row r="17" spans="1:32" x14ac:dyDescent="0.2">
      <c r="B17" s="52"/>
      <c r="C17" s="52"/>
      <c r="D17" s="52"/>
      <c r="E17" s="52"/>
      <c r="F17" s="52"/>
      <c r="G17" s="52"/>
      <c r="H17" s="52"/>
      <c r="I17" s="52"/>
      <c r="L17" s="52"/>
      <c r="M17" s="297"/>
      <c r="N17" s="74" t="s">
        <v>31</v>
      </c>
      <c r="O17" s="74"/>
      <c r="P17" s="49"/>
      <c r="Q17" s="74" t="s">
        <v>31</v>
      </c>
      <c r="R17" s="4"/>
      <c r="S17" s="74" t="s">
        <v>31</v>
      </c>
      <c r="T17" s="4"/>
      <c r="U17" s="74" t="s">
        <v>31</v>
      </c>
      <c r="V17" s="4"/>
      <c r="W17" s="74" t="s">
        <v>31</v>
      </c>
      <c r="X17" s="74"/>
      <c r="Y17" s="332"/>
      <c r="Z17" s="333"/>
      <c r="AC17" s="125" t="s">
        <v>28</v>
      </c>
      <c r="AD17" s="4"/>
      <c r="AE17" s="4"/>
      <c r="AF17" s="4"/>
    </row>
    <row r="18" spans="1:32" ht="76.5" x14ac:dyDescent="0.2">
      <c r="A18" s="80" t="str">
        <f>'Cover Page'!A3</f>
        <v>ELIZABETHTOWN GAS COMPANY</v>
      </c>
      <c r="B18" s="4"/>
      <c r="C18" s="4"/>
      <c r="D18" s="4"/>
      <c r="E18" s="4"/>
      <c r="F18" s="4"/>
      <c r="G18" s="83" t="s">
        <v>32</v>
      </c>
      <c r="H18" s="4"/>
      <c r="I18" s="83" t="s">
        <v>32</v>
      </c>
      <c r="J18" s="4"/>
      <c r="K18" s="4"/>
      <c r="M18" s="286" t="s">
        <v>33</v>
      </c>
      <c r="N18" s="83" t="s">
        <v>32</v>
      </c>
      <c r="O18" s="81"/>
      <c r="P18" s="82" t="s">
        <v>33</v>
      </c>
      <c r="Q18" s="83" t="s">
        <v>32</v>
      </c>
      <c r="R18" s="82" t="s">
        <v>33</v>
      </c>
      <c r="S18" s="83" t="s">
        <v>32</v>
      </c>
      <c r="T18" s="215" t="s">
        <v>33</v>
      </c>
      <c r="U18" s="83" t="s">
        <v>32</v>
      </c>
      <c r="V18" s="82" t="s">
        <v>33</v>
      </c>
      <c r="W18" s="83" t="s">
        <v>32</v>
      </c>
      <c r="X18" s="81"/>
      <c r="Y18" s="49"/>
      <c r="Z18" s="4"/>
      <c r="AC18" s="125" t="s">
        <v>30</v>
      </c>
      <c r="AD18" s="4"/>
      <c r="AE18" s="4"/>
      <c r="AF18" s="4"/>
    </row>
    <row r="19" spans="1:32" ht="63.75" x14ac:dyDescent="0.2">
      <c r="A19" s="245">
        <f>'Cover Page'!A5</f>
        <v>44835</v>
      </c>
      <c r="B19" s="76" t="s">
        <v>34</v>
      </c>
      <c r="C19" s="76" t="s">
        <v>35</v>
      </c>
      <c r="D19" s="76" t="s">
        <v>36</v>
      </c>
      <c r="E19" s="76" t="s">
        <v>37</v>
      </c>
      <c r="F19" s="154" t="s">
        <v>38</v>
      </c>
      <c r="G19" s="154" t="s">
        <v>38</v>
      </c>
      <c r="H19" s="154" t="s">
        <v>39</v>
      </c>
      <c r="I19" s="154" t="s">
        <v>39</v>
      </c>
      <c r="J19" s="154" t="s">
        <v>40</v>
      </c>
      <c r="K19" s="154" t="s">
        <v>41</v>
      </c>
      <c r="L19" s="60"/>
      <c r="M19" s="287" t="s">
        <v>42</v>
      </c>
      <c r="N19" s="66" t="s">
        <v>42</v>
      </c>
      <c r="O19" s="69"/>
      <c r="P19" s="66" t="s">
        <v>43</v>
      </c>
      <c r="Q19" s="66" t="s">
        <v>43</v>
      </c>
      <c r="R19" s="66" t="s">
        <v>44</v>
      </c>
      <c r="S19" s="66" t="s">
        <v>44</v>
      </c>
      <c r="T19" s="216" t="s">
        <v>45</v>
      </c>
      <c r="U19" s="216" t="s">
        <v>45</v>
      </c>
      <c r="V19" s="216" t="s">
        <v>46</v>
      </c>
      <c r="W19" s="66" t="s">
        <v>46</v>
      </c>
      <c r="X19" s="69"/>
      <c r="Y19" s="48" t="s">
        <v>47</v>
      </c>
      <c r="Z19" s="48" t="s">
        <v>48</v>
      </c>
      <c r="AB19" s="155" t="s">
        <v>49</v>
      </c>
      <c r="AC19" s="155" t="s">
        <v>50</v>
      </c>
      <c r="AD19" s="155" t="s">
        <v>51</v>
      </c>
      <c r="AE19" s="4"/>
      <c r="AF19" s="4"/>
    </row>
    <row r="20" spans="1:32" x14ac:dyDescent="0.2">
      <c r="A20" s="54"/>
      <c r="B20" s="11"/>
      <c r="C20" s="11" t="s">
        <v>379</v>
      </c>
      <c r="D20" s="11"/>
      <c r="E20" s="227">
        <v>8848</v>
      </c>
      <c r="F20" s="11"/>
      <c r="G20" s="11"/>
      <c r="H20" s="11"/>
      <c r="I20" s="11"/>
      <c r="J20" s="11"/>
      <c r="K20" s="11"/>
      <c r="M20" s="295">
        <v>3</v>
      </c>
      <c r="N20" s="68"/>
      <c r="P20" s="170">
        <v>18.64</v>
      </c>
      <c r="Q20" s="170"/>
      <c r="R20" s="170">
        <v>22.37</v>
      </c>
      <c r="S20" s="11"/>
      <c r="T20" s="217">
        <v>12.746666666666668</v>
      </c>
      <c r="U20" s="217"/>
      <c r="V20" s="217">
        <v>18.600000000000001</v>
      </c>
      <c r="W20" s="11"/>
      <c r="Y20" s="170">
        <v>55.92</v>
      </c>
      <c r="Z20" s="170">
        <v>55.92</v>
      </c>
      <c r="AB20" s="11"/>
      <c r="AC20" s="11"/>
      <c r="AD20" s="11"/>
      <c r="AE20" s="4"/>
      <c r="AF20" s="4"/>
    </row>
    <row r="21" spans="1:32" x14ac:dyDescent="0.2">
      <c r="A21" s="54"/>
      <c r="B21" s="11"/>
      <c r="C21" s="11" t="s">
        <v>356</v>
      </c>
      <c r="D21" s="11"/>
      <c r="E21" s="227">
        <v>7840</v>
      </c>
      <c r="F21" s="11"/>
      <c r="G21" s="11"/>
      <c r="H21" s="11"/>
      <c r="I21" s="11"/>
      <c r="J21" s="11"/>
      <c r="K21" s="11"/>
      <c r="M21" s="295">
        <v>9</v>
      </c>
      <c r="N21" s="68"/>
      <c r="P21" s="170">
        <v>22.353333333333335</v>
      </c>
      <c r="Q21" s="170"/>
      <c r="R21" s="170">
        <v>21.560000000000002</v>
      </c>
      <c r="S21" s="11"/>
      <c r="T21" s="217">
        <v>18.768333333333334</v>
      </c>
      <c r="U21" s="217"/>
      <c r="V21" s="217">
        <v>17.564999999999998</v>
      </c>
      <c r="W21" s="11"/>
      <c r="Y21" s="170">
        <v>134.12</v>
      </c>
      <c r="Z21" s="170">
        <v>134.12</v>
      </c>
      <c r="AB21" s="11"/>
      <c r="AC21" s="11"/>
      <c r="AD21" s="11"/>
      <c r="AE21" s="4"/>
      <c r="AF21" s="4"/>
    </row>
    <row r="22" spans="1:32" x14ac:dyDescent="0.2">
      <c r="A22" s="54"/>
      <c r="B22" s="11"/>
      <c r="C22" s="11" t="s">
        <v>208</v>
      </c>
      <c r="D22" s="11"/>
      <c r="E22" s="227">
        <v>7820</v>
      </c>
      <c r="F22" s="11"/>
      <c r="G22" s="11"/>
      <c r="H22" s="11"/>
      <c r="I22" s="11"/>
      <c r="J22" s="11"/>
      <c r="K22" s="11"/>
      <c r="M22" s="295">
        <v>139</v>
      </c>
      <c r="N22" s="68"/>
      <c r="P22" s="170">
        <v>23.380078740157479</v>
      </c>
      <c r="Q22" s="170"/>
      <c r="R22" s="170">
        <v>22.26</v>
      </c>
      <c r="S22" s="11"/>
      <c r="T22" s="217">
        <v>18.564645669291334</v>
      </c>
      <c r="U22" s="217"/>
      <c r="V22" s="217">
        <v>18.600000000000001</v>
      </c>
      <c r="W22" s="11"/>
      <c r="Y22" s="170">
        <v>2969.27</v>
      </c>
      <c r="Z22" s="170">
        <v>2823.67</v>
      </c>
      <c r="AB22" s="11"/>
      <c r="AC22" s="11"/>
      <c r="AD22" s="11"/>
      <c r="AE22" s="4"/>
      <c r="AF22" s="4"/>
    </row>
    <row r="23" spans="1:32" x14ac:dyDescent="0.2">
      <c r="A23" s="54"/>
      <c r="B23" s="11"/>
      <c r="C23" s="11" t="s">
        <v>380</v>
      </c>
      <c r="D23" s="11"/>
      <c r="E23" s="227">
        <v>7838</v>
      </c>
      <c r="F23" s="11"/>
      <c r="G23" s="11"/>
      <c r="H23" s="11"/>
      <c r="I23" s="11"/>
      <c r="J23" s="11"/>
      <c r="K23" s="11"/>
      <c r="M23" s="295">
        <v>1</v>
      </c>
      <c r="N23" s="68"/>
      <c r="P23" s="170">
        <v>10.5</v>
      </c>
      <c r="Q23" s="170"/>
      <c r="R23" s="170">
        <v>10.5</v>
      </c>
      <c r="S23" s="11"/>
      <c r="T23" s="217">
        <v>0</v>
      </c>
      <c r="U23" s="217"/>
      <c r="V23" s="217">
        <v>0</v>
      </c>
      <c r="W23" s="11"/>
      <c r="Y23" s="170">
        <v>10.5</v>
      </c>
      <c r="Z23" s="170">
        <v>10.5</v>
      </c>
      <c r="AB23" s="11"/>
      <c r="AC23" s="11"/>
      <c r="AD23" s="11"/>
      <c r="AE23" s="4"/>
      <c r="AF23" s="4"/>
    </row>
    <row r="24" spans="1:32" x14ac:dyDescent="0.2">
      <c r="A24" s="54"/>
      <c r="B24" s="11"/>
      <c r="C24" s="11" t="s">
        <v>380</v>
      </c>
      <c r="D24" s="11"/>
      <c r="E24" s="227">
        <v>7840</v>
      </c>
      <c r="F24" s="11"/>
      <c r="G24" s="11"/>
      <c r="H24" s="11"/>
      <c r="I24" s="11"/>
      <c r="J24" s="11"/>
      <c r="K24" s="11"/>
      <c r="M24" s="295">
        <v>22</v>
      </c>
      <c r="N24" s="68"/>
      <c r="P24" s="170">
        <v>25.803809523809523</v>
      </c>
      <c r="Q24" s="170"/>
      <c r="R24" s="170">
        <v>20.3</v>
      </c>
      <c r="S24" s="11"/>
      <c r="T24" s="217">
        <v>17.219047619047622</v>
      </c>
      <c r="U24" s="217"/>
      <c r="V24" s="217">
        <v>15.5</v>
      </c>
      <c r="W24" s="11"/>
      <c r="Y24" s="170">
        <v>541.88</v>
      </c>
      <c r="Z24" s="170">
        <v>449.03</v>
      </c>
      <c r="AB24" s="11"/>
      <c r="AC24" s="11"/>
      <c r="AD24" s="11"/>
      <c r="AE24" s="4"/>
      <c r="AF24" s="4"/>
    </row>
    <row r="25" spans="1:32" x14ac:dyDescent="0.2">
      <c r="A25" s="54"/>
      <c r="B25" s="11"/>
      <c r="C25" s="11" t="s">
        <v>380</v>
      </c>
      <c r="D25" s="11"/>
      <c r="E25" s="227">
        <v>8530</v>
      </c>
      <c r="F25" s="11"/>
      <c r="G25" s="11"/>
      <c r="H25" s="11"/>
      <c r="I25" s="11"/>
      <c r="J25" s="11"/>
      <c r="K25" s="11"/>
      <c r="M25" s="295">
        <v>14</v>
      </c>
      <c r="N25" s="68"/>
      <c r="P25" s="170">
        <v>22.679285714285715</v>
      </c>
      <c r="Q25" s="170"/>
      <c r="R25" s="170">
        <v>22.590000000000003</v>
      </c>
      <c r="S25" s="11"/>
      <c r="T25" s="217">
        <v>19.262142857142855</v>
      </c>
      <c r="U25" s="217"/>
      <c r="V25" s="217">
        <v>19.115000000000002</v>
      </c>
      <c r="W25" s="11"/>
      <c r="Y25" s="170">
        <v>317.51</v>
      </c>
      <c r="Z25" s="170">
        <v>317.51</v>
      </c>
      <c r="AB25" s="11"/>
      <c r="AC25" s="11"/>
      <c r="AD25" s="11"/>
      <c r="AE25" s="4"/>
      <c r="AF25" s="4"/>
    </row>
    <row r="26" spans="1:32" x14ac:dyDescent="0.2">
      <c r="A26" s="54"/>
      <c r="B26" s="11"/>
      <c r="C26" s="11" t="s">
        <v>381</v>
      </c>
      <c r="D26" s="11"/>
      <c r="E26" s="227">
        <v>8865</v>
      </c>
      <c r="F26" s="11"/>
      <c r="G26" s="11"/>
      <c r="H26" s="11"/>
      <c r="I26" s="11"/>
      <c r="J26" s="11"/>
      <c r="K26" s="11"/>
      <c r="M26" s="295">
        <v>5</v>
      </c>
      <c r="N26" s="68"/>
      <c r="P26" s="170">
        <v>23.655999999999999</v>
      </c>
      <c r="Q26" s="170"/>
      <c r="R26" s="170">
        <v>23</v>
      </c>
      <c r="S26" s="11"/>
      <c r="T26" s="217">
        <v>20.667999999999999</v>
      </c>
      <c r="U26" s="217"/>
      <c r="V26" s="217">
        <v>19.63</v>
      </c>
      <c r="W26" s="11"/>
      <c r="Y26" s="170">
        <v>118.28</v>
      </c>
      <c r="Z26" s="170">
        <v>118.28</v>
      </c>
      <c r="AB26" s="11"/>
      <c r="AC26" s="11"/>
      <c r="AD26" s="11"/>
      <c r="AE26" s="4"/>
      <c r="AF26" s="4"/>
    </row>
    <row r="27" spans="1:32" x14ac:dyDescent="0.2">
      <c r="A27" s="54"/>
      <c r="B27" s="11"/>
      <c r="C27" s="11" t="s">
        <v>297</v>
      </c>
      <c r="D27" s="11"/>
      <c r="E27" s="227">
        <v>8865</v>
      </c>
      <c r="F27" s="11"/>
      <c r="G27" s="11"/>
      <c r="H27" s="11"/>
      <c r="I27" s="11"/>
      <c r="J27" s="11"/>
      <c r="K27" s="11"/>
      <c r="M27" s="295">
        <v>367</v>
      </c>
      <c r="N27" s="68"/>
      <c r="P27" s="170">
        <v>24.628284023668641</v>
      </c>
      <c r="Q27" s="170"/>
      <c r="R27" s="170">
        <v>21.7</v>
      </c>
      <c r="S27" s="11"/>
      <c r="T27" s="217">
        <v>20.490562130177519</v>
      </c>
      <c r="U27" s="217"/>
      <c r="V27" s="217">
        <v>17.57</v>
      </c>
      <c r="W27" s="11"/>
      <c r="Y27" s="170">
        <v>8324.36</v>
      </c>
      <c r="Z27" s="170">
        <v>7942.76</v>
      </c>
      <c r="AB27" s="11"/>
      <c r="AC27" s="11"/>
      <c r="AD27" s="11"/>
      <c r="AE27" s="4"/>
      <c r="AF27" s="4"/>
    </row>
    <row r="28" spans="1:32" x14ac:dyDescent="0.2">
      <c r="A28" s="54"/>
      <c r="B28" s="11"/>
      <c r="C28" s="11" t="s">
        <v>382</v>
      </c>
      <c r="D28" s="11"/>
      <c r="E28" s="227">
        <v>7821</v>
      </c>
      <c r="F28" s="11"/>
      <c r="G28" s="11"/>
      <c r="H28" s="11"/>
      <c r="I28" s="11"/>
      <c r="J28" s="11"/>
      <c r="K28" s="11"/>
      <c r="M28" s="295">
        <v>1</v>
      </c>
      <c r="N28" s="68"/>
      <c r="P28" s="170">
        <v>33.229999999999997</v>
      </c>
      <c r="Q28" s="170"/>
      <c r="R28" s="170">
        <v>33.229999999999997</v>
      </c>
      <c r="S28" s="11"/>
      <c r="T28" s="217">
        <v>36.159999999999997</v>
      </c>
      <c r="U28" s="217"/>
      <c r="V28" s="217">
        <v>36.159999999999997</v>
      </c>
      <c r="W28" s="11"/>
      <c r="Y28" s="170">
        <v>33.229999999999997</v>
      </c>
      <c r="Z28" s="170">
        <v>33.229999999999997</v>
      </c>
      <c r="AB28" s="11"/>
      <c r="AC28" s="11"/>
      <c r="AD28" s="11"/>
      <c r="AE28" s="4"/>
      <c r="AF28" s="4"/>
    </row>
    <row r="29" spans="1:32" x14ac:dyDescent="0.2">
      <c r="A29" s="54"/>
      <c r="B29" s="11"/>
      <c r="C29" s="11" t="s">
        <v>383</v>
      </c>
      <c r="D29" s="11"/>
      <c r="E29" s="227">
        <v>7848</v>
      </c>
      <c r="F29" s="11"/>
      <c r="G29" s="11"/>
      <c r="H29" s="11"/>
      <c r="I29" s="11"/>
      <c r="J29" s="11"/>
      <c r="K29" s="11"/>
      <c r="M29" s="295">
        <v>1</v>
      </c>
      <c r="N29" s="68"/>
      <c r="P29" s="170">
        <v>12.45</v>
      </c>
      <c r="Q29" s="170"/>
      <c r="R29" s="170">
        <v>12.45</v>
      </c>
      <c r="S29" s="11"/>
      <c r="T29" s="217">
        <v>3.1</v>
      </c>
      <c r="U29" s="217"/>
      <c r="V29" s="217">
        <v>3.1</v>
      </c>
      <c r="W29" s="11"/>
      <c r="Y29" s="170">
        <v>12.45</v>
      </c>
      <c r="Z29" s="170">
        <v>12.45</v>
      </c>
      <c r="AB29" s="11"/>
      <c r="AC29" s="11"/>
      <c r="AD29" s="11"/>
      <c r="AE29" s="4"/>
      <c r="AF29" s="4"/>
    </row>
    <row r="30" spans="1:32" x14ac:dyDescent="0.2">
      <c r="A30" s="54"/>
      <c r="B30" s="11"/>
      <c r="C30" s="11" t="s">
        <v>383</v>
      </c>
      <c r="D30" s="11"/>
      <c r="E30" s="227">
        <v>7860</v>
      </c>
      <c r="F30" s="11"/>
      <c r="G30" s="11"/>
      <c r="H30" s="11"/>
      <c r="I30" s="11"/>
      <c r="J30" s="11"/>
      <c r="K30" s="11"/>
      <c r="M30" s="295">
        <v>3</v>
      </c>
      <c r="N30" s="68"/>
      <c r="P30" s="170">
        <v>23.496666666666666</v>
      </c>
      <c r="Q30" s="170"/>
      <c r="R30" s="170">
        <v>23.52</v>
      </c>
      <c r="S30" s="11"/>
      <c r="T30" s="217">
        <v>20.66</v>
      </c>
      <c r="U30" s="217"/>
      <c r="V30" s="217">
        <v>20.66</v>
      </c>
      <c r="W30" s="11"/>
      <c r="Y30" s="170">
        <v>70.489999999999995</v>
      </c>
      <c r="Z30" s="170">
        <v>70.489999999999995</v>
      </c>
      <c r="AB30" s="11"/>
      <c r="AC30" s="11"/>
      <c r="AD30" s="11"/>
      <c r="AE30" s="4"/>
      <c r="AF30" s="4"/>
    </row>
    <row r="31" spans="1:32" x14ac:dyDescent="0.2">
      <c r="A31" s="54"/>
      <c r="B31" s="11"/>
      <c r="C31" s="11" t="s">
        <v>285</v>
      </c>
      <c r="D31" s="11"/>
      <c r="E31" s="227">
        <v>7821</v>
      </c>
      <c r="F31" s="11"/>
      <c r="G31" s="11"/>
      <c r="H31" s="11"/>
      <c r="I31" s="11"/>
      <c r="J31" s="11"/>
      <c r="K31" s="11"/>
      <c r="M31" s="295">
        <v>83</v>
      </c>
      <c r="N31" s="68"/>
      <c r="P31" s="170">
        <v>23.481518987341772</v>
      </c>
      <c r="Q31" s="170"/>
      <c r="R31" s="170">
        <v>17.64</v>
      </c>
      <c r="S31" s="11"/>
      <c r="T31" s="217">
        <v>19.497974683544303</v>
      </c>
      <c r="U31" s="217"/>
      <c r="V31" s="217">
        <v>11.36</v>
      </c>
      <c r="W31" s="11"/>
      <c r="Y31" s="170">
        <v>1855.04</v>
      </c>
      <c r="Z31" s="170">
        <v>1797.43</v>
      </c>
      <c r="AB31" s="11"/>
      <c r="AC31" s="11"/>
      <c r="AD31" s="11"/>
      <c r="AE31" s="4"/>
      <c r="AF31" s="4"/>
    </row>
    <row r="32" spans="1:32" x14ac:dyDescent="0.2">
      <c r="A32" s="54"/>
      <c r="B32" s="11"/>
      <c r="C32" s="11" t="s">
        <v>285</v>
      </c>
      <c r="D32" s="11"/>
      <c r="E32" s="227">
        <v>7840</v>
      </c>
      <c r="F32" s="11"/>
      <c r="G32" s="11"/>
      <c r="H32" s="11"/>
      <c r="I32" s="11"/>
      <c r="J32" s="11"/>
      <c r="K32" s="11"/>
      <c r="M32" s="295">
        <v>14</v>
      </c>
      <c r="N32" s="68"/>
      <c r="P32" s="170">
        <v>14.802631578947368</v>
      </c>
      <c r="Q32" s="170"/>
      <c r="R32" s="170">
        <v>10.5</v>
      </c>
      <c r="S32" s="11"/>
      <c r="T32" s="217">
        <v>7.1231578947368419</v>
      </c>
      <c r="U32" s="217"/>
      <c r="V32" s="217">
        <v>0</v>
      </c>
      <c r="W32" s="11"/>
      <c r="Y32" s="170">
        <v>281.25</v>
      </c>
      <c r="Z32" s="170">
        <v>281.25</v>
      </c>
      <c r="AB32" s="11"/>
      <c r="AC32" s="11"/>
      <c r="AD32" s="11"/>
      <c r="AE32" s="4"/>
      <c r="AF32" s="4"/>
    </row>
    <row r="33" spans="1:32" x14ac:dyDescent="0.2">
      <c r="A33" s="54"/>
      <c r="B33" s="11"/>
      <c r="C33" s="11" t="s">
        <v>285</v>
      </c>
      <c r="D33" s="11"/>
      <c r="E33" s="227">
        <v>7848</v>
      </c>
      <c r="F33" s="11"/>
      <c r="G33" s="11"/>
      <c r="H33" s="11"/>
      <c r="I33" s="11"/>
      <c r="J33" s="11"/>
      <c r="K33" s="11"/>
      <c r="M33" s="295">
        <v>3</v>
      </c>
      <c r="N33" s="68"/>
      <c r="P33" s="170">
        <v>29.11</v>
      </c>
      <c r="Q33" s="170"/>
      <c r="R33" s="170">
        <v>27.37</v>
      </c>
      <c r="S33" s="11"/>
      <c r="T33" s="217">
        <v>29.616666666666664</v>
      </c>
      <c r="U33" s="217"/>
      <c r="V33" s="217">
        <v>26.86</v>
      </c>
      <c r="W33" s="11"/>
      <c r="Y33" s="170">
        <v>87.33</v>
      </c>
      <c r="Z33" s="170">
        <v>87.33</v>
      </c>
      <c r="AB33" s="11"/>
      <c r="AC33" s="11"/>
      <c r="AD33" s="11"/>
      <c r="AE33" s="4"/>
      <c r="AF33" s="4"/>
    </row>
    <row r="34" spans="1:32" x14ac:dyDescent="0.2">
      <c r="A34" s="54"/>
      <c r="B34" s="11"/>
      <c r="C34" s="11" t="s">
        <v>285</v>
      </c>
      <c r="D34" s="11"/>
      <c r="E34" s="227">
        <v>7860</v>
      </c>
      <c r="F34" s="11"/>
      <c r="G34" s="11"/>
      <c r="H34" s="11"/>
      <c r="I34" s="11"/>
      <c r="J34" s="11"/>
      <c r="K34" s="11"/>
      <c r="M34" s="295">
        <v>16</v>
      </c>
      <c r="N34" s="68"/>
      <c r="P34" s="170">
        <v>16.096428571428572</v>
      </c>
      <c r="Q34" s="170"/>
      <c r="R34" s="170">
        <v>10.5</v>
      </c>
      <c r="S34" s="11"/>
      <c r="T34" s="217">
        <v>9.2242857142857151</v>
      </c>
      <c r="U34" s="217"/>
      <c r="V34" s="217">
        <v>0.51500000000000001</v>
      </c>
      <c r="W34" s="11"/>
      <c r="Y34" s="170">
        <v>225.35</v>
      </c>
      <c r="Z34" s="170">
        <v>225.35</v>
      </c>
      <c r="AB34" s="11"/>
      <c r="AC34" s="11"/>
      <c r="AD34" s="11"/>
      <c r="AE34" s="4"/>
      <c r="AF34" s="4"/>
    </row>
    <row r="35" spans="1:32" x14ac:dyDescent="0.2">
      <c r="A35" s="54"/>
      <c r="B35" s="11"/>
      <c r="C35" s="11" t="s">
        <v>210</v>
      </c>
      <c r="D35" s="11"/>
      <c r="E35" s="227">
        <v>8801</v>
      </c>
      <c r="F35" s="11"/>
      <c r="G35" s="11"/>
      <c r="H35" s="11"/>
      <c r="I35" s="11"/>
      <c r="J35" s="11"/>
      <c r="K35" s="11"/>
      <c r="M35" s="295">
        <v>1909</v>
      </c>
      <c r="N35" s="68"/>
      <c r="P35" s="170">
        <v>34.66145299145299</v>
      </c>
      <c r="Q35" s="170"/>
      <c r="R35" s="170">
        <v>31.06</v>
      </c>
      <c r="S35" s="11"/>
      <c r="T35" s="217">
        <v>34.900364672364681</v>
      </c>
      <c r="U35" s="217"/>
      <c r="V35" s="217">
        <v>31.01</v>
      </c>
      <c r="W35" s="11"/>
      <c r="Y35" s="170">
        <v>60830.85</v>
      </c>
      <c r="Z35" s="170">
        <v>57655.22</v>
      </c>
      <c r="AB35" s="11"/>
      <c r="AC35" s="11"/>
      <c r="AD35" s="11"/>
      <c r="AE35" s="4"/>
      <c r="AF35" s="4"/>
    </row>
    <row r="36" spans="1:32" x14ac:dyDescent="0.2">
      <c r="A36" s="54"/>
      <c r="B36" s="11"/>
      <c r="C36" s="11" t="s">
        <v>298</v>
      </c>
      <c r="D36" s="11"/>
      <c r="E36" s="227">
        <v>8809</v>
      </c>
      <c r="F36" s="11"/>
      <c r="G36" s="11"/>
      <c r="H36" s="11"/>
      <c r="I36" s="11"/>
      <c r="J36" s="11"/>
      <c r="K36" s="11"/>
      <c r="M36" s="295">
        <v>1</v>
      </c>
      <c r="N36" s="68"/>
      <c r="P36" s="170">
        <v>47.72</v>
      </c>
      <c r="Q36" s="170"/>
      <c r="R36" s="170">
        <v>47.72</v>
      </c>
      <c r="S36" s="11"/>
      <c r="T36" s="217">
        <v>57.88</v>
      </c>
      <c r="U36" s="217"/>
      <c r="V36" s="217">
        <v>57.88</v>
      </c>
      <c r="W36" s="11"/>
      <c r="Y36" s="170">
        <v>47.72</v>
      </c>
      <c r="Z36" s="170">
        <v>47.72</v>
      </c>
      <c r="AB36" s="11"/>
      <c r="AC36" s="11"/>
      <c r="AD36" s="11"/>
      <c r="AE36" s="4"/>
      <c r="AF36" s="4"/>
    </row>
    <row r="37" spans="1:32" x14ac:dyDescent="0.2">
      <c r="A37" s="54"/>
      <c r="B37" s="11"/>
      <c r="C37" s="11" t="s">
        <v>299</v>
      </c>
      <c r="D37" s="11"/>
      <c r="E37" s="227">
        <v>8802</v>
      </c>
      <c r="F37" s="11"/>
      <c r="G37" s="11"/>
      <c r="H37" s="11"/>
      <c r="I37" s="11"/>
      <c r="J37" s="11"/>
      <c r="K37" s="11"/>
      <c r="M37" s="295">
        <v>131</v>
      </c>
      <c r="N37" s="68"/>
      <c r="P37" s="170">
        <v>49.663801652892559</v>
      </c>
      <c r="Q37" s="170"/>
      <c r="R37" s="170">
        <v>41.27</v>
      </c>
      <c r="S37" s="11"/>
      <c r="T37" s="217">
        <v>53.563471074380168</v>
      </c>
      <c r="U37" s="217"/>
      <c r="V37" s="217">
        <v>44.43</v>
      </c>
      <c r="W37" s="11"/>
      <c r="Y37" s="170">
        <v>6009.32</v>
      </c>
      <c r="Z37" s="170">
        <v>5386.84</v>
      </c>
      <c r="AB37" s="11"/>
      <c r="AC37" s="11"/>
      <c r="AD37" s="11"/>
      <c r="AE37" s="4"/>
      <c r="AF37" s="4"/>
    </row>
    <row r="38" spans="1:32" x14ac:dyDescent="0.2">
      <c r="A38" s="54"/>
      <c r="B38" s="11"/>
      <c r="C38" s="11" t="s">
        <v>212</v>
      </c>
      <c r="D38" s="11"/>
      <c r="E38" s="227">
        <v>7822</v>
      </c>
      <c r="F38" s="11"/>
      <c r="G38" s="11"/>
      <c r="H38" s="11"/>
      <c r="I38" s="11"/>
      <c r="J38" s="11"/>
      <c r="K38" s="11"/>
      <c r="M38" s="295">
        <v>50</v>
      </c>
      <c r="N38" s="68"/>
      <c r="P38" s="170">
        <v>42.334545454545456</v>
      </c>
      <c r="Q38" s="170"/>
      <c r="R38" s="170">
        <v>35.229999999999997</v>
      </c>
      <c r="S38" s="11"/>
      <c r="T38" s="217">
        <v>47.082045454545444</v>
      </c>
      <c r="U38" s="217"/>
      <c r="V38" s="217">
        <v>39.26</v>
      </c>
      <c r="W38" s="11"/>
      <c r="Y38" s="170">
        <v>1862.72</v>
      </c>
      <c r="Z38" s="170">
        <v>1766.63</v>
      </c>
      <c r="AB38" s="11"/>
      <c r="AC38" s="11"/>
      <c r="AD38" s="11"/>
      <c r="AE38" s="4"/>
      <c r="AF38" s="4"/>
    </row>
    <row r="39" spans="1:32" x14ac:dyDescent="0.2">
      <c r="A39" s="54"/>
      <c r="B39" s="11"/>
      <c r="C39" s="11" t="s">
        <v>300</v>
      </c>
      <c r="D39" s="11"/>
      <c r="E39" s="227">
        <v>7001</v>
      </c>
      <c r="F39" s="11"/>
      <c r="G39" s="11"/>
      <c r="H39" s="11"/>
      <c r="I39" s="11"/>
      <c r="J39" s="11"/>
      <c r="K39" s="11"/>
      <c r="M39" s="295">
        <v>4527</v>
      </c>
      <c r="N39" s="68"/>
      <c r="P39" s="170">
        <v>30.379878434232921</v>
      </c>
      <c r="Q39" s="170"/>
      <c r="R39" s="170">
        <v>27.92</v>
      </c>
      <c r="S39" s="11"/>
      <c r="T39" s="217">
        <v>29.276980306345706</v>
      </c>
      <c r="U39" s="217"/>
      <c r="V39" s="217">
        <v>25.85</v>
      </c>
      <c r="W39" s="11"/>
      <c r="Y39" s="170">
        <v>124952.44</v>
      </c>
      <c r="Z39" s="170">
        <v>121020.95</v>
      </c>
      <c r="AB39" s="11"/>
      <c r="AC39" s="11"/>
      <c r="AD39" s="11"/>
      <c r="AE39" s="4"/>
      <c r="AF39" s="4"/>
    </row>
    <row r="40" spans="1:32" x14ac:dyDescent="0.2">
      <c r="A40" s="54"/>
      <c r="B40" s="11"/>
      <c r="C40" s="11" t="s">
        <v>300</v>
      </c>
      <c r="D40" s="11"/>
      <c r="E40" s="227">
        <v>7095</v>
      </c>
      <c r="F40" s="11"/>
      <c r="G40" s="11"/>
      <c r="H40" s="11"/>
      <c r="I40" s="11"/>
      <c r="J40" s="11"/>
      <c r="K40" s="11"/>
      <c r="M40" s="295">
        <v>1</v>
      </c>
      <c r="N40" s="68"/>
      <c r="P40" s="170">
        <v>36.01</v>
      </c>
      <c r="Q40" s="170"/>
      <c r="R40" s="170">
        <v>36.01</v>
      </c>
      <c r="S40" s="11"/>
      <c r="T40" s="217">
        <v>39.29</v>
      </c>
      <c r="U40" s="217"/>
      <c r="V40" s="217">
        <v>39.29</v>
      </c>
      <c r="W40" s="11"/>
      <c r="Y40" s="170">
        <v>36.01</v>
      </c>
      <c r="Z40" s="170">
        <v>36.01</v>
      </c>
      <c r="AB40" s="11"/>
      <c r="AC40" s="11"/>
      <c r="AD40" s="11"/>
      <c r="AE40" s="4"/>
      <c r="AF40" s="4"/>
    </row>
    <row r="41" spans="1:32" x14ac:dyDescent="0.2">
      <c r="A41" s="54"/>
      <c r="B41" s="11"/>
      <c r="C41" s="11" t="s">
        <v>214</v>
      </c>
      <c r="D41" s="11"/>
      <c r="E41" s="227">
        <v>7823</v>
      </c>
      <c r="F41" s="11"/>
      <c r="G41" s="11"/>
      <c r="H41" s="11"/>
      <c r="I41" s="11"/>
      <c r="J41" s="11"/>
      <c r="K41" s="11"/>
      <c r="M41" s="295">
        <v>1105</v>
      </c>
      <c r="N41" s="68"/>
      <c r="P41" s="170">
        <v>28.649456625357484</v>
      </c>
      <c r="Q41" s="170"/>
      <c r="R41" s="170">
        <v>24.27</v>
      </c>
      <c r="S41" s="11"/>
      <c r="T41" s="217">
        <v>23.838293612964744</v>
      </c>
      <c r="U41" s="217"/>
      <c r="V41" s="217">
        <v>20.67</v>
      </c>
      <c r="W41" s="11"/>
      <c r="Y41" s="170">
        <v>30053.279999999999</v>
      </c>
      <c r="Z41" s="170">
        <v>26749.99</v>
      </c>
      <c r="AB41" s="11"/>
      <c r="AC41" s="11"/>
      <c r="AD41" s="11"/>
      <c r="AE41" s="4"/>
      <c r="AF41" s="4"/>
    </row>
    <row r="42" spans="1:32" x14ac:dyDescent="0.2">
      <c r="A42" s="54"/>
      <c r="B42" s="11"/>
      <c r="C42" s="11" t="s">
        <v>214</v>
      </c>
      <c r="D42" s="11"/>
      <c r="E42" s="227">
        <v>7863</v>
      </c>
      <c r="F42" s="11"/>
      <c r="G42" s="11"/>
      <c r="H42" s="11"/>
      <c r="I42" s="11"/>
      <c r="J42" s="11"/>
      <c r="K42" s="11"/>
      <c r="M42" s="295">
        <v>1</v>
      </c>
      <c r="N42" s="68"/>
      <c r="P42" s="170">
        <v>0</v>
      </c>
      <c r="Q42" s="170"/>
      <c r="R42" s="170">
        <v>0</v>
      </c>
      <c r="S42" s="11"/>
      <c r="T42" s="217">
        <v>0</v>
      </c>
      <c r="U42" s="217"/>
      <c r="V42" s="217">
        <v>0</v>
      </c>
      <c r="W42" s="11"/>
      <c r="Y42" s="170">
        <v>0</v>
      </c>
      <c r="Z42" s="170">
        <v>0</v>
      </c>
      <c r="AB42" s="11"/>
      <c r="AC42" s="11"/>
      <c r="AD42" s="11"/>
      <c r="AE42" s="4"/>
      <c r="AF42" s="4"/>
    </row>
    <row r="43" spans="1:32" x14ac:dyDescent="0.2">
      <c r="A43" s="54"/>
      <c r="B43" s="11"/>
      <c r="C43" s="11" t="s">
        <v>384</v>
      </c>
      <c r="D43" s="11"/>
      <c r="E43" s="227">
        <v>8826</v>
      </c>
      <c r="F43" s="11"/>
      <c r="G43" s="11"/>
      <c r="H43" s="11"/>
      <c r="I43" s="11"/>
      <c r="J43" s="11"/>
      <c r="K43" s="11"/>
      <c r="M43" s="295">
        <v>1</v>
      </c>
      <c r="N43" s="68"/>
      <c r="P43" s="170">
        <v>32.4</v>
      </c>
      <c r="Q43" s="170"/>
      <c r="R43" s="170">
        <v>32.4</v>
      </c>
      <c r="S43" s="11"/>
      <c r="T43" s="217">
        <v>29.97</v>
      </c>
      <c r="U43" s="217"/>
      <c r="V43" s="217">
        <v>29.97</v>
      </c>
      <c r="W43" s="11"/>
      <c r="Y43" s="170">
        <v>32.4</v>
      </c>
      <c r="Z43" s="170">
        <v>29.66</v>
      </c>
      <c r="AB43" s="11"/>
      <c r="AC43" s="11"/>
      <c r="AD43" s="11"/>
      <c r="AE43" s="4"/>
      <c r="AF43" s="4"/>
    </row>
    <row r="44" spans="1:32" x14ac:dyDescent="0.2">
      <c r="A44" s="54"/>
      <c r="B44" s="11"/>
      <c r="C44" s="11" t="s">
        <v>385</v>
      </c>
      <c r="D44" s="11"/>
      <c r="E44" s="227">
        <v>8804</v>
      </c>
      <c r="F44" s="11"/>
      <c r="G44" s="11"/>
      <c r="H44" s="11"/>
      <c r="I44" s="11"/>
      <c r="J44" s="11"/>
      <c r="K44" s="11"/>
      <c r="M44" s="295">
        <v>4</v>
      </c>
      <c r="N44" s="68"/>
      <c r="P44" s="170">
        <v>36.020000000000003</v>
      </c>
      <c r="Q44" s="170"/>
      <c r="R44" s="170">
        <v>36.89</v>
      </c>
      <c r="S44" s="11"/>
      <c r="T44" s="217">
        <v>39.963333333333331</v>
      </c>
      <c r="U44" s="217"/>
      <c r="V44" s="217">
        <v>41.34</v>
      </c>
      <c r="W44" s="11"/>
      <c r="Y44" s="170">
        <v>108.06</v>
      </c>
      <c r="Z44" s="170">
        <v>108.06</v>
      </c>
      <c r="AB44" s="11"/>
      <c r="AC44" s="11"/>
      <c r="AD44" s="11"/>
      <c r="AE44" s="4"/>
      <c r="AF44" s="4"/>
    </row>
    <row r="45" spans="1:32" x14ac:dyDescent="0.2">
      <c r="A45" s="54"/>
      <c r="B45" s="11"/>
      <c r="C45" s="11" t="s">
        <v>301</v>
      </c>
      <c r="D45" s="11"/>
      <c r="E45" s="227">
        <v>8804</v>
      </c>
      <c r="F45" s="11"/>
      <c r="G45" s="11"/>
      <c r="H45" s="11"/>
      <c r="I45" s="11"/>
      <c r="J45" s="11"/>
      <c r="K45" s="11"/>
      <c r="M45" s="295">
        <v>289</v>
      </c>
      <c r="N45" s="68"/>
      <c r="P45" s="170">
        <v>34.740148148148151</v>
      </c>
      <c r="Q45" s="170"/>
      <c r="R45" s="170">
        <v>29.63</v>
      </c>
      <c r="S45" s="11"/>
      <c r="T45" s="217">
        <v>33.810296296296293</v>
      </c>
      <c r="U45" s="217"/>
      <c r="V45" s="217">
        <v>28.94</v>
      </c>
      <c r="W45" s="11"/>
      <c r="Y45" s="170">
        <v>9379.84</v>
      </c>
      <c r="Z45" s="170">
        <v>8648.6299999999992</v>
      </c>
      <c r="AB45" s="11"/>
      <c r="AC45" s="11"/>
      <c r="AD45" s="11"/>
      <c r="AE45" s="4"/>
      <c r="AF45" s="4"/>
    </row>
    <row r="46" spans="1:32" x14ac:dyDescent="0.2">
      <c r="A46" s="54"/>
      <c r="B46" s="11"/>
      <c r="C46" s="11" t="s">
        <v>303</v>
      </c>
      <c r="D46" s="11"/>
      <c r="E46" s="227">
        <v>7826</v>
      </c>
      <c r="F46" s="11"/>
      <c r="G46" s="11"/>
      <c r="H46" s="11"/>
      <c r="I46" s="11"/>
      <c r="J46" s="11"/>
      <c r="K46" s="11"/>
      <c r="M46" s="295">
        <v>10</v>
      </c>
      <c r="N46" s="68"/>
      <c r="P46" s="170">
        <v>26.19</v>
      </c>
      <c r="Q46" s="170"/>
      <c r="R46" s="170">
        <v>23.51</v>
      </c>
      <c r="S46" s="11"/>
      <c r="T46" s="217">
        <v>24.912222222222226</v>
      </c>
      <c r="U46" s="217"/>
      <c r="V46" s="217">
        <v>20.66</v>
      </c>
      <c r="W46" s="11"/>
      <c r="Y46" s="170">
        <v>235.71</v>
      </c>
      <c r="Z46" s="170">
        <v>235.71</v>
      </c>
      <c r="AB46" s="11"/>
      <c r="AC46" s="11"/>
      <c r="AD46" s="11"/>
      <c r="AE46" s="4"/>
      <c r="AF46" s="4"/>
    </row>
    <row r="47" spans="1:32" x14ac:dyDescent="0.2">
      <c r="A47" s="54"/>
      <c r="B47" s="11"/>
      <c r="C47" s="11" t="s">
        <v>302</v>
      </c>
      <c r="D47" s="11"/>
      <c r="E47" s="227">
        <v>7826</v>
      </c>
      <c r="F47" s="11"/>
      <c r="G47" s="11"/>
      <c r="H47" s="11"/>
      <c r="I47" s="11"/>
      <c r="J47" s="11"/>
      <c r="K47" s="11"/>
      <c r="M47" s="295">
        <v>159</v>
      </c>
      <c r="N47" s="68"/>
      <c r="P47" s="170">
        <v>24.405098039215687</v>
      </c>
      <c r="Q47" s="170"/>
      <c r="R47" s="170">
        <v>21.55</v>
      </c>
      <c r="S47" s="11"/>
      <c r="T47" s="217">
        <v>21.447385620915032</v>
      </c>
      <c r="U47" s="217"/>
      <c r="V47" s="217">
        <v>17.559999999999999</v>
      </c>
      <c r="W47" s="11"/>
      <c r="Y47" s="170">
        <v>3733.98</v>
      </c>
      <c r="Z47" s="170">
        <v>3677.35</v>
      </c>
      <c r="AB47" s="11"/>
      <c r="AC47" s="11"/>
      <c r="AD47" s="11"/>
      <c r="AE47" s="4"/>
      <c r="AF47" s="4"/>
    </row>
    <row r="48" spans="1:32" x14ac:dyDescent="0.2">
      <c r="A48" s="54"/>
      <c r="B48" s="11"/>
      <c r="C48" s="11" t="s">
        <v>302</v>
      </c>
      <c r="D48" s="11"/>
      <c r="E48" s="227">
        <v>7890</v>
      </c>
      <c r="F48" s="11"/>
      <c r="G48" s="11"/>
      <c r="H48" s="11"/>
      <c r="I48" s="11"/>
      <c r="J48" s="11"/>
      <c r="K48" s="11"/>
      <c r="M48" s="295">
        <v>3</v>
      </c>
      <c r="N48" s="68"/>
      <c r="P48" s="170">
        <v>25.805</v>
      </c>
      <c r="Q48" s="170"/>
      <c r="R48" s="170">
        <v>25.805</v>
      </c>
      <c r="S48" s="11"/>
      <c r="T48" s="217">
        <v>24.28</v>
      </c>
      <c r="U48" s="217"/>
      <c r="V48" s="217">
        <v>24.28</v>
      </c>
      <c r="W48" s="11"/>
      <c r="Y48" s="170">
        <v>51.61</v>
      </c>
      <c r="Z48" s="170">
        <v>51.61</v>
      </c>
      <c r="AB48" s="11"/>
      <c r="AC48" s="11"/>
      <c r="AD48" s="11"/>
      <c r="AE48" s="4"/>
      <c r="AF48" s="4"/>
    </row>
    <row r="49" spans="1:32" x14ac:dyDescent="0.2">
      <c r="A49" s="54"/>
      <c r="B49" s="11"/>
      <c r="C49" s="11" t="s">
        <v>357</v>
      </c>
      <c r="D49" s="11"/>
      <c r="E49" s="227">
        <v>8808</v>
      </c>
      <c r="F49" s="11"/>
      <c r="G49" s="11"/>
      <c r="H49" s="11"/>
      <c r="I49" s="11"/>
      <c r="J49" s="11"/>
      <c r="K49" s="11"/>
      <c r="M49" s="295">
        <v>40</v>
      </c>
      <c r="N49" s="68"/>
      <c r="P49" s="170">
        <v>27.384750000000004</v>
      </c>
      <c r="Q49" s="170"/>
      <c r="R49" s="170">
        <v>25.914999999999999</v>
      </c>
      <c r="S49" s="11"/>
      <c r="T49" s="217">
        <v>22.526749999999996</v>
      </c>
      <c r="U49" s="217"/>
      <c r="V49" s="217">
        <v>23.77</v>
      </c>
      <c r="W49" s="11"/>
      <c r="Y49" s="170">
        <v>1095.3900000000001</v>
      </c>
      <c r="Z49" s="170">
        <v>1017.4</v>
      </c>
      <c r="AB49" s="11"/>
      <c r="AC49" s="11"/>
      <c r="AD49" s="11"/>
      <c r="AE49" s="4"/>
      <c r="AF49" s="4"/>
    </row>
    <row r="50" spans="1:32" x14ac:dyDescent="0.2">
      <c r="A50" s="54"/>
      <c r="B50" s="11"/>
      <c r="C50" s="11" t="s">
        <v>304</v>
      </c>
      <c r="D50" s="11"/>
      <c r="E50" s="227">
        <v>7828</v>
      </c>
      <c r="F50" s="11"/>
      <c r="G50" s="11"/>
      <c r="H50" s="11"/>
      <c r="I50" s="11"/>
      <c r="J50" s="11"/>
      <c r="K50" s="11"/>
      <c r="M50" s="295">
        <v>771</v>
      </c>
      <c r="N50" s="68"/>
      <c r="P50" s="170">
        <v>42.726437414030258</v>
      </c>
      <c r="Q50" s="170"/>
      <c r="R50" s="170">
        <v>36.549999999999997</v>
      </c>
      <c r="S50" s="11"/>
      <c r="T50" s="217">
        <v>42.688940852819819</v>
      </c>
      <c r="U50" s="217"/>
      <c r="V50" s="217">
        <v>38.229999999999997</v>
      </c>
      <c r="W50" s="11"/>
      <c r="Y50" s="170">
        <v>31062.12</v>
      </c>
      <c r="Z50" s="170">
        <v>27219.51</v>
      </c>
      <c r="AB50" s="11"/>
      <c r="AC50" s="11"/>
      <c r="AD50" s="11"/>
      <c r="AE50" s="4"/>
      <c r="AF50" s="4"/>
    </row>
    <row r="51" spans="1:32" x14ac:dyDescent="0.2">
      <c r="A51" s="54"/>
      <c r="B51" s="11"/>
      <c r="C51" s="11" t="s">
        <v>304</v>
      </c>
      <c r="D51" s="11"/>
      <c r="E51" s="227">
        <v>7840</v>
      </c>
      <c r="F51" s="11"/>
      <c r="G51" s="11"/>
      <c r="H51" s="11"/>
      <c r="I51" s="11"/>
      <c r="J51" s="11"/>
      <c r="K51" s="11"/>
      <c r="M51" s="295">
        <v>2</v>
      </c>
      <c r="N51" s="68"/>
      <c r="P51" s="170">
        <v>32.020000000000003</v>
      </c>
      <c r="Q51" s="170"/>
      <c r="R51" s="170">
        <v>32.020000000000003</v>
      </c>
      <c r="S51" s="11"/>
      <c r="T51" s="217">
        <v>34.1</v>
      </c>
      <c r="U51" s="217"/>
      <c r="V51" s="217">
        <v>34.1</v>
      </c>
      <c r="W51" s="11"/>
      <c r="Y51" s="170">
        <v>32.020000000000003</v>
      </c>
      <c r="Z51" s="170">
        <v>32.020000000000003</v>
      </c>
      <c r="AB51" s="11"/>
      <c r="AC51" s="11"/>
      <c r="AD51" s="11"/>
      <c r="AE51" s="4"/>
      <c r="AF51" s="4"/>
    </row>
    <row r="52" spans="1:32" x14ac:dyDescent="0.2">
      <c r="A52" s="54"/>
      <c r="B52" s="11"/>
      <c r="C52" s="11" t="s">
        <v>386</v>
      </c>
      <c r="D52" s="11"/>
      <c r="E52" s="227">
        <v>7821</v>
      </c>
      <c r="F52" s="11"/>
      <c r="G52" s="11"/>
      <c r="H52" s="11"/>
      <c r="I52" s="11"/>
      <c r="J52" s="11"/>
      <c r="K52" s="11"/>
      <c r="M52" s="295">
        <v>79</v>
      </c>
      <c r="N52" s="68"/>
      <c r="P52" s="170">
        <v>11.213199999999999</v>
      </c>
      <c r="Q52" s="170"/>
      <c r="R52" s="170">
        <v>10.5</v>
      </c>
      <c r="S52" s="11"/>
      <c r="T52" s="217">
        <v>2.2728000000000002</v>
      </c>
      <c r="U52" s="217"/>
      <c r="V52" s="217">
        <v>0</v>
      </c>
      <c r="W52" s="11"/>
      <c r="Y52" s="170">
        <v>280.33</v>
      </c>
      <c r="Z52" s="170">
        <v>280.33</v>
      </c>
      <c r="AB52" s="11"/>
      <c r="AC52" s="11"/>
      <c r="AD52" s="11"/>
      <c r="AE52" s="4"/>
      <c r="AF52" s="4"/>
    </row>
    <row r="53" spans="1:32" x14ac:dyDescent="0.2">
      <c r="A53" s="54"/>
      <c r="B53" s="11"/>
      <c r="C53" s="11" t="s">
        <v>386</v>
      </c>
      <c r="D53" s="11"/>
      <c r="E53" s="227">
        <v>7871</v>
      </c>
      <c r="F53" s="11"/>
      <c r="G53" s="11"/>
      <c r="H53" s="11"/>
      <c r="I53" s="11"/>
      <c r="J53" s="11"/>
      <c r="K53" s="11"/>
      <c r="M53" s="295">
        <v>161</v>
      </c>
      <c r="N53" s="68"/>
      <c r="P53" s="170">
        <v>14.464961240310078</v>
      </c>
      <c r="Q53" s="170"/>
      <c r="R53" s="170">
        <v>10.5</v>
      </c>
      <c r="S53" s="11"/>
      <c r="T53" s="217">
        <v>6.6469767441860466</v>
      </c>
      <c r="U53" s="217"/>
      <c r="V53" s="217">
        <v>0</v>
      </c>
      <c r="W53" s="11"/>
      <c r="Y53" s="170">
        <v>1865.98</v>
      </c>
      <c r="Z53" s="170">
        <v>1865.98</v>
      </c>
      <c r="AB53" s="11"/>
      <c r="AC53" s="11"/>
      <c r="AD53" s="11"/>
      <c r="AE53" s="4"/>
      <c r="AF53" s="4"/>
    </row>
    <row r="54" spans="1:32" x14ac:dyDescent="0.2">
      <c r="A54" s="54"/>
      <c r="B54" s="11"/>
      <c r="C54" s="11" t="s">
        <v>387</v>
      </c>
      <c r="D54" s="11"/>
      <c r="E54" s="227">
        <v>7830</v>
      </c>
      <c r="F54" s="11"/>
      <c r="G54" s="11"/>
      <c r="H54" s="11"/>
      <c r="I54" s="11"/>
      <c r="J54" s="11"/>
      <c r="K54" s="11"/>
      <c r="M54" s="295">
        <v>13</v>
      </c>
      <c r="N54" s="68"/>
      <c r="P54" s="170">
        <v>32.543846153846154</v>
      </c>
      <c r="Q54" s="170"/>
      <c r="R54" s="170">
        <v>30.34</v>
      </c>
      <c r="S54" s="11"/>
      <c r="T54" s="217">
        <v>34.423846153846156</v>
      </c>
      <c r="U54" s="217"/>
      <c r="V54" s="217">
        <v>31.01</v>
      </c>
      <c r="W54" s="11"/>
      <c r="Y54" s="170">
        <v>423.07</v>
      </c>
      <c r="Z54" s="170">
        <v>423.07</v>
      </c>
      <c r="AB54" s="11"/>
      <c r="AC54" s="11"/>
      <c r="AD54" s="11"/>
      <c r="AE54" s="4"/>
      <c r="AF54" s="4"/>
    </row>
    <row r="55" spans="1:32" x14ac:dyDescent="0.2">
      <c r="A55" s="54"/>
      <c r="B55" s="11"/>
      <c r="C55" s="11" t="s">
        <v>305</v>
      </c>
      <c r="D55" s="11"/>
      <c r="E55" s="227">
        <v>7830</v>
      </c>
      <c r="F55" s="11"/>
      <c r="G55" s="11"/>
      <c r="H55" s="11"/>
      <c r="I55" s="11"/>
      <c r="J55" s="11"/>
      <c r="K55" s="11"/>
      <c r="M55" s="295">
        <v>226</v>
      </c>
      <c r="N55" s="68"/>
      <c r="P55" s="170">
        <v>40.386355140186915</v>
      </c>
      <c r="Q55" s="170"/>
      <c r="R55" s="170">
        <v>35.630000000000003</v>
      </c>
      <c r="S55" s="11"/>
      <c r="T55" s="217">
        <v>42.04014018691587</v>
      </c>
      <c r="U55" s="217"/>
      <c r="V55" s="217">
        <v>37.21</v>
      </c>
      <c r="W55" s="11"/>
      <c r="Y55" s="170">
        <v>8642.68</v>
      </c>
      <c r="Z55" s="170">
        <v>8008.37</v>
      </c>
      <c r="AB55" s="11"/>
      <c r="AC55" s="11"/>
      <c r="AD55" s="11"/>
      <c r="AE55" s="4"/>
      <c r="AF55" s="4"/>
    </row>
    <row r="56" spans="1:32" x14ac:dyDescent="0.2">
      <c r="A56" s="54"/>
      <c r="B56" s="11"/>
      <c r="C56" s="11" t="s">
        <v>306</v>
      </c>
      <c r="D56" s="11"/>
      <c r="E56" s="227">
        <v>7008</v>
      </c>
      <c r="F56" s="11"/>
      <c r="G56" s="11"/>
      <c r="H56" s="11"/>
      <c r="I56" s="11"/>
      <c r="J56" s="11"/>
      <c r="K56" s="11"/>
      <c r="M56" s="295">
        <v>7489</v>
      </c>
      <c r="N56" s="68"/>
      <c r="P56" s="170">
        <v>34.551474885844748</v>
      </c>
      <c r="Q56" s="170"/>
      <c r="R56" s="170">
        <v>31.88</v>
      </c>
      <c r="S56" s="11"/>
      <c r="T56" s="217">
        <v>35.763168949771853</v>
      </c>
      <c r="U56" s="217"/>
      <c r="V56" s="217">
        <v>32.049999999999997</v>
      </c>
      <c r="W56" s="11"/>
      <c r="Y56" s="170">
        <v>227003.19</v>
      </c>
      <c r="Z56" s="170">
        <v>220402.86</v>
      </c>
      <c r="AB56" s="11"/>
      <c r="AC56" s="11"/>
      <c r="AD56" s="11"/>
      <c r="AE56" s="4"/>
      <c r="AF56" s="4"/>
    </row>
    <row r="57" spans="1:32" x14ac:dyDescent="0.2">
      <c r="A57" s="54"/>
      <c r="B57" s="11"/>
      <c r="C57" s="11" t="s">
        <v>306</v>
      </c>
      <c r="D57" s="11"/>
      <c r="E57" s="227">
        <v>7088</v>
      </c>
      <c r="F57" s="11"/>
      <c r="G57" s="11"/>
      <c r="H57" s="11"/>
      <c r="I57" s="11"/>
      <c r="J57" s="11"/>
      <c r="K57" s="11"/>
      <c r="M57" s="295">
        <v>1</v>
      </c>
      <c r="N57" s="68"/>
      <c r="P57" s="170">
        <v>20.53</v>
      </c>
      <c r="Q57" s="170"/>
      <c r="R57" s="170">
        <v>20.53</v>
      </c>
      <c r="S57" s="11"/>
      <c r="T57" s="217">
        <v>15.51</v>
      </c>
      <c r="U57" s="217"/>
      <c r="V57" s="217">
        <v>15.51</v>
      </c>
      <c r="W57" s="11"/>
      <c r="Y57" s="170">
        <v>20.53</v>
      </c>
      <c r="Z57" s="170">
        <v>20.53</v>
      </c>
      <c r="AB57" s="11"/>
      <c r="AC57" s="11"/>
      <c r="AD57" s="11"/>
      <c r="AE57" s="4"/>
      <c r="AF57" s="4"/>
    </row>
    <row r="58" spans="1:32" x14ac:dyDescent="0.2">
      <c r="A58" s="54"/>
      <c r="B58" s="11"/>
      <c r="C58" s="11" t="s">
        <v>307</v>
      </c>
      <c r="D58" s="11"/>
      <c r="E58" s="227">
        <v>7066</v>
      </c>
      <c r="F58" s="11"/>
      <c r="G58" s="11"/>
      <c r="H58" s="11"/>
      <c r="I58" s="11"/>
      <c r="J58" s="11"/>
      <c r="K58" s="11"/>
      <c r="M58" s="295">
        <v>5939</v>
      </c>
      <c r="N58" s="68"/>
      <c r="P58" s="170">
        <v>31.445470756062768</v>
      </c>
      <c r="Q58" s="170"/>
      <c r="R58" s="170">
        <v>28.44</v>
      </c>
      <c r="S58" s="11"/>
      <c r="T58" s="217">
        <v>28.774092368045785</v>
      </c>
      <c r="U58" s="217"/>
      <c r="V58" s="217">
        <v>26.87</v>
      </c>
      <c r="W58" s="11"/>
      <c r="Y58" s="170">
        <v>176346.2</v>
      </c>
      <c r="Z58" s="170">
        <v>162251.53</v>
      </c>
      <c r="AB58" s="11"/>
      <c r="AC58" s="11"/>
      <c r="AD58" s="11"/>
      <c r="AE58" s="4"/>
      <c r="AF58" s="4"/>
    </row>
    <row r="59" spans="1:32" x14ac:dyDescent="0.2">
      <c r="A59" s="54"/>
      <c r="B59" s="11"/>
      <c r="C59" s="11" t="s">
        <v>222</v>
      </c>
      <c r="D59" s="11"/>
      <c r="E59" s="227">
        <v>8801</v>
      </c>
      <c r="F59" s="11"/>
      <c r="G59" s="11"/>
      <c r="H59" s="11"/>
      <c r="I59" s="11"/>
      <c r="J59" s="11"/>
      <c r="K59" s="11"/>
      <c r="M59" s="295">
        <v>40</v>
      </c>
      <c r="N59" s="68"/>
      <c r="P59" s="170">
        <v>23.599459459459457</v>
      </c>
      <c r="Q59" s="170"/>
      <c r="R59" s="170">
        <v>18.46</v>
      </c>
      <c r="S59" s="11"/>
      <c r="T59" s="217">
        <v>20.225675675675674</v>
      </c>
      <c r="U59" s="217"/>
      <c r="V59" s="217">
        <v>11.37</v>
      </c>
      <c r="W59" s="11"/>
      <c r="Y59" s="170">
        <v>873.18</v>
      </c>
      <c r="Z59" s="170">
        <v>857.98</v>
      </c>
      <c r="AB59" s="11"/>
      <c r="AC59" s="11"/>
      <c r="AD59" s="11"/>
      <c r="AE59" s="4"/>
      <c r="AF59" s="4"/>
    </row>
    <row r="60" spans="1:32" x14ac:dyDescent="0.2">
      <c r="A60" s="54"/>
      <c r="B60" s="11"/>
      <c r="C60" s="11" t="s">
        <v>308</v>
      </c>
      <c r="D60" s="11"/>
      <c r="E60" s="227">
        <v>8809</v>
      </c>
      <c r="F60" s="11"/>
      <c r="G60" s="11"/>
      <c r="H60" s="11"/>
      <c r="I60" s="11"/>
      <c r="J60" s="11"/>
      <c r="K60" s="11"/>
      <c r="M60" s="295">
        <v>1253</v>
      </c>
      <c r="N60" s="68"/>
      <c r="P60" s="170">
        <v>35.502574595055414</v>
      </c>
      <c r="Q60" s="170"/>
      <c r="R60" s="170">
        <v>32.43</v>
      </c>
      <c r="S60" s="11"/>
      <c r="T60" s="217">
        <v>35.689292412617206</v>
      </c>
      <c r="U60" s="217"/>
      <c r="V60" s="217">
        <v>32.04</v>
      </c>
      <c r="W60" s="11"/>
      <c r="Y60" s="170">
        <v>41644.519999999997</v>
      </c>
      <c r="Z60" s="170">
        <v>39377.86</v>
      </c>
      <c r="AB60" s="11"/>
      <c r="AC60" s="11"/>
      <c r="AD60" s="11"/>
      <c r="AE60" s="4"/>
      <c r="AF60" s="4"/>
    </row>
    <row r="61" spans="1:32" x14ac:dyDescent="0.2">
      <c r="A61" s="54"/>
      <c r="B61" s="11"/>
      <c r="C61" s="11" t="s">
        <v>222</v>
      </c>
      <c r="D61" s="11"/>
      <c r="E61" s="227">
        <v>8829</v>
      </c>
      <c r="F61" s="11"/>
      <c r="G61" s="11"/>
      <c r="H61" s="11"/>
      <c r="I61" s="11"/>
      <c r="J61" s="11"/>
      <c r="K61" s="11"/>
      <c r="M61" s="295">
        <v>3</v>
      </c>
      <c r="N61" s="68"/>
      <c r="P61" s="170">
        <v>19.36</v>
      </c>
      <c r="Q61" s="170"/>
      <c r="R61" s="170">
        <v>12.51</v>
      </c>
      <c r="S61" s="11"/>
      <c r="T61" s="217">
        <v>13.780000000000001</v>
      </c>
      <c r="U61" s="217"/>
      <c r="V61" s="217">
        <v>3.1</v>
      </c>
      <c r="W61" s="11"/>
      <c r="Y61" s="170">
        <v>58.08</v>
      </c>
      <c r="Z61" s="170">
        <v>58.08</v>
      </c>
      <c r="AB61" s="11"/>
      <c r="AC61" s="11"/>
      <c r="AD61" s="11"/>
      <c r="AE61" s="4"/>
      <c r="AF61" s="4"/>
    </row>
    <row r="62" spans="1:32" x14ac:dyDescent="0.2">
      <c r="A62" s="54"/>
      <c r="B62" s="11"/>
      <c r="C62" s="11" t="s">
        <v>308</v>
      </c>
      <c r="D62" s="11"/>
      <c r="E62" s="227">
        <v>8833</v>
      </c>
      <c r="F62" s="11"/>
      <c r="G62" s="11"/>
      <c r="H62" s="11"/>
      <c r="I62" s="11"/>
      <c r="J62" s="11"/>
      <c r="K62" s="11"/>
      <c r="M62" s="295">
        <v>30</v>
      </c>
      <c r="N62" s="68"/>
      <c r="P62" s="170">
        <v>35.065681818181822</v>
      </c>
      <c r="Q62" s="170"/>
      <c r="R62" s="170">
        <v>32.435000000000002</v>
      </c>
      <c r="S62" s="11"/>
      <c r="T62" s="217">
        <v>39.355454545454542</v>
      </c>
      <c r="U62" s="217"/>
      <c r="V62" s="217">
        <v>32.56</v>
      </c>
      <c r="W62" s="11"/>
      <c r="Y62" s="170">
        <v>1542.89</v>
      </c>
      <c r="Z62" s="170">
        <v>1502.36</v>
      </c>
      <c r="AB62" s="11"/>
      <c r="AC62" s="11"/>
      <c r="AD62" s="11"/>
      <c r="AE62" s="4"/>
      <c r="AF62" s="4"/>
    </row>
    <row r="63" spans="1:32" x14ac:dyDescent="0.2">
      <c r="A63" s="54"/>
      <c r="B63" s="11"/>
      <c r="C63" s="11" t="s">
        <v>309</v>
      </c>
      <c r="D63" s="11"/>
      <c r="E63" s="227">
        <v>7036</v>
      </c>
      <c r="F63" s="11"/>
      <c r="G63" s="11"/>
      <c r="H63" s="11"/>
      <c r="I63" s="11"/>
      <c r="J63" s="11"/>
      <c r="K63" s="11"/>
      <c r="M63" s="295">
        <v>1</v>
      </c>
      <c r="N63" s="68"/>
      <c r="P63" s="170">
        <v>43.17</v>
      </c>
      <c r="Q63" s="170"/>
      <c r="R63" s="170">
        <v>43.17</v>
      </c>
      <c r="S63" s="11"/>
      <c r="T63" s="217">
        <v>50.65</v>
      </c>
      <c r="U63" s="217"/>
      <c r="V63" s="217">
        <v>50.65</v>
      </c>
      <c r="W63" s="11"/>
      <c r="Y63" s="170">
        <v>43.17</v>
      </c>
      <c r="Z63" s="170">
        <v>43.17</v>
      </c>
      <c r="AB63" s="11"/>
      <c r="AC63" s="11"/>
      <c r="AD63" s="11"/>
      <c r="AE63" s="4"/>
      <c r="AF63" s="4"/>
    </row>
    <row r="64" spans="1:32" x14ac:dyDescent="0.2">
      <c r="A64" s="54"/>
      <c r="B64" s="11"/>
      <c r="C64" s="11" t="s">
        <v>309</v>
      </c>
      <c r="D64" s="11"/>
      <c r="E64" s="227">
        <v>7060</v>
      </c>
      <c r="F64" s="11"/>
      <c r="G64" s="11"/>
      <c r="H64" s="11"/>
      <c r="I64" s="11"/>
      <c r="J64" s="11"/>
      <c r="K64" s="11"/>
      <c r="M64" s="295">
        <v>1</v>
      </c>
      <c r="N64" s="68"/>
      <c r="P64" s="170">
        <v>10.5</v>
      </c>
      <c r="Q64" s="170"/>
      <c r="R64" s="170">
        <v>10.5</v>
      </c>
      <c r="S64" s="11"/>
      <c r="T64" s="217">
        <v>0</v>
      </c>
      <c r="U64" s="217"/>
      <c r="V64" s="217">
        <v>0</v>
      </c>
      <c r="W64" s="11"/>
      <c r="Y64" s="170">
        <v>10.5</v>
      </c>
      <c r="Z64" s="170">
        <v>10.5</v>
      </c>
      <c r="AB64" s="11"/>
      <c r="AC64" s="11"/>
      <c r="AD64" s="11"/>
      <c r="AE64" s="4"/>
      <c r="AF64" s="4"/>
    </row>
    <row r="65" spans="1:32" x14ac:dyDescent="0.2">
      <c r="A65" s="54"/>
      <c r="B65" s="11"/>
      <c r="C65" s="11" t="s">
        <v>309</v>
      </c>
      <c r="D65" s="11"/>
      <c r="E65" s="227">
        <v>7067</v>
      </c>
      <c r="F65" s="11"/>
      <c r="G65" s="11"/>
      <c r="H65" s="11"/>
      <c r="I65" s="11"/>
      <c r="J65" s="11"/>
      <c r="K65" s="11"/>
      <c r="M65" s="295">
        <v>6157</v>
      </c>
      <c r="N65" s="68"/>
      <c r="P65" s="170">
        <v>39.335960983884647</v>
      </c>
      <c r="Q65" s="170"/>
      <c r="R65" s="170">
        <v>36.04</v>
      </c>
      <c r="S65" s="11"/>
      <c r="T65" s="217">
        <v>41.996880407124756</v>
      </c>
      <c r="U65" s="217"/>
      <c r="V65" s="217">
        <v>37.22</v>
      </c>
      <c r="W65" s="11"/>
      <c r="Y65" s="170">
        <v>231885.49</v>
      </c>
      <c r="Z65" s="170">
        <v>222645.28</v>
      </c>
      <c r="AB65" s="11"/>
      <c r="AC65" s="11"/>
      <c r="AD65" s="11"/>
      <c r="AE65" s="4"/>
      <c r="AF65" s="4"/>
    </row>
    <row r="66" spans="1:32" x14ac:dyDescent="0.2">
      <c r="A66" s="54"/>
      <c r="B66" s="11"/>
      <c r="C66" s="11" t="s">
        <v>309</v>
      </c>
      <c r="D66" s="11"/>
      <c r="E66" s="227">
        <v>7076</v>
      </c>
      <c r="F66" s="11"/>
      <c r="G66" s="11"/>
      <c r="H66" s="11"/>
      <c r="I66" s="11"/>
      <c r="J66" s="11"/>
      <c r="K66" s="11"/>
      <c r="M66" s="295">
        <v>1</v>
      </c>
      <c r="N66" s="68"/>
      <c r="P66" s="170">
        <v>39.46</v>
      </c>
      <c r="Q66" s="170"/>
      <c r="R66" s="170">
        <v>39.46</v>
      </c>
      <c r="S66" s="11"/>
      <c r="T66" s="217">
        <v>44.46</v>
      </c>
      <c r="U66" s="217"/>
      <c r="V66" s="217">
        <v>44.46</v>
      </c>
      <c r="W66" s="11"/>
      <c r="Y66" s="170">
        <v>39.46</v>
      </c>
      <c r="Z66" s="170">
        <v>39.46</v>
      </c>
      <c r="AB66" s="11"/>
      <c r="AC66" s="11"/>
      <c r="AD66" s="11"/>
      <c r="AE66" s="4"/>
      <c r="AF66" s="4"/>
    </row>
    <row r="67" spans="1:32" x14ac:dyDescent="0.2">
      <c r="A67" s="54"/>
      <c r="B67" s="11"/>
      <c r="C67" s="11" t="s">
        <v>309</v>
      </c>
      <c r="D67" s="11"/>
      <c r="E67" s="227">
        <v>8830</v>
      </c>
      <c r="F67" s="11"/>
      <c r="G67" s="11"/>
      <c r="H67" s="11"/>
      <c r="I67" s="11"/>
      <c r="J67" s="11"/>
      <c r="K67" s="11"/>
      <c r="M67" s="295">
        <v>1</v>
      </c>
      <c r="N67" s="68"/>
      <c r="P67" s="170">
        <v>36.68</v>
      </c>
      <c r="Q67" s="170"/>
      <c r="R67" s="170">
        <v>36.68</v>
      </c>
      <c r="S67" s="11"/>
      <c r="T67" s="217">
        <v>40.32</v>
      </c>
      <c r="U67" s="217"/>
      <c r="V67" s="217">
        <v>40.32</v>
      </c>
      <c r="W67" s="11"/>
      <c r="Y67" s="170">
        <v>36.68</v>
      </c>
      <c r="Z67" s="170">
        <v>36.68</v>
      </c>
      <c r="AB67" s="11"/>
      <c r="AC67" s="11"/>
      <c r="AD67" s="11"/>
      <c r="AE67" s="4"/>
      <c r="AF67" s="4"/>
    </row>
    <row r="68" spans="1:32" x14ac:dyDescent="0.2">
      <c r="A68" s="54"/>
      <c r="B68" s="11"/>
      <c r="C68" s="11" t="s">
        <v>310</v>
      </c>
      <c r="D68" s="11"/>
      <c r="E68" s="227">
        <v>7016</v>
      </c>
      <c r="F68" s="11"/>
      <c r="G68" s="11"/>
      <c r="H68" s="11"/>
      <c r="I68" s="11"/>
      <c r="J68" s="11"/>
      <c r="K68" s="11"/>
      <c r="M68" s="295">
        <v>8390</v>
      </c>
      <c r="N68" s="68"/>
      <c r="P68" s="170">
        <v>29.374780171876946</v>
      </c>
      <c r="Q68" s="170"/>
      <c r="R68" s="170">
        <v>26.18</v>
      </c>
      <c r="S68" s="11"/>
      <c r="T68" s="217">
        <v>25.034330551750038</v>
      </c>
      <c r="U68" s="217"/>
      <c r="V68" s="217">
        <v>22.73</v>
      </c>
      <c r="W68" s="11"/>
      <c r="Y68" s="170">
        <v>235850.11</v>
      </c>
      <c r="Z68" s="170">
        <v>210117.76000000001</v>
      </c>
      <c r="AB68" s="11"/>
      <c r="AC68" s="11"/>
      <c r="AD68" s="11"/>
      <c r="AE68" s="4"/>
      <c r="AF68" s="4"/>
    </row>
    <row r="69" spans="1:32" x14ac:dyDescent="0.2">
      <c r="A69" s="54"/>
      <c r="B69" s="11"/>
      <c r="C69" s="11" t="s">
        <v>224</v>
      </c>
      <c r="D69" s="11"/>
      <c r="E69" s="227">
        <v>7033</v>
      </c>
      <c r="F69" s="11"/>
      <c r="G69" s="11"/>
      <c r="H69" s="11"/>
      <c r="I69" s="11"/>
      <c r="J69" s="11"/>
      <c r="K69" s="11"/>
      <c r="M69" s="295">
        <v>2</v>
      </c>
      <c r="N69" s="68"/>
      <c r="P69" s="170">
        <v>24.55</v>
      </c>
      <c r="Q69" s="170"/>
      <c r="R69" s="170">
        <v>24.55</v>
      </c>
      <c r="S69" s="11"/>
      <c r="T69" s="217">
        <v>22.21</v>
      </c>
      <c r="U69" s="217"/>
      <c r="V69" s="217">
        <v>22.21</v>
      </c>
      <c r="W69" s="11"/>
      <c r="Y69" s="170">
        <v>49.1</v>
      </c>
      <c r="Z69" s="170">
        <v>49.1</v>
      </c>
      <c r="AB69" s="11"/>
      <c r="AC69" s="11"/>
      <c r="AD69" s="11"/>
      <c r="AE69" s="4"/>
      <c r="AF69" s="4"/>
    </row>
    <row r="70" spans="1:32" x14ac:dyDescent="0.2">
      <c r="A70" s="54"/>
      <c r="B70" s="11"/>
      <c r="C70" s="11" t="s">
        <v>224</v>
      </c>
      <c r="D70" s="11"/>
      <c r="E70" s="227">
        <v>7036</v>
      </c>
      <c r="F70" s="11"/>
      <c r="G70" s="11"/>
      <c r="H70" s="11"/>
      <c r="I70" s="11"/>
      <c r="J70" s="11"/>
      <c r="K70" s="11"/>
      <c r="M70" s="295">
        <v>1</v>
      </c>
      <c r="N70" s="68"/>
      <c r="P70" s="170">
        <v>21.63</v>
      </c>
      <c r="Q70" s="170"/>
      <c r="R70" s="170">
        <v>21.63</v>
      </c>
      <c r="S70" s="11"/>
      <c r="T70" s="217">
        <v>17.57</v>
      </c>
      <c r="U70" s="217"/>
      <c r="V70" s="217">
        <v>17.57</v>
      </c>
      <c r="W70" s="11"/>
      <c r="Y70" s="170">
        <v>21.63</v>
      </c>
      <c r="Z70" s="170">
        <v>21.63</v>
      </c>
      <c r="AB70" s="11"/>
      <c r="AC70" s="11"/>
      <c r="AD70" s="11"/>
      <c r="AE70" s="4"/>
      <c r="AF70" s="4"/>
    </row>
    <row r="71" spans="1:32" x14ac:dyDescent="0.2">
      <c r="A71" s="54"/>
      <c r="B71" s="11"/>
      <c r="C71" s="11" t="s">
        <v>224</v>
      </c>
      <c r="D71" s="11"/>
      <c r="E71" s="227">
        <v>7092</v>
      </c>
      <c r="F71" s="11"/>
      <c r="G71" s="11"/>
      <c r="H71" s="11"/>
      <c r="I71" s="11"/>
      <c r="J71" s="11"/>
      <c r="K71" s="11"/>
      <c r="M71" s="295">
        <v>2</v>
      </c>
      <c r="N71" s="68"/>
      <c r="P71" s="170">
        <v>26.24</v>
      </c>
      <c r="Q71" s="170"/>
      <c r="R71" s="170">
        <v>26.240000000000002</v>
      </c>
      <c r="S71" s="11"/>
      <c r="T71" s="217">
        <v>24.8</v>
      </c>
      <c r="U71" s="217"/>
      <c r="V71" s="217">
        <v>24.8</v>
      </c>
      <c r="W71" s="11"/>
      <c r="Y71" s="170">
        <v>52.48</v>
      </c>
      <c r="Z71" s="170">
        <v>52.48</v>
      </c>
      <c r="AB71" s="11"/>
      <c r="AC71" s="11"/>
      <c r="AD71" s="11"/>
      <c r="AE71" s="4"/>
      <c r="AF71" s="4"/>
    </row>
    <row r="72" spans="1:32" x14ac:dyDescent="0.2">
      <c r="A72" s="54"/>
      <c r="B72" s="11"/>
      <c r="C72" s="11" t="s">
        <v>388</v>
      </c>
      <c r="D72" s="11"/>
      <c r="E72" s="227">
        <v>8822</v>
      </c>
      <c r="F72" s="11"/>
      <c r="G72" s="11"/>
      <c r="H72" s="11"/>
      <c r="I72" s="11"/>
      <c r="J72" s="11"/>
      <c r="K72" s="11"/>
      <c r="M72" s="295">
        <v>2</v>
      </c>
      <c r="N72" s="68"/>
      <c r="P72" s="170">
        <v>10.5</v>
      </c>
      <c r="Q72" s="170"/>
      <c r="R72" s="170">
        <v>10.5</v>
      </c>
      <c r="S72" s="11"/>
      <c r="T72" s="217">
        <v>0</v>
      </c>
      <c r="U72" s="217"/>
      <c r="V72" s="217">
        <v>0</v>
      </c>
      <c r="W72" s="11"/>
      <c r="Y72" s="170">
        <v>21</v>
      </c>
      <c r="Z72" s="170">
        <v>21</v>
      </c>
      <c r="AB72" s="11"/>
      <c r="AC72" s="11"/>
      <c r="AD72" s="11"/>
      <c r="AE72" s="4"/>
      <c r="AF72" s="4"/>
    </row>
    <row r="73" spans="1:32" x14ac:dyDescent="0.2">
      <c r="A73" s="54"/>
      <c r="B73" s="11"/>
      <c r="C73" s="11" t="s">
        <v>389</v>
      </c>
      <c r="D73" s="11"/>
      <c r="E73" s="227">
        <v>8525</v>
      </c>
      <c r="F73" s="11"/>
      <c r="G73" s="11"/>
      <c r="H73" s="11"/>
      <c r="I73" s="11"/>
      <c r="J73" s="11"/>
      <c r="K73" s="11"/>
      <c r="M73" s="295">
        <v>1</v>
      </c>
      <c r="N73" s="68"/>
      <c r="P73" s="170">
        <v>53.56</v>
      </c>
      <c r="Q73" s="170"/>
      <c r="R73" s="170">
        <v>53.56</v>
      </c>
      <c r="S73" s="11"/>
      <c r="T73" s="217">
        <v>66.17</v>
      </c>
      <c r="U73" s="217"/>
      <c r="V73" s="217">
        <v>66.17</v>
      </c>
      <c r="W73" s="11"/>
      <c r="Y73" s="170">
        <v>53.56</v>
      </c>
      <c r="Z73" s="170">
        <v>53.56</v>
      </c>
      <c r="AB73" s="11"/>
      <c r="AC73" s="11"/>
      <c r="AD73" s="11"/>
      <c r="AE73" s="4"/>
      <c r="AF73" s="4"/>
    </row>
    <row r="74" spans="1:32" x14ac:dyDescent="0.2">
      <c r="A74" s="54"/>
      <c r="B74" s="11"/>
      <c r="C74" s="11" t="s">
        <v>389</v>
      </c>
      <c r="D74" s="11"/>
      <c r="E74" s="227">
        <v>8551</v>
      </c>
      <c r="F74" s="11"/>
      <c r="G74" s="11"/>
      <c r="H74" s="11"/>
      <c r="I74" s="11"/>
      <c r="J74" s="11"/>
      <c r="K74" s="11"/>
      <c r="M74" s="295">
        <v>4</v>
      </c>
      <c r="N74" s="68"/>
      <c r="P74" s="170">
        <v>30.33</v>
      </c>
      <c r="Q74" s="170"/>
      <c r="R74" s="170">
        <v>33.015000000000001</v>
      </c>
      <c r="S74" s="11"/>
      <c r="T74" s="217">
        <v>30.5</v>
      </c>
      <c r="U74" s="217"/>
      <c r="V74" s="217">
        <v>34.634999999999998</v>
      </c>
      <c r="W74" s="11"/>
      <c r="Y74" s="170">
        <v>121.32</v>
      </c>
      <c r="Z74" s="170">
        <v>121.32</v>
      </c>
      <c r="AB74" s="11"/>
      <c r="AC74" s="11"/>
      <c r="AD74" s="11"/>
      <c r="AE74" s="4"/>
      <c r="AF74" s="4"/>
    </row>
    <row r="75" spans="1:32" x14ac:dyDescent="0.2">
      <c r="A75" s="54"/>
      <c r="B75" s="11"/>
      <c r="C75" s="11" t="s">
        <v>311</v>
      </c>
      <c r="D75" s="11"/>
      <c r="E75" s="227">
        <v>8817</v>
      </c>
      <c r="F75" s="11"/>
      <c r="G75" s="11"/>
      <c r="H75" s="11"/>
      <c r="I75" s="11"/>
      <c r="J75" s="11"/>
      <c r="K75" s="11"/>
      <c r="M75" s="295">
        <v>1568</v>
      </c>
      <c r="N75" s="68"/>
      <c r="P75" s="170">
        <v>27.894776657060518</v>
      </c>
      <c r="Q75" s="170"/>
      <c r="R75" s="170">
        <v>25.15</v>
      </c>
      <c r="S75" s="11"/>
      <c r="T75" s="217">
        <v>25.563451008645536</v>
      </c>
      <c r="U75" s="217"/>
      <c r="V75" s="217">
        <v>22.74</v>
      </c>
      <c r="W75" s="11"/>
      <c r="Y75" s="170">
        <v>38717.949999999997</v>
      </c>
      <c r="Z75" s="170">
        <v>37235.599999999999</v>
      </c>
      <c r="AB75" s="11"/>
      <c r="AC75" s="11"/>
      <c r="AD75" s="11"/>
      <c r="AE75" s="4"/>
      <c r="AF75" s="4"/>
    </row>
    <row r="76" spans="1:32" x14ac:dyDescent="0.2">
      <c r="A76" s="54"/>
      <c r="B76" s="11"/>
      <c r="C76" s="11" t="s">
        <v>311</v>
      </c>
      <c r="D76" s="11"/>
      <c r="E76" s="227">
        <v>8818</v>
      </c>
      <c r="F76" s="11"/>
      <c r="G76" s="11"/>
      <c r="H76" s="11"/>
      <c r="I76" s="11"/>
      <c r="J76" s="11"/>
      <c r="K76" s="11"/>
      <c r="M76" s="295">
        <v>1</v>
      </c>
      <c r="N76" s="68"/>
      <c r="P76" s="170">
        <v>34.42</v>
      </c>
      <c r="Q76" s="170"/>
      <c r="R76" s="170">
        <v>34.42</v>
      </c>
      <c r="S76" s="11"/>
      <c r="T76" s="217">
        <v>37.21</v>
      </c>
      <c r="U76" s="217"/>
      <c r="V76" s="217">
        <v>37.21</v>
      </c>
      <c r="W76" s="11"/>
      <c r="Y76" s="170">
        <v>34.42</v>
      </c>
      <c r="Z76" s="170">
        <v>34.42</v>
      </c>
      <c r="AB76" s="11"/>
      <c r="AC76" s="11"/>
      <c r="AD76" s="11"/>
      <c r="AE76" s="4"/>
      <c r="AF76" s="4"/>
    </row>
    <row r="77" spans="1:32" x14ac:dyDescent="0.2">
      <c r="A77" s="54"/>
      <c r="B77" s="11"/>
      <c r="C77" s="11" t="s">
        <v>311</v>
      </c>
      <c r="D77" s="11"/>
      <c r="E77" s="227">
        <v>8820</v>
      </c>
      <c r="F77" s="11"/>
      <c r="G77" s="11"/>
      <c r="H77" s="11"/>
      <c r="I77" s="11"/>
      <c r="J77" s="11"/>
      <c r="K77" s="11"/>
      <c r="M77" s="295">
        <v>11199</v>
      </c>
      <c r="N77" s="68"/>
      <c r="P77" s="170">
        <v>37.747189061763322</v>
      </c>
      <c r="Q77" s="170"/>
      <c r="R77" s="170">
        <v>35.090000000000003</v>
      </c>
      <c r="S77" s="11"/>
      <c r="T77" s="217">
        <v>40.241541725601273</v>
      </c>
      <c r="U77" s="217"/>
      <c r="V77" s="217">
        <v>36.18</v>
      </c>
      <c r="W77" s="11"/>
      <c r="Y77" s="170">
        <v>400308.94</v>
      </c>
      <c r="Z77" s="170">
        <v>384941.01</v>
      </c>
      <c r="AB77" s="11"/>
      <c r="AC77" s="11"/>
      <c r="AD77" s="11"/>
      <c r="AE77" s="4"/>
      <c r="AF77" s="4"/>
    </row>
    <row r="78" spans="1:32" x14ac:dyDescent="0.2">
      <c r="A78" s="54"/>
      <c r="B78" s="11"/>
      <c r="C78" s="11" t="s">
        <v>311</v>
      </c>
      <c r="D78" s="11"/>
      <c r="E78" s="227">
        <v>8837</v>
      </c>
      <c r="F78" s="11"/>
      <c r="G78" s="11"/>
      <c r="H78" s="11"/>
      <c r="I78" s="11"/>
      <c r="J78" s="11"/>
      <c r="K78" s="11"/>
      <c r="M78" s="295">
        <v>4775</v>
      </c>
      <c r="N78" s="68"/>
      <c r="P78" s="170">
        <v>28.19645323576492</v>
      </c>
      <c r="Q78" s="170"/>
      <c r="R78" s="170">
        <v>25</v>
      </c>
      <c r="S78" s="11"/>
      <c r="T78" s="217">
        <v>25.585115481362873</v>
      </c>
      <c r="U78" s="217"/>
      <c r="V78" s="217">
        <v>21.71</v>
      </c>
      <c r="W78" s="11"/>
      <c r="Y78" s="170">
        <v>123303.09</v>
      </c>
      <c r="Z78" s="170">
        <v>118497.2</v>
      </c>
      <c r="AB78" s="11"/>
      <c r="AC78" s="11"/>
      <c r="AD78" s="11"/>
      <c r="AE78" s="4"/>
      <c r="AF78" s="4"/>
    </row>
    <row r="79" spans="1:32" x14ac:dyDescent="0.2">
      <c r="A79" s="54"/>
      <c r="B79" s="11"/>
      <c r="C79" s="11" t="s">
        <v>312</v>
      </c>
      <c r="D79" s="11"/>
      <c r="E79" s="227">
        <v>7201</v>
      </c>
      <c r="F79" s="11"/>
      <c r="G79" s="11"/>
      <c r="H79" s="11"/>
      <c r="I79" s="11"/>
      <c r="J79" s="11"/>
      <c r="K79" s="11"/>
      <c r="M79" s="295">
        <v>8015</v>
      </c>
      <c r="N79" s="68"/>
      <c r="P79" s="170">
        <v>30.054894890714184</v>
      </c>
      <c r="Q79" s="170"/>
      <c r="R79" s="170">
        <v>26.39</v>
      </c>
      <c r="S79" s="11"/>
      <c r="T79" s="217">
        <v>30.011055269386137</v>
      </c>
      <c r="U79" s="217"/>
      <c r="V79" s="217">
        <v>24.8</v>
      </c>
      <c r="W79" s="11"/>
      <c r="Y79" s="170">
        <v>215884.31</v>
      </c>
      <c r="Z79" s="170">
        <v>210212.27</v>
      </c>
      <c r="AB79" s="11"/>
      <c r="AC79" s="11"/>
      <c r="AD79" s="11"/>
      <c r="AE79" s="4"/>
      <c r="AF79" s="4"/>
    </row>
    <row r="80" spans="1:32" x14ac:dyDescent="0.2">
      <c r="A80" s="54"/>
      <c r="B80" s="11"/>
      <c r="C80" s="11" t="s">
        <v>312</v>
      </c>
      <c r="D80" s="11"/>
      <c r="E80" s="227">
        <v>7202</v>
      </c>
      <c r="F80" s="11"/>
      <c r="G80" s="11"/>
      <c r="H80" s="11"/>
      <c r="I80" s="11"/>
      <c r="J80" s="11"/>
      <c r="K80" s="11"/>
      <c r="M80" s="295">
        <v>10906</v>
      </c>
      <c r="N80" s="68"/>
      <c r="P80" s="170">
        <v>27.223494386527669</v>
      </c>
      <c r="Q80" s="170"/>
      <c r="R80" s="170">
        <v>24.35</v>
      </c>
      <c r="S80" s="11"/>
      <c r="T80" s="217">
        <v>24.856824378508367</v>
      </c>
      <c r="U80" s="217"/>
      <c r="V80" s="217">
        <v>21.7</v>
      </c>
      <c r="W80" s="11"/>
      <c r="Y80" s="170">
        <v>271581.58</v>
      </c>
      <c r="Z80" s="170">
        <v>259747.66</v>
      </c>
      <c r="AB80" s="11"/>
      <c r="AC80" s="11"/>
      <c r="AD80" s="11"/>
      <c r="AE80" s="4"/>
      <c r="AF80" s="4"/>
    </row>
    <row r="81" spans="1:32" x14ac:dyDescent="0.2">
      <c r="A81" s="54"/>
      <c r="B81" s="11"/>
      <c r="C81" s="11" t="s">
        <v>312</v>
      </c>
      <c r="D81" s="11"/>
      <c r="E81" s="227">
        <v>7206</v>
      </c>
      <c r="F81" s="11"/>
      <c r="G81" s="11"/>
      <c r="H81" s="11"/>
      <c r="I81" s="11"/>
      <c r="J81" s="11"/>
      <c r="K81" s="11"/>
      <c r="M81" s="295">
        <v>8775</v>
      </c>
      <c r="N81" s="68"/>
      <c r="P81" s="170">
        <v>28.144769364664928</v>
      </c>
      <c r="Q81" s="170"/>
      <c r="R81" s="170">
        <v>25.69</v>
      </c>
      <c r="S81" s="11"/>
      <c r="T81" s="217">
        <v>27.431794106676538</v>
      </c>
      <c r="U81" s="217"/>
      <c r="V81" s="217">
        <v>23.77</v>
      </c>
      <c r="W81" s="11"/>
      <c r="Y81" s="170">
        <v>226368.38</v>
      </c>
      <c r="Z81" s="170">
        <v>221939.23</v>
      </c>
      <c r="AB81" s="11"/>
      <c r="AC81" s="11"/>
      <c r="AD81" s="11"/>
      <c r="AE81" s="4"/>
      <c r="AF81" s="4"/>
    </row>
    <row r="82" spans="1:32" x14ac:dyDescent="0.2">
      <c r="A82" s="54"/>
      <c r="B82" s="11"/>
      <c r="C82" s="11" t="s">
        <v>312</v>
      </c>
      <c r="D82" s="11"/>
      <c r="E82" s="227">
        <v>7208</v>
      </c>
      <c r="F82" s="11"/>
      <c r="G82" s="11"/>
      <c r="H82" s="11"/>
      <c r="I82" s="11"/>
      <c r="J82" s="11"/>
      <c r="K82" s="11"/>
      <c r="M82" s="295">
        <v>8126</v>
      </c>
      <c r="N82" s="68"/>
      <c r="P82" s="170">
        <v>28.307106612685562</v>
      </c>
      <c r="Q82" s="170"/>
      <c r="R82" s="170">
        <v>23.7</v>
      </c>
      <c r="S82" s="11"/>
      <c r="T82" s="217">
        <v>24.44386639676129</v>
      </c>
      <c r="U82" s="217"/>
      <c r="V82" s="217">
        <v>20.664999999999999</v>
      </c>
      <c r="W82" s="11"/>
      <c r="Y82" s="170">
        <v>209755.66</v>
      </c>
      <c r="Z82" s="170">
        <v>192669.96</v>
      </c>
      <c r="AB82" s="11"/>
      <c r="AC82" s="11"/>
      <c r="AD82" s="11"/>
      <c r="AE82" s="4"/>
      <c r="AF82" s="4"/>
    </row>
    <row r="83" spans="1:32" x14ac:dyDescent="0.2">
      <c r="A83" s="54"/>
      <c r="B83" s="11"/>
      <c r="C83" s="11" t="s">
        <v>313</v>
      </c>
      <c r="D83" s="11"/>
      <c r="E83" s="227">
        <v>7023</v>
      </c>
      <c r="F83" s="11"/>
      <c r="G83" s="11"/>
      <c r="H83" s="11"/>
      <c r="I83" s="11"/>
      <c r="J83" s="11"/>
      <c r="K83" s="11"/>
      <c r="M83" s="295">
        <v>2694</v>
      </c>
      <c r="N83" s="68"/>
      <c r="P83" s="170">
        <v>27.944878431372551</v>
      </c>
      <c r="Q83" s="170"/>
      <c r="R83" s="170">
        <v>24.82</v>
      </c>
      <c r="S83" s="11"/>
      <c r="T83" s="217">
        <v>23.164627450980412</v>
      </c>
      <c r="U83" s="217"/>
      <c r="V83" s="217">
        <v>20.66</v>
      </c>
      <c r="W83" s="11"/>
      <c r="Y83" s="170">
        <v>71259.44</v>
      </c>
      <c r="Z83" s="170">
        <v>64008.5</v>
      </c>
      <c r="AB83" s="11"/>
      <c r="AC83" s="11"/>
      <c r="AD83" s="11"/>
      <c r="AE83" s="4"/>
      <c r="AF83" s="4"/>
    </row>
    <row r="84" spans="1:32" x14ac:dyDescent="0.2">
      <c r="A84" s="54"/>
      <c r="B84" s="11"/>
      <c r="C84" s="11" t="s">
        <v>313</v>
      </c>
      <c r="D84" s="11"/>
      <c r="E84" s="227">
        <v>8820</v>
      </c>
      <c r="F84" s="11"/>
      <c r="G84" s="11"/>
      <c r="H84" s="11"/>
      <c r="I84" s="11"/>
      <c r="J84" s="11"/>
      <c r="K84" s="11"/>
      <c r="M84" s="295">
        <v>1</v>
      </c>
      <c r="N84" s="68"/>
      <c r="P84" s="170">
        <v>39.799999999999997</v>
      </c>
      <c r="Q84" s="170"/>
      <c r="R84" s="170">
        <v>39.799999999999997</v>
      </c>
      <c r="S84" s="11"/>
      <c r="T84" s="217">
        <v>46.49</v>
      </c>
      <c r="U84" s="217"/>
      <c r="V84" s="217">
        <v>46.49</v>
      </c>
      <c r="W84" s="11"/>
      <c r="Y84" s="170">
        <v>39.799999999999997</v>
      </c>
      <c r="Z84" s="170">
        <v>39.799999999999997</v>
      </c>
      <c r="AB84" s="11"/>
      <c r="AC84" s="11"/>
      <c r="AD84" s="11"/>
      <c r="AE84" s="4"/>
      <c r="AF84" s="4"/>
    </row>
    <row r="85" spans="1:32" x14ac:dyDescent="0.2">
      <c r="A85" s="54"/>
      <c r="B85" s="11"/>
      <c r="C85" s="11" t="s">
        <v>390</v>
      </c>
      <c r="D85" s="11"/>
      <c r="E85" s="227">
        <v>8822</v>
      </c>
      <c r="F85" s="11"/>
      <c r="G85" s="11"/>
      <c r="H85" s="11"/>
      <c r="I85" s="11"/>
      <c r="J85" s="11"/>
      <c r="K85" s="11"/>
      <c r="M85" s="295">
        <v>1</v>
      </c>
      <c r="N85" s="68"/>
      <c r="P85" s="170">
        <v>0</v>
      </c>
      <c r="Q85" s="170"/>
      <c r="R85" s="170">
        <v>0</v>
      </c>
      <c r="S85" s="11"/>
      <c r="T85" s="217">
        <v>0</v>
      </c>
      <c r="U85" s="217"/>
      <c r="V85" s="217">
        <v>0</v>
      </c>
      <c r="W85" s="11"/>
      <c r="Y85" s="170">
        <v>0</v>
      </c>
      <c r="Z85" s="170">
        <v>0</v>
      </c>
      <c r="AB85" s="11"/>
      <c r="AC85" s="11"/>
      <c r="AD85" s="11"/>
      <c r="AE85" s="4"/>
      <c r="AF85" s="4"/>
    </row>
    <row r="86" spans="1:32" x14ac:dyDescent="0.2">
      <c r="A86" s="54"/>
      <c r="B86" s="11"/>
      <c r="C86" s="11" t="s">
        <v>314</v>
      </c>
      <c r="D86" s="11"/>
      <c r="E86" s="227">
        <v>8551</v>
      </c>
      <c r="F86" s="11"/>
      <c r="G86" s="11"/>
      <c r="H86" s="11"/>
      <c r="I86" s="11"/>
      <c r="J86" s="11"/>
      <c r="K86" s="11"/>
      <c r="M86" s="295">
        <v>3</v>
      </c>
      <c r="N86" s="68"/>
      <c r="P86" s="170">
        <v>49.43</v>
      </c>
      <c r="Q86" s="170"/>
      <c r="R86" s="170">
        <v>36.47</v>
      </c>
      <c r="S86" s="11"/>
      <c r="T86" s="217">
        <v>45.48</v>
      </c>
      <c r="U86" s="217"/>
      <c r="V86" s="217">
        <v>40.31</v>
      </c>
      <c r="W86" s="11"/>
      <c r="Y86" s="170">
        <v>148.29</v>
      </c>
      <c r="Z86" s="170">
        <v>119.41</v>
      </c>
      <c r="AB86" s="11"/>
      <c r="AC86" s="11"/>
      <c r="AD86" s="11"/>
      <c r="AE86" s="4"/>
      <c r="AF86" s="4"/>
    </row>
    <row r="87" spans="1:32" x14ac:dyDescent="0.2">
      <c r="A87" s="54"/>
      <c r="B87" s="11"/>
      <c r="C87" s="11" t="s">
        <v>314</v>
      </c>
      <c r="D87" s="11"/>
      <c r="E87" s="227">
        <v>8822</v>
      </c>
      <c r="F87" s="11"/>
      <c r="G87" s="11"/>
      <c r="H87" s="11"/>
      <c r="I87" s="11"/>
      <c r="J87" s="11"/>
      <c r="K87" s="11"/>
      <c r="M87" s="295">
        <v>8466</v>
      </c>
      <c r="N87" s="68"/>
      <c r="P87" s="170">
        <v>38.487945838013225</v>
      </c>
      <c r="Q87" s="170"/>
      <c r="R87" s="170">
        <v>34.47</v>
      </c>
      <c r="S87" s="11"/>
      <c r="T87" s="217">
        <v>40.888504929489677</v>
      </c>
      <c r="U87" s="217"/>
      <c r="V87" s="217">
        <v>36.18</v>
      </c>
      <c r="W87" s="11"/>
      <c r="Y87" s="170">
        <v>308403.90999999997</v>
      </c>
      <c r="Z87" s="170">
        <v>295280.65999999997</v>
      </c>
      <c r="AB87" s="11"/>
      <c r="AC87" s="11"/>
      <c r="AD87" s="11"/>
      <c r="AE87" s="4"/>
      <c r="AF87" s="4"/>
    </row>
    <row r="88" spans="1:32" x14ac:dyDescent="0.2">
      <c r="A88" s="54"/>
      <c r="B88" s="11"/>
      <c r="C88" s="11" t="s">
        <v>315</v>
      </c>
      <c r="D88" s="11"/>
      <c r="E88" s="227">
        <v>7095</v>
      </c>
      <c r="F88" s="11"/>
      <c r="G88" s="11"/>
      <c r="H88" s="11"/>
      <c r="I88" s="11"/>
      <c r="J88" s="11"/>
      <c r="K88" s="11"/>
      <c r="M88" s="295">
        <v>1</v>
      </c>
      <c r="N88" s="68"/>
      <c r="P88" s="170">
        <v>25.15</v>
      </c>
      <c r="Q88" s="170"/>
      <c r="R88" s="170">
        <v>25.15</v>
      </c>
      <c r="S88" s="11"/>
      <c r="T88" s="217">
        <v>22.74</v>
      </c>
      <c r="U88" s="217"/>
      <c r="V88" s="217">
        <v>22.74</v>
      </c>
      <c r="W88" s="11"/>
      <c r="Y88" s="170">
        <v>25.15</v>
      </c>
      <c r="Z88" s="170">
        <v>25.15</v>
      </c>
      <c r="AB88" s="11"/>
      <c r="AC88" s="11"/>
      <c r="AD88" s="11"/>
      <c r="AE88" s="4"/>
      <c r="AF88" s="4"/>
    </row>
    <row r="89" spans="1:32" x14ac:dyDescent="0.2">
      <c r="A89" s="54"/>
      <c r="B89" s="11"/>
      <c r="C89" s="11" t="s">
        <v>315</v>
      </c>
      <c r="D89" s="11"/>
      <c r="E89" s="227">
        <v>8840</v>
      </c>
      <c r="F89" s="11"/>
      <c r="G89" s="11"/>
      <c r="H89" s="11"/>
      <c r="I89" s="11"/>
      <c r="J89" s="11"/>
      <c r="K89" s="11"/>
      <c r="M89" s="295">
        <v>25</v>
      </c>
      <c r="N89" s="68"/>
      <c r="P89" s="170">
        <v>28.864782608695652</v>
      </c>
      <c r="Q89" s="170"/>
      <c r="R89" s="170">
        <v>28.48</v>
      </c>
      <c r="S89" s="11"/>
      <c r="T89" s="217">
        <v>28.494347826086951</v>
      </c>
      <c r="U89" s="217"/>
      <c r="V89" s="217">
        <v>27.91</v>
      </c>
      <c r="W89" s="11"/>
      <c r="Y89" s="170">
        <v>663.89</v>
      </c>
      <c r="Z89" s="170">
        <v>663.89</v>
      </c>
      <c r="AB89" s="11"/>
      <c r="AC89" s="11"/>
      <c r="AD89" s="11"/>
      <c r="AE89" s="4"/>
      <c r="AF89" s="4"/>
    </row>
    <row r="90" spans="1:32" x14ac:dyDescent="0.2">
      <c r="A90" s="54"/>
      <c r="B90" s="11"/>
      <c r="C90" s="11" t="s">
        <v>315</v>
      </c>
      <c r="D90" s="11"/>
      <c r="E90" s="227">
        <v>8863</v>
      </c>
      <c r="F90" s="11"/>
      <c r="G90" s="11"/>
      <c r="H90" s="11"/>
      <c r="I90" s="11"/>
      <c r="J90" s="11"/>
      <c r="K90" s="11"/>
      <c r="M90" s="295">
        <v>3582</v>
      </c>
      <c r="N90" s="68"/>
      <c r="P90" s="170">
        <v>35.213014101057581</v>
      </c>
      <c r="Q90" s="170"/>
      <c r="R90" s="170">
        <v>32.47</v>
      </c>
      <c r="S90" s="11"/>
      <c r="T90" s="217">
        <v>35.57069623971784</v>
      </c>
      <c r="U90" s="217"/>
      <c r="V90" s="217">
        <v>32.04</v>
      </c>
      <c r="W90" s="11"/>
      <c r="Y90" s="170">
        <v>119865.1</v>
      </c>
      <c r="Z90" s="170">
        <v>113721.64</v>
      </c>
      <c r="AB90" s="11"/>
      <c r="AC90" s="11"/>
      <c r="AD90" s="11"/>
      <c r="AE90" s="4"/>
      <c r="AF90" s="4"/>
    </row>
    <row r="91" spans="1:32" x14ac:dyDescent="0.2">
      <c r="A91" s="54"/>
      <c r="B91" s="11"/>
      <c r="C91" s="11" t="s">
        <v>391</v>
      </c>
      <c r="D91" s="11"/>
      <c r="E91" s="227">
        <v>7416</v>
      </c>
      <c r="F91" s="11"/>
      <c r="G91" s="11"/>
      <c r="H91" s="11"/>
      <c r="I91" s="11"/>
      <c r="J91" s="11"/>
      <c r="K91" s="11"/>
      <c r="M91" s="295">
        <v>1</v>
      </c>
      <c r="N91" s="68"/>
      <c r="P91" s="170">
        <v>25.99</v>
      </c>
      <c r="Q91" s="170"/>
      <c r="R91" s="170">
        <v>25.99</v>
      </c>
      <c r="S91" s="11"/>
      <c r="T91" s="217">
        <v>24.79</v>
      </c>
      <c r="U91" s="217"/>
      <c r="V91" s="217">
        <v>24.79</v>
      </c>
      <c r="W91" s="11"/>
      <c r="Y91" s="170">
        <v>25.99</v>
      </c>
      <c r="Z91" s="170">
        <v>25.99</v>
      </c>
      <c r="AB91" s="11"/>
      <c r="AC91" s="11"/>
      <c r="AD91" s="11"/>
      <c r="AE91" s="4"/>
      <c r="AF91" s="4"/>
    </row>
    <row r="92" spans="1:32" x14ac:dyDescent="0.2">
      <c r="A92" s="54"/>
      <c r="B92" s="11"/>
      <c r="C92" s="11" t="s">
        <v>391</v>
      </c>
      <c r="D92" s="11"/>
      <c r="E92" s="227">
        <v>7826</v>
      </c>
      <c r="F92" s="11"/>
      <c r="G92" s="11"/>
      <c r="H92" s="11"/>
      <c r="I92" s="11"/>
      <c r="J92" s="11"/>
      <c r="K92" s="11"/>
      <c r="M92" s="295">
        <v>1</v>
      </c>
      <c r="N92" s="68"/>
      <c r="P92" s="170">
        <v>10.5</v>
      </c>
      <c r="Q92" s="170"/>
      <c r="R92" s="170">
        <v>10.5</v>
      </c>
      <c r="S92" s="11"/>
      <c r="T92" s="217">
        <v>0</v>
      </c>
      <c r="U92" s="217"/>
      <c r="V92" s="217">
        <v>0</v>
      </c>
      <c r="W92" s="11"/>
      <c r="Y92" s="170">
        <v>10.5</v>
      </c>
      <c r="Z92" s="170">
        <v>10.5</v>
      </c>
      <c r="AB92" s="11"/>
      <c r="AC92" s="11"/>
      <c r="AD92" s="11"/>
      <c r="AE92" s="4"/>
      <c r="AF92" s="4"/>
    </row>
    <row r="93" spans="1:32" x14ac:dyDescent="0.2">
      <c r="A93" s="54"/>
      <c r="B93" s="11"/>
      <c r="C93" s="11" t="s">
        <v>392</v>
      </c>
      <c r="D93" s="11"/>
      <c r="E93" s="227">
        <v>7882</v>
      </c>
      <c r="F93" s="11"/>
      <c r="G93" s="11"/>
      <c r="H93" s="11"/>
      <c r="I93" s="11"/>
      <c r="J93" s="11"/>
      <c r="K93" s="11"/>
      <c r="M93" s="295">
        <v>8</v>
      </c>
      <c r="N93" s="68"/>
      <c r="P93" s="170">
        <v>14.016666666666666</v>
      </c>
      <c r="Q93" s="170"/>
      <c r="R93" s="170">
        <v>10.305</v>
      </c>
      <c r="S93" s="11"/>
      <c r="T93" s="217">
        <v>10.506666666666666</v>
      </c>
      <c r="U93" s="217"/>
      <c r="V93" s="217">
        <v>4.6500000000000004</v>
      </c>
      <c r="W93" s="11"/>
      <c r="Y93" s="170">
        <v>84.1</v>
      </c>
      <c r="Z93" s="170">
        <v>84.1</v>
      </c>
      <c r="AB93" s="11"/>
      <c r="AC93" s="11"/>
      <c r="AD93" s="11"/>
      <c r="AE93" s="4"/>
      <c r="AF93" s="4"/>
    </row>
    <row r="94" spans="1:32" x14ac:dyDescent="0.2">
      <c r="A94" s="54"/>
      <c r="B94" s="11"/>
      <c r="C94" s="11" t="s">
        <v>392</v>
      </c>
      <c r="D94" s="11"/>
      <c r="E94" s="227">
        <v>8802</v>
      </c>
      <c r="F94" s="11"/>
      <c r="G94" s="11"/>
      <c r="H94" s="11"/>
      <c r="I94" s="11"/>
      <c r="J94" s="11"/>
      <c r="K94" s="11"/>
      <c r="M94" s="295">
        <v>2</v>
      </c>
      <c r="N94" s="68"/>
      <c r="P94" s="170">
        <v>11.16</v>
      </c>
      <c r="Q94" s="170"/>
      <c r="R94" s="170">
        <v>11.16</v>
      </c>
      <c r="S94" s="11"/>
      <c r="T94" s="217">
        <v>1.0349999999999999</v>
      </c>
      <c r="U94" s="217"/>
      <c r="V94" s="217">
        <v>1.0349999999999999</v>
      </c>
      <c r="W94" s="11"/>
      <c r="Y94" s="170">
        <v>22.32</v>
      </c>
      <c r="Z94" s="170">
        <v>22.32</v>
      </c>
      <c r="AB94" s="11"/>
      <c r="AC94" s="11"/>
      <c r="AD94" s="11"/>
      <c r="AE94" s="4"/>
      <c r="AF94" s="4"/>
    </row>
    <row r="95" spans="1:32" x14ac:dyDescent="0.2">
      <c r="A95" s="54"/>
      <c r="B95" s="11"/>
      <c r="C95" s="11" t="s">
        <v>316</v>
      </c>
      <c r="D95" s="11"/>
      <c r="E95" s="227">
        <v>7416</v>
      </c>
      <c r="F95" s="11"/>
      <c r="G95" s="11"/>
      <c r="H95" s="11"/>
      <c r="I95" s="11"/>
      <c r="J95" s="11"/>
      <c r="K95" s="11"/>
      <c r="M95" s="295">
        <v>419</v>
      </c>
      <c r="N95" s="68"/>
      <c r="P95" s="170">
        <v>23.370214477211796</v>
      </c>
      <c r="Q95" s="170"/>
      <c r="R95" s="170">
        <v>20.190000000000001</v>
      </c>
      <c r="S95" s="11"/>
      <c r="T95" s="217">
        <v>15.757479892761399</v>
      </c>
      <c r="U95" s="217"/>
      <c r="V95" s="217">
        <v>13.88</v>
      </c>
      <c r="W95" s="11"/>
      <c r="Y95" s="170">
        <v>8717.09</v>
      </c>
      <c r="Z95" s="170">
        <v>7604.07</v>
      </c>
      <c r="AB95" s="11"/>
      <c r="AC95" s="11"/>
      <c r="AD95" s="11"/>
      <c r="AE95" s="4"/>
      <c r="AF95" s="4"/>
    </row>
    <row r="96" spans="1:32" x14ac:dyDescent="0.2">
      <c r="A96" s="54"/>
      <c r="B96" s="11"/>
      <c r="C96" s="11" t="s">
        <v>316</v>
      </c>
      <c r="D96" s="11"/>
      <c r="E96" s="227">
        <v>7439</v>
      </c>
      <c r="F96" s="11"/>
      <c r="G96" s="11"/>
      <c r="H96" s="11"/>
      <c r="I96" s="11"/>
      <c r="J96" s="11"/>
      <c r="K96" s="11"/>
      <c r="M96" s="295">
        <v>1</v>
      </c>
      <c r="N96" s="68"/>
      <c r="P96" s="170">
        <v>26.08</v>
      </c>
      <c r="Q96" s="170"/>
      <c r="R96" s="170">
        <v>26.08</v>
      </c>
      <c r="S96" s="11"/>
      <c r="T96" s="217">
        <v>24.79</v>
      </c>
      <c r="U96" s="217"/>
      <c r="V96" s="217">
        <v>24.79</v>
      </c>
      <c r="W96" s="11"/>
      <c r="Y96" s="170">
        <v>26.08</v>
      </c>
      <c r="Z96" s="170">
        <v>26.08</v>
      </c>
      <c r="AB96" s="11"/>
      <c r="AC96" s="11"/>
      <c r="AD96" s="11"/>
      <c r="AE96" s="4"/>
      <c r="AF96" s="4"/>
    </row>
    <row r="97" spans="1:32" x14ac:dyDescent="0.2">
      <c r="A97" s="54"/>
      <c r="B97" s="11"/>
      <c r="C97" s="11" t="s">
        <v>316</v>
      </c>
      <c r="D97" s="11"/>
      <c r="E97" s="227">
        <v>7882</v>
      </c>
      <c r="F97" s="11"/>
      <c r="G97" s="11"/>
      <c r="H97" s="11"/>
      <c r="I97" s="11"/>
      <c r="J97" s="11"/>
      <c r="K97" s="11"/>
      <c r="M97" s="295">
        <v>2</v>
      </c>
      <c r="N97" s="68"/>
      <c r="P97" s="170">
        <v>10.5</v>
      </c>
      <c r="Q97" s="170"/>
      <c r="R97" s="170">
        <v>10.5</v>
      </c>
      <c r="S97" s="11"/>
      <c r="T97" s="217">
        <v>0</v>
      </c>
      <c r="U97" s="217"/>
      <c r="V97" s="217">
        <v>0</v>
      </c>
      <c r="W97" s="11"/>
      <c r="Y97" s="170">
        <v>10.5</v>
      </c>
      <c r="Z97" s="170">
        <v>10.5</v>
      </c>
      <c r="AB97" s="11"/>
      <c r="AC97" s="11"/>
      <c r="AD97" s="11"/>
      <c r="AE97" s="4"/>
      <c r="AF97" s="4"/>
    </row>
    <row r="98" spans="1:32" x14ac:dyDescent="0.2">
      <c r="A98" s="54"/>
      <c r="B98" s="11"/>
      <c r="C98" s="11" t="s">
        <v>316</v>
      </c>
      <c r="D98" s="11"/>
      <c r="E98" s="227">
        <v>8825</v>
      </c>
      <c r="F98" s="11"/>
      <c r="G98" s="11"/>
      <c r="H98" s="11"/>
      <c r="I98" s="11"/>
      <c r="J98" s="11"/>
      <c r="K98" s="11"/>
      <c r="M98" s="295">
        <v>1</v>
      </c>
      <c r="N98" s="68"/>
      <c r="P98" s="170">
        <v>10.5</v>
      </c>
      <c r="Q98" s="170"/>
      <c r="R98" s="170">
        <v>10.5</v>
      </c>
      <c r="S98" s="11"/>
      <c r="T98" s="217">
        <v>0</v>
      </c>
      <c r="U98" s="217"/>
      <c r="V98" s="217">
        <v>0</v>
      </c>
      <c r="W98" s="11"/>
      <c r="Y98" s="170">
        <v>10.5</v>
      </c>
      <c r="Z98" s="170">
        <v>10.5</v>
      </c>
      <c r="AB98" s="11"/>
      <c r="AC98" s="11"/>
      <c r="AD98" s="11"/>
      <c r="AE98" s="4"/>
      <c r="AF98" s="4"/>
    </row>
    <row r="99" spans="1:32" x14ac:dyDescent="0.2">
      <c r="A99" s="54"/>
      <c r="B99" s="11"/>
      <c r="C99" s="11" t="s">
        <v>316</v>
      </c>
      <c r="D99" s="11"/>
      <c r="E99" s="227">
        <v>8867</v>
      </c>
      <c r="F99" s="11"/>
      <c r="G99" s="11"/>
      <c r="H99" s="11"/>
      <c r="I99" s="11"/>
      <c r="J99" s="11"/>
      <c r="K99" s="11"/>
      <c r="M99" s="295">
        <v>3</v>
      </c>
      <c r="N99" s="68"/>
      <c r="P99" s="170">
        <v>27.03</v>
      </c>
      <c r="Q99" s="170"/>
      <c r="R99" s="170">
        <v>27.03</v>
      </c>
      <c r="S99" s="11"/>
      <c r="T99" s="217">
        <v>25.84</v>
      </c>
      <c r="U99" s="217"/>
      <c r="V99" s="217">
        <v>25.84</v>
      </c>
      <c r="W99" s="11"/>
      <c r="Y99" s="170">
        <v>27.03</v>
      </c>
      <c r="Z99" s="170">
        <v>27.03</v>
      </c>
      <c r="AB99" s="11"/>
      <c r="AC99" s="11"/>
      <c r="AD99" s="11"/>
      <c r="AE99" s="4"/>
      <c r="AF99" s="4"/>
    </row>
    <row r="100" spans="1:32" x14ac:dyDescent="0.2">
      <c r="A100" s="54"/>
      <c r="B100" s="11"/>
      <c r="C100" s="11" t="s">
        <v>316</v>
      </c>
      <c r="D100" s="11"/>
      <c r="E100" s="227">
        <v>8886</v>
      </c>
      <c r="F100" s="11"/>
      <c r="G100" s="11"/>
      <c r="H100" s="11"/>
      <c r="I100" s="11"/>
      <c r="J100" s="11"/>
      <c r="K100" s="11"/>
      <c r="M100" s="295">
        <v>2</v>
      </c>
      <c r="N100" s="68"/>
      <c r="P100" s="170">
        <v>16.375</v>
      </c>
      <c r="Q100" s="170"/>
      <c r="R100" s="170">
        <v>16.375</v>
      </c>
      <c r="S100" s="11"/>
      <c r="T100" s="217">
        <v>9.3000000000000007</v>
      </c>
      <c r="U100" s="217"/>
      <c r="V100" s="217">
        <v>9.3000000000000007</v>
      </c>
      <c r="W100" s="11"/>
      <c r="Y100" s="170">
        <v>32.75</v>
      </c>
      <c r="Z100" s="170">
        <v>32.75</v>
      </c>
      <c r="AB100" s="11"/>
      <c r="AC100" s="11"/>
      <c r="AD100" s="11"/>
      <c r="AE100" s="4"/>
      <c r="AF100" s="4"/>
    </row>
    <row r="101" spans="1:32" x14ac:dyDescent="0.2">
      <c r="A101" s="54"/>
      <c r="B101" s="11"/>
      <c r="C101" s="11" t="s">
        <v>393</v>
      </c>
      <c r="D101" s="11"/>
      <c r="E101" s="227">
        <v>7860</v>
      </c>
      <c r="F101" s="11"/>
      <c r="G101" s="11"/>
      <c r="H101" s="11"/>
      <c r="I101" s="11"/>
      <c r="J101" s="11"/>
      <c r="K101" s="11"/>
      <c r="M101" s="295">
        <v>1</v>
      </c>
      <c r="N101" s="68"/>
      <c r="P101" s="170">
        <v>12.46</v>
      </c>
      <c r="Q101" s="170"/>
      <c r="R101" s="170">
        <v>12.46</v>
      </c>
      <c r="S101" s="11"/>
      <c r="T101" s="217">
        <v>3.1</v>
      </c>
      <c r="U101" s="217"/>
      <c r="V101" s="217">
        <v>3.1</v>
      </c>
      <c r="W101" s="11"/>
      <c r="Y101" s="170">
        <v>12.46</v>
      </c>
      <c r="Z101" s="170">
        <v>12.46</v>
      </c>
      <c r="AB101" s="11"/>
      <c r="AC101" s="11"/>
      <c r="AD101" s="11"/>
      <c r="AE101" s="4"/>
      <c r="AF101" s="4"/>
    </row>
    <row r="102" spans="1:32" x14ac:dyDescent="0.2">
      <c r="A102" s="54"/>
      <c r="B102" s="11"/>
      <c r="C102" s="11" t="s">
        <v>394</v>
      </c>
      <c r="D102" s="11"/>
      <c r="E102" s="227">
        <v>7860</v>
      </c>
      <c r="F102" s="11"/>
      <c r="G102" s="11"/>
      <c r="H102" s="11"/>
      <c r="I102" s="11"/>
      <c r="J102" s="11"/>
      <c r="K102" s="11"/>
      <c r="M102" s="295">
        <v>1</v>
      </c>
      <c r="N102" s="68"/>
      <c r="P102" s="170">
        <v>31.97</v>
      </c>
      <c r="Q102" s="170"/>
      <c r="R102" s="170">
        <v>31.97</v>
      </c>
      <c r="S102" s="11"/>
      <c r="T102" s="217">
        <v>34.1</v>
      </c>
      <c r="U102" s="217"/>
      <c r="V102" s="217">
        <v>34.1</v>
      </c>
      <c r="W102" s="11"/>
      <c r="Y102" s="170">
        <v>31.97</v>
      </c>
      <c r="Z102" s="170">
        <v>31.97</v>
      </c>
      <c r="AB102" s="11"/>
      <c r="AC102" s="11"/>
      <c r="AD102" s="11"/>
      <c r="AE102" s="4"/>
      <c r="AF102" s="4"/>
    </row>
    <row r="103" spans="1:32" x14ac:dyDescent="0.2">
      <c r="A103" s="54"/>
      <c r="B103" s="11"/>
      <c r="C103" s="11" t="s">
        <v>317</v>
      </c>
      <c r="D103" s="11"/>
      <c r="E103" s="227">
        <v>8825</v>
      </c>
      <c r="F103" s="11"/>
      <c r="G103" s="11"/>
      <c r="H103" s="11"/>
      <c r="I103" s="11"/>
      <c r="J103" s="11"/>
      <c r="K103" s="11"/>
      <c r="M103" s="295">
        <v>347</v>
      </c>
      <c r="N103" s="68"/>
      <c r="P103" s="170">
        <v>26.540032786885245</v>
      </c>
      <c r="Q103" s="170"/>
      <c r="R103" s="170">
        <v>23.05</v>
      </c>
      <c r="S103" s="11"/>
      <c r="T103" s="217">
        <v>24.427672131147556</v>
      </c>
      <c r="U103" s="217"/>
      <c r="V103" s="217">
        <v>18.600000000000001</v>
      </c>
      <c r="W103" s="11"/>
      <c r="Y103" s="170">
        <v>8094.71</v>
      </c>
      <c r="Z103" s="170">
        <v>7998.28</v>
      </c>
      <c r="AB103" s="11"/>
      <c r="AC103" s="11"/>
      <c r="AD103" s="11"/>
      <c r="AE103" s="4"/>
      <c r="AF103" s="4"/>
    </row>
    <row r="104" spans="1:32" x14ac:dyDescent="0.2">
      <c r="A104" s="54"/>
      <c r="B104" s="11"/>
      <c r="C104" s="11" t="s">
        <v>318</v>
      </c>
      <c r="D104" s="11"/>
      <c r="E104" s="227">
        <v>7027</v>
      </c>
      <c r="F104" s="11"/>
      <c r="G104" s="11"/>
      <c r="H104" s="11"/>
      <c r="I104" s="11"/>
      <c r="J104" s="11"/>
      <c r="K104" s="11"/>
      <c r="M104" s="295">
        <v>2102</v>
      </c>
      <c r="N104" s="68"/>
      <c r="P104" s="170">
        <v>24.013248053392658</v>
      </c>
      <c r="Q104" s="170"/>
      <c r="R104" s="170">
        <v>21.6</v>
      </c>
      <c r="S104" s="11"/>
      <c r="T104" s="217">
        <v>18.480444938820867</v>
      </c>
      <c r="U104" s="217"/>
      <c r="V104" s="217">
        <v>17.559999999999999</v>
      </c>
      <c r="W104" s="11"/>
      <c r="Y104" s="170">
        <v>43175.82</v>
      </c>
      <c r="Z104" s="170">
        <v>39716.5</v>
      </c>
      <c r="AB104" s="11"/>
      <c r="AC104" s="11"/>
      <c r="AD104" s="11"/>
      <c r="AE104" s="4"/>
      <c r="AF104" s="4"/>
    </row>
    <row r="105" spans="1:32" x14ac:dyDescent="0.2">
      <c r="A105" s="54"/>
      <c r="B105" s="11"/>
      <c r="C105" s="11" t="s">
        <v>319</v>
      </c>
      <c r="D105" s="11"/>
      <c r="E105" s="227">
        <v>8826</v>
      </c>
      <c r="F105" s="11"/>
      <c r="G105" s="11"/>
      <c r="H105" s="11"/>
      <c r="I105" s="11"/>
      <c r="J105" s="11"/>
      <c r="K105" s="11"/>
      <c r="M105" s="295">
        <v>592</v>
      </c>
      <c r="N105" s="68"/>
      <c r="P105" s="170">
        <v>30.838547169811321</v>
      </c>
      <c r="Q105" s="170"/>
      <c r="R105" s="170">
        <v>26.39</v>
      </c>
      <c r="S105" s="11"/>
      <c r="T105" s="217">
        <v>30.188584905660385</v>
      </c>
      <c r="U105" s="217"/>
      <c r="V105" s="217">
        <v>24.8</v>
      </c>
      <c r="W105" s="11"/>
      <c r="Y105" s="170">
        <v>16344.43</v>
      </c>
      <c r="Z105" s="170">
        <v>15789.3</v>
      </c>
      <c r="AB105" s="11"/>
      <c r="AC105" s="11"/>
      <c r="AD105" s="11"/>
      <c r="AE105" s="4"/>
      <c r="AF105" s="4"/>
    </row>
    <row r="106" spans="1:32" x14ac:dyDescent="0.2">
      <c r="A106" s="54"/>
      <c r="B106" s="11"/>
      <c r="C106" s="11" t="s">
        <v>319</v>
      </c>
      <c r="D106" s="11"/>
      <c r="E106" s="227">
        <v>8827</v>
      </c>
      <c r="F106" s="11"/>
      <c r="G106" s="11"/>
      <c r="H106" s="11"/>
      <c r="I106" s="11"/>
      <c r="J106" s="11"/>
      <c r="K106" s="11"/>
      <c r="M106" s="295">
        <v>1</v>
      </c>
      <c r="N106" s="68"/>
      <c r="P106" s="170">
        <v>16.47</v>
      </c>
      <c r="Q106" s="170"/>
      <c r="R106" s="170">
        <v>16.47</v>
      </c>
      <c r="S106" s="11"/>
      <c r="T106" s="217">
        <v>9.3000000000000007</v>
      </c>
      <c r="U106" s="217"/>
      <c r="V106" s="217">
        <v>9.3000000000000007</v>
      </c>
      <c r="W106" s="11"/>
      <c r="Y106" s="170">
        <v>16.47</v>
      </c>
      <c r="Z106" s="170">
        <v>16.47</v>
      </c>
      <c r="AB106" s="11"/>
      <c r="AC106" s="11"/>
      <c r="AD106" s="11"/>
      <c r="AE106" s="4"/>
      <c r="AF106" s="4"/>
    </row>
    <row r="107" spans="1:32" x14ac:dyDescent="0.2">
      <c r="A107" s="54"/>
      <c r="B107" s="11"/>
      <c r="C107" s="11" t="s">
        <v>233</v>
      </c>
      <c r="D107" s="11"/>
      <c r="E107" s="227">
        <v>7820</v>
      </c>
      <c r="F107" s="11"/>
      <c r="G107" s="11"/>
      <c r="H107" s="11"/>
      <c r="I107" s="11"/>
      <c r="J107" s="11"/>
      <c r="K107" s="11"/>
      <c r="M107" s="295">
        <v>1</v>
      </c>
      <c r="N107" s="68"/>
      <c r="P107" s="170">
        <v>22.92</v>
      </c>
      <c r="Q107" s="170"/>
      <c r="R107" s="170">
        <v>22.92</v>
      </c>
      <c r="S107" s="11"/>
      <c r="T107" s="217">
        <v>19.63</v>
      </c>
      <c r="U107" s="217"/>
      <c r="V107" s="217">
        <v>19.63</v>
      </c>
      <c r="W107" s="11"/>
      <c r="Y107" s="170">
        <v>22.92</v>
      </c>
      <c r="Z107" s="170">
        <v>22.92</v>
      </c>
      <c r="AB107" s="11"/>
      <c r="AC107" s="11"/>
      <c r="AD107" s="11"/>
      <c r="AE107" s="4"/>
      <c r="AF107" s="4"/>
    </row>
    <row r="108" spans="1:32" x14ac:dyDescent="0.2">
      <c r="A108" s="54"/>
      <c r="B108" s="11"/>
      <c r="C108" s="11" t="s">
        <v>233</v>
      </c>
      <c r="D108" s="11"/>
      <c r="E108" s="227">
        <v>7838</v>
      </c>
      <c r="F108" s="11"/>
      <c r="G108" s="11"/>
      <c r="H108" s="11"/>
      <c r="I108" s="11"/>
      <c r="J108" s="11"/>
      <c r="K108" s="11"/>
      <c r="M108" s="295">
        <v>129</v>
      </c>
      <c r="N108" s="68"/>
      <c r="P108" s="170">
        <v>40.962258064516128</v>
      </c>
      <c r="Q108" s="170"/>
      <c r="R108" s="170">
        <v>33.979999999999997</v>
      </c>
      <c r="S108" s="11"/>
      <c r="T108" s="217">
        <v>39.553387096774188</v>
      </c>
      <c r="U108" s="217"/>
      <c r="V108" s="217">
        <v>33.58</v>
      </c>
      <c r="W108" s="11"/>
      <c r="Y108" s="170">
        <v>5079.32</v>
      </c>
      <c r="Z108" s="170">
        <v>4400.22</v>
      </c>
      <c r="AB108" s="11"/>
      <c r="AC108" s="11"/>
      <c r="AD108" s="11"/>
      <c r="AE108" s="4"/>
      <c r="AF108" s="4"/>
    </row>
    <row r="109" spans="1:32" x14ac:dyDescent="0.2">
      <c r="A109" s="54"/>
      <c r="B109" s="11"/>
      <c r="C109" s="11" t="s">
        <v>395</v>
      </c>
      <c r="D109" s="11"/>
      <c r="E109" s="227">
        <v>7821</v>
      </c>
      <c r="F109" s="11"/>
      <c r="G109" s="11"/>
      <c r="H109" s="11"/>
      <c r="I109" s="11"/>
      <c r="J109" s="11"/>
      <c r="K109" s="11"/>
      <c r="M109" s="295">
        <v>1</v>
      </c>
      <c r="N109" s="68"/>
      <c r="P109" s="170">
        <v>10.5</v>
      </c>
      <c r="Q109" s="170"/>
      <c r="R109" s="170">
        <v>10.5</v>
      </c>
      <c r="S109" s="11"/>
      <c r="T109" s="217">
        <v>0</v>
      </c>
      <c r="U109" s="217"/>
      <c r="V109" s="217">
        <v>0</v>
      </c>
      <c r="W109" s="11"/>
      <c r="Y109" s="170">
        <v>10.5</v>
      </c>
      <c r="Z109" s="170">
        <v>10.5</v>
      </c>
      <c r="AB109" s="11"/>
      <c r="AC109" s="11"/>
      <c r="AD109" s="11"/>
      <c r="AE109" s="4"/>
      <c r="AF109" s="4"/>
    </row>
    <row r="110" spans="1:32" x14ac:dyDescent="0.2">
      <c r="A110" s="54"/>
      <c r="B110" s="11"/>
      <c r="C110" s="11" t="s">
        <v>396</v>
      </c>
      <c r="D110" s="11"/>
      <c r="E110" s="227">
        <v>7821</v>
      </c>
      <c r="F110" s="11"/>
      <c r="G110" s="11"/>
      <c r="H110" s="11"/>
      <c r="I110" s="11"/>
      <c r="J110" s="11"/>
      <c r="K110" s="11"/>
      <c r="M110" s="295">
        <v>12</v>
      </c>
      <c r="N110" s="68"/>
      <c r="P110" s="170">
        <v>19.891999999999999</v>
      </c>
      <c r="Q110" s="170"/>
      <c r="R110" s="170">
        <v>15.035</v>
      </c>
      <c r="S110" s="11"/>
      <c r="T110" s="217">
        <v>15.393000000000004</v>
      </c>
      <c r="U110" s="217"/>
      <c r="V110" s="217">
        <v>7.23</v>
      </c>
      <c r="W110" s="11"/>
      <c r="Y110" s="170">
        <v>198.92</v>
      </c>
      <c r="Z110" s="170">
        <v>198.92</v>
      </c>
      <c r="AB110" s="11"/>
      <c r="AC110" s="11"/>
      <c r="AD110" s="11"/>
      <c r="AE110" s="4"/>
      <c r="AF110" s="4"/>
    </row>
    <row r="111" spans="1:32" x14ac:dyDescent="0.2">
      <c r="A111" s="54"/>
      <c r="B111" s="11"/>
      <c r="C111" s="11" t="s">
        <v>397</v>
      </c>
      <c r="D111" s="11"/>
      <c r="E111" s="227">
        <v>8886</v>
      </c>
      <c r="F111" s="11"/>
      <c r="G111" s="11"/>
      <c r="H111" s="11"/>
      <c r="I111" s="11"/>
      <c r="J111" s="11"/>
      <c r="K111" s="11"/>
      <c r="M111" s="295">
        <v>1</v>
      </c>
      <c r="N111" s="68"/>
      <c r="P111" s="170">
        <v>34.18</v>
      </c>
      <c r="Q111" s="170"/>
      <c r="R111" s="170">
        <v>34.18</v>
      </c>
      <c r="S111" s="11"/>
      <c r="T111" s="217">
        <v>37.200000000000003</v>
      </c>
      <c r="U111" s="217"/>
      <c r="V111" s="217">
        <v>37.200000000000003</v>
      </c>
      <c r="W111" s="11"/>
      <c r="Y111" s="170">
        <v>34.18</v>
      </c>
      <c r="Z111" s="170">
        <v>34.18</v>
      </c>
      <c r="AB111" s="11"/>
      <c r="AC111" s="11"/>
      <c r="AD111" s="11"/>
      <c r="AE111" s="4"/>
      <c r="AF111" s="4"/>
    </row>
    <row r="112" spans="1:32" x14ac:dyDescent="0.2">
      <c r="A112" s="54"/>
      <c r="B112" s="11"/>
      <c r="C112" s="11" t="s">
        <v>398</v>
      </c>
      <c r="D112" s="11"/>
      <c r="E112" s="227">
        <v>8886</v>
      </c>
      <c r="F112" s="11"/>
      <c r="G112" s="11"/>
      <c r="H112" s="11"/>
      <c r="I112" s="11"/>
      <c r="J112" s="11"/>
      <c r="K112" s="11"/>
      <c r="M112" s="295">
        <v>2</v>
      </c>
      <c r="N112" s="68"/>
      <c r="P112" s="170">
        <v>24.32</v>
      </c>
      <c r="Q112" s="170"/>
      <c r="R112" s="170">
        <v>24.32</v>
      </c>
      <c r="S112" s="11"/>
      <c r="T112" s="217">
        <v>21.7</v>
      </c>
      <c r="U112" s="217"/>
      <c r="V112" s="217">
        <v>21.7</v>
      </c>
      <c r="W112" s="11"/>
      <c r="Y112" s="170">
        <v>24.32</v>
      </c>
      <c r="Z112" s="170">
        <v>24.32</v>
      </c>
      <c r="AB112" s="11"/>
      <c r="AC112" s="11"/>
      <c r="AD112" s="11"/>
      <c r="AE112" s="4"/>
      <c r="AF112" s="4"/>
    </row>
    <row r="113" spans="1:32" x14ac:dyDescent="0.2">
      <c r="A113" s="54"/>
      <c r="B113" s="11"/>
      <c r="C113" s="11" t="s">
        <v>399</v>
      </c>
      <c r="D113" s="11"/>
      <c r="E113" s="227">
        <v>7840</v>
      </c>
      <c r="F113" s="11"/>
      <c r="G113" s="11"/>
      <c r="H113" s="11"/>
      <c r="I113" s="11"/>
      <c r="J113" s="11"/>
      <c r="K113" s="11"/>
      <c r="M113" s="295">
        <v>1</v>
      </c>
      <c r="N113" s="68"/>
      <c r="P113" s="170">
        <v>42.44</v>
      </c>
      <c r="Q113" s="170"/>
      <c r="R113" s="170">
        <v>42.44</v>
      </c>
      <c r="S113" s="11"/>
      <c r="T113" s="217">
        <v>50.63</v>
      </c>
      <c r="U113" s="217"/>
      <c r="V113" s="217">
        <v>50.63</v>
      </c>
      <c r="W113" s="11"/>
      <c r="Y113" s="170">
        <v>42.44</v>
      </c>
      <c r="Z113" s="170">
        <v>42.44</v>
      </c>
      <c r="AB113" s="11"/>
      <c r="AC113" s="11"/>
      <c r="AD113" s="11"/>
      <c r="AE113" s="4"/>
      <c r="AF113" s="4"/>
    </row>
    <row r="114" spans="1:32" x14ac:dyDescent="0.2">
      <c r="A114" s="54"/>
      <c r="B114" s="11"/>
      <c r="C114" s="11" t="s">
        <v>234</v>
      </c>
      <c r="D114" s="11"/>
      <c r="E114" s="227">
        <v>7828</v>
      </c>
      <c r="F114" s="11"/>
      <c r="G114" s="11"/>
      <c r="H114" s="11"/>
      <c r="I114" s="11"/>
      <c r="J114" s="11"/>
      <c r="K114" s="11"/>
      <c r="M114" s="295">
        <v>1</v>
      </c>
      <c r="N114" s="68"/>
      <c r="P114" s="170">
        <v>32.020000000000003</v>
      </c>
      <c r="Q114" s="170"/>
      <c r="R114" s="170">
        <v>32.020000000000003</v>
      </c>
      <c r="S114" s="11"/>
      <c r="T114" s="217">
        <v>34.1</v>
      </c>
      <c r="U114" s="217"/>
      <c r="V114" s="217">
        <v>34.1</v>
      </c>
      <c r="W114" s="11"/>
      <c r="Y114" s="170">
        <v>32.020000000000003</v>
      </c>
      <c r="Z114" s="170">
        <v>32.020000000000003</v>
      </c>
      <c r="AB114" s="11"/>
      <c r="AC114" s="11"/>
      <c r="AD114" s="11"/>
      <c r="AE114" s="4"/>
      <c r="AF114" s="4"/>
    </row>
    <row r="115" spans="1:32" x14ac:dyDescent="0.2">
      <c r="A115" s="54"/>
      <c r="B115" s="11"/>
      <c r="C115" s="11" t="s">
        <v>320</v>
      </c>
      <c r="D115" s="11"/>
      <c r="E115" s="227">
        <v>7840</v>
      </c>
      <c r="F115" s="11"/>
      <c r="G115" s="11"/>
      <c r="H115" s="11"/>
      <c r="I115" s="11"/>
      <c r="J115" s="11"/>
      <c r="K115" s="11"/>
      <c r="M115" s="295">
        <v>7722</v>
      </c>
      <c r="N115" s="68"/>
      <c r="P115" s="170">
        <v>32.116986038872163</v>
      </c>
      <c r="Q115" s="170"/>
      <c r="R115" s="170">
        <v>27.47</v>
      </c>
      <c r="S115" s="11"/>
      <c r="T115" s="217">
        <v>29.28442376129204</v>
      </c>
      <c r="U115" s="217"/>
      <c r="V115" s="217">
        <v>24.8</v>
      </c>
      <c r="W115" s="11"/>
      <c r="Y115" s="170">
        <v>234646.7</v>
      </c>
      <c r="Z115" s="170">
        <v>211257.02</v>
      </c>
      <c r="AB115" s="11"/>
      <c r="AC115" s="11"/>
      <c r="AD115" s="11"/>
      <c r="AE115" s="4"/>
      <c r="AF115" s="4"/>
    </row>
    <row r="116" spans="1:32" x14ac:dyDescent="0.2">
      <c r="A116" s="54"/>
      <c r="B116" s="11"/>
      <c r="C116" s="11" t="s">
        <v>320</v>
      </c>
      <c r="D116" s="11"/>
      <c r="E116" s="227">
        <v>7853</v>
      </c>
      <c r="F116" s="11"/>
      <c r="G116" s="11"/>
      <c r="H116" s="11"/>
      <c r="I116" s="11"/>
      <c r="J116" s="11"/>
      <c r="K116" s="11"/>
      <c r="M116" s="295">
        <v>1</v>
      </c>
      <c r="N116" s="68"/>
      <c r="P116" s="170">
        <v>0</v>
      </c>
      <c r="Q116" s="170"/>
      <c r="R116" s="170">
        <v>0</v>
      </c>
      <c r="S116" s="11"/>
      <c r="T116" s="217">
        <v>0</v>
      </c>
      <c r="U116" s="217"/>
      <c r="V116" s="217">
        <v>0</v>
      </c>
      <c r="W116" s="11"/>
      <c r="Y116" s="170">
        <v>0</v>
      </c>
      <c r="Z116" s="170">
        <v>0</v>
      </c>
      <c r="AB116" s="11"/>
      <c r="AC116" s="11"/>
      <c r="AD116" s="11"/>
      <c r="AE116" s="4"/>
      <c r="AF116" s="4"/>
    </row>
    <row r="117" spans="1:32" x14ac:dyDescent="0.2">
      <c r="A117" s="54"/>
      <c r="B117" s="11"/>
      <c r="C117" s="11" t="s">
        <v>234</v>
      </c>
      <c r="D117" s="11"/>
      <c r="E117" s="227">
        <v>8530</v>
      </c>
      <c r="F117" s="11"/>
      <c r="G117" s="11"/>
      <c r="H117" s="11"/>
      <c r="I117" s="11"/>
      <c r="J117" s="11"/>
      <c r="K117" s="11"/>
      <c r="M117" s="295">
        <v>22</v>
      </c>
      <c r="N117" s="68"/>
      <c r="P117" s="170">
        <v>28.150500000000001</v>
      </c>
      <c r="Q117" s="170"/>
      <c r="R117" s="170">
        <v>23.565000000000001</v>
      </c>
      <c r="S117" s="11"/>
      <c r="T117" s="217">
        <v>20.198500000000003</v>
      </c>
      <c r="U117" s="217"/>
      <c r="V117" s="217">
        <v>17.045000000000002</v>
      </c>
      <c r="W117" s="11"/>
      <c r="Y117" s="170">
        <v>563.01</v>
      </c>
      <c r="Z117" s="170">
        <v>465.25</v>
      </c>
      <c r="AB117" s="11"/>
      <c r="AC117" s="11"/>
      <c r="AD117" s="11"/>
      <c r="AE117" s="4"/>
      <c r="AF117" s="4"/>
    </row>
    <row r="118" spans="1:32" x14ac:dyDescent="0.2">
      <c r="A118" s="54"/>
      <c r="B118" s="11"/>
      <c r="C118" s="11" t="s">
        <v>235</v>
      </c>
      <c r="D118" s="11"/>
      <c r="E118" s="227">
        <v>7419</v>
      </c>
      <c r="F118" s="11"/>
      <c r="G118" s="11"/>
      <c r="H118" s="11"/>
      <c r="I118" s="11"/>
      <c r="J118" s="11"/>
      <c r="K118" s="11"/>
      <c r="M118" s="295">
        <v>2654</v>
      </c>
      <c r="N118" s="68"/>
      <c r="P118" s="170">
        <v>25.887991902834006</v>
      </c>
      <c r="Q118" s="170"/>
      <c r="R118" s="170">
        <v>21.52</v>
      </c>
      <c r="S118" s="11"/>
      <c r="T118" s="217">
        <v>18.893076923076919</v>
      </c>
      <c r="U118" s="217"/>
      <c r="V118" s="217">
        <v>16.53</v>
      </c>
      <c r="W118" s="11"/>
      <c r="Y118" s="170">
        <v>63943.34</v>
      </c>
      <c r="Z118" s="170">
        <v>54985.599999999999</v>
      </c>
      <c r="AB118" s="11"/>
      <c r="AC118" s="11"/>
      <c r="AD118" s="11"/>
      <c r="AE118" s="4"/>
      <c r="AF118" s="4"/>
    </row>
    <row r="119" spans="1:32" x14ac:dyDescent="0.2">
      <c r="A119" s="54"/>
      <c r="B119" s="11"/>
      <c r="C119" s="11" t="s">
        <v>236</v>
      </c>
      <c r="D119" s="11"/>
      <c r="E119" s="227">
        <v>7860</v>
      </c>
      <c r="F119" s="11"/>
      <c r="G119" s="11"/>
      <c r="H119" s="11"/>
      <c r="I119" s="11"/>
      <c r="J119" s="11"/>
      <c r="K119" s="11"/>
      <c r="M119" s="295">
        <v>12</v>
      </c>
      <c r="N119" s="68"/>
      <c r="P119" s="170">
        <v>28.705454545454543</v>
      </c>
      <c r="Q119" s="170"/>
      <c r="R119" s="170">
        <v>27.7</v>
      </c>
      <c r="S119" s="11"/>
      <c r="T119" s="217">
        <v>28.83818181818182</v>
      </c>
      <c r="U119" s="217"/>
      <c r="V119" s="217">
        <v>26.87</v>
      </c>
      <c r="W119" s="11"/>
      <c r="Y119" s="170">
        <v>315.76</v>
      </c>
      <c r="Z119" s="170">
        <v>315.76</v>
      </c>
      <c r="AB119" s="11"/>
      <c r="AC119" s="11"/>
      <c r="AD119" s="11"/>
      <c r="AE119" s="4"/>
      <c r="AF119" s="4"/>
    </row>
    <row r="120" spans="1:32" x14ac:dyDescent="0.2">
      <c r="A120" s="54"/>
      <c r="B120" s="11"/>
      <c r="C120" s="11" t="s">
        <v>236</v>
      </c>
      <c r="D120" s="11"/>
      <c r="E120" s="227">
        <v>8827</v>
      </c>
      <c r="F120" s="11"/>
      <c r="G120" s="11"/>
      <c r="H120" s="11"/>
      <c r="I120" s="11"/>
      <c r="J120" s="11"/>
      <c r="K120" s="11"/>
      <c r="M120" s="295">
        <v>389</v>
      </c>
      <c r="N120" s="68"/>
      <c r="P120" s="170">
        <v>44.959111747851004</v>
      </c>
      <c r="Q120" s="170"/>
      <c r="R120" s="170">
        <v>37.57</v>
      </c>
      <c r="S120" s="11"/>
      <c r="T120" s="217">
        <v>48.920114613180523</v>
      </c>
      <c r="U120" s="217"/>
      <c r="V120" s="217">
        <v>40.31</v>
      </c>
      <c r="W120" s="11"/>
      <c r="Y120" s="170">
        <v>15690.73</v>
      </c>
      <c r="Z120" s="170">
        <v>14452.94</v>
      </c>
      <c r="AB120" s="11"/>
      <c r="AC120" s="11"/>
      <c r="AD120" s="11"/>
      <c r="AE120" s="4"/>
      <c r="AF120" s="4"/>
    </row>
    <row r="121" spans="1:32" x14ac:dyDescent="0.2">
      <c r="A121" s="54"/>
      <c r="B121" s="11"/>
      <c r="C121" s="11" t="s">
        <v>236</v>
      </c>
      <c r="D121" s="11"/>
      <c r="E121" s="227">
        <v>8867</v>
      </c>
      <c r="F121" s="11"/>
      <c r="G121" s="11"/>
      <c r="H121" s="11"/>
      <c r="I121" s="11"/>
      <c r="J121" s="11"/>
      <c r="K121" s="11"/>
      <c r="M121" s="295">
        <v>1</v>
      </c>
      <c r="N121" s="68"/>
      <c r="P121" s="170">
        <v>19.75</v>
      </c>
      <c r="Q121" s="170"/>
      <c r="R121" s="170">
        <v>19.75</v>
      </c>
      <c r="S121" s="11"/>
      <c r="T121" s="217">
        <v>14.47</v>
      </c>
      <c r="U121" s="217"/>
      <c r="V121" s="217">
        <v>14.47</v>
      </c>
      <c r="W121" s="11"/>
      <c r="Y121" s="170">
        <v>19.75</v>
      </c>
      <c r="Z121" s="170">
        <v>19.75</v>
      </c>
      <c r="AB121" s="11"/>
      <c r="AC121" s="11"/>
      <c r="AD121" s="11"/>
      <c r="AE121" s="4"/>
      <c r="AF121" s="4"/>
    </row>
    <row r="122" spans="1:32" x14ac:dyDescent="0.2">
      <c r="A122" s="54"/>
      <c r="B122" s="11"/>
      <c r="C122" s="11" t="s">
        <v>321</v>
      </c>
      <c r="D122" s="11"/>
      <c r="E122" s="227">
        <v>7416</v>
      </c>
      <c r="F122" s="11"/>
      <c r="G122" s="11"/>
      <c r="H122" s="11"/>
      <c r="I122" s="11"/>
      <c r="J122" s="11"/>
      <c r="K122" s="11"/>
      <c r="M122" s="295">
        <v>11</v>
      </c>
      <c r="N122" s="68"/>
      <c r="P122" s="170">
        <v>21.652727272727272</v>
      </c>
      <c r="Q122" s="170"/>
      <c r="R122" s="170">
        <v>18.25</v>
      </c>
      <c r="S122" s="11"/>
      <c r="T122" s="217">
        <v>18.970000000000002</v>
      </c>
      <c r="U122" s="217"/>
      <c r="V122" s="217">
        <v>12.4</v>
      </c>
      <c r="W122" s="11"/>
      <c r="Y122" s="170">
        <v>238.18</v>
      </c>
      <c r="Z122" s="170">
        <v>238.18</v>
      </c>
      <c r="AB122" s="11"/>
      <c r="AC122" s="11"/>
      <c r="AD122" s="11"/>
      <c r="AE122" s="4"/>
      <c r="AF122" s="4"/>
    </row>
    <row r="123" spans="1:32" x14ac:dyDescent="0.2">
      <c r="A123" s="54"/>
      <c r="B123" s="11"/>
      <c r="C123" s="11" t="s">
        <v>321</v>
      </c>
      <c r="D123" s="11"/>
      <c r="E123" s="227">
        <v>7419</v>
      </c>
      <c r="F123" s="11"/>
      <c r="G123" s="11"/>
      <c r="H123" s="11"/>
      <c r="I123" s="11"/>
      <c r="J123" s="11"/>
      <c r="K123" s="11"/>
      <c r="M123" s="295">
        <v>138</v>
      </c>
      <c r="N123" s="68"/>
      <c r="P123" s="170">
        <v>18.603311688311688</v>
      </c>
      <c r="Q123" s="170"/>
      <c r="R123" s="170">
        <v>14.379999999999999</v>
      </c>
      <c r="S123" s="11"/>
      <c r="T123" s="217">
        <v>13.109090909090908</v>
      </c>
      <c r="U123" s="217"/>
      <c r="V123" s="217">
        <v>6.2</v>
      </c>
      <c r="W123" s="11"/>
      <c r="Y123" s="170">
        <v>2864.91</v>
      </c>
      <c r="Z123" s="170">
        <v>2756.74</v>
      </c>
      <c r="AB123" s="11"/>
      <c r="AC123" s="11"/>
      <c r="AD123" s="11"/>
      <c r="AE123" s="4"/>
      <c r="AF123" s="4"/>
    </row>
    <row r="124" spans="1:32" x14ac:dyDescent="0.2">
      <c r="A124" s="54"/>
      <c r="B124" s="11"/>
      <c r="C124" s="11" t="s">
        <v>322</v>
      </c>
      <c r="D124" s="11"/>
      <c r="E124" s="227">
        <v>8829</v>
      </c>
      <c r="F124" s="11"/>
      <c r="G124" s="11"/>
      <c r="H124" s="11"/>
      <c r="I124" s="11"/>
      <c r="J124" s="11"/>
      <c r="K124" s="11"/>
      <c r="M124" s="295">
        <v>633</v>
      </c>
      <c r="N124" s="68"/>
      <c r="P124" s="170">
        <v>32.567656529516995</v>
      </c>
      <c r="Q124" s="170"/>
      <c r="R124" s="170">
        <v>30.46</v>
      </c>
      <c r="S124" s="11"/>
      <c r="T124" s="217">
        <v>32.266529516994645</v>
      </c>
      <c r="U124" s="217"/>
      <c r="V124" s="217">
        <v>29.98</v>
      </c>
      <c r="W124" s="11"/>
      <c r="Y124" s="170">
        <v>18205.32</v>
      </c>
      <c r="Z124" s="170">
        <v>17453.689999999999</v>
      </c>
      <c r="AB124" s="11"/>
      <c r="AC124" s="11"/>
      <c r="AD124" s="11"/>
      <c r="AE124" s="4"/>
      <c r="AF124" s="4"/>
    </row>
    <row r="125" spans="1:32" x14ac:dyDescent="0.2">
      <c r="A125" s="54"/>
      <c r="B125" s="11"/>
      <c r="C125" s="11" t="s">
        <v>323</v>
      </c>
      <c r="D125" s="11"/>
      <c r="E125" s="227">
        <v>7112</v>
      </c>
      <c r="F125" s="11"/>
      <c r="G125" s="11"/>
      <c r="H125" s="11"/>
      <c r="I125" s="11"/>
      <c r="J125" s="11"/>
      <c r="K125" s="11"/>
      <c r="M125" s="295">
        <v>1</v>
      </c>
      <c r="N125" s="68"/>
      <c r="P125" s="170">
        <v>0</v>
      </c>
      <c r="Q125" s="170"/>
      <c r="R125" s="170">
        <v>0</v>
      </c>
      <c r="S125" s="11"/>
      <c r="T125" s="217">
        <v>0</v>
      </c>
      <c r="U125" s="217"/>
      <c r="V125" s="217">
        <v>0</v>
      </c>
      <c r="W125" s="11"/>
      <c r="Y125" s="170">
        <v>0</v>
      </c>
      <c r="Z125" s="170">
        <v>0</v>
      </c>
      <c r="AB125" s="11"/>
      <c r="AC125" s="11"/>
      <c r="AD125" s="11"/>
      <c r="AE125" s="4"/>
      <c r="AF125" s="4"/>
    </row>
    <row r="126" spans="1:32" x14ac:dyDescent="0.2">
      <c r="A126" s="54"/>
      <c r="B126" s="11"/>
      <c r="C126" s="11" t="s">
        <v>323</v>
      </c>
      <c r="D126" s="11"/>
      <c r="E126" s="227">
        <v>7205</v>
      </c>
      <c r="F126" s="11"/>
      <c r="G126" s="11"/>
      <c r="H126" s="11"/>
      <c r="I126" s="11"/>
      <c r="J126" s="11"/>
      <c r="K126" s="11"/>
      <c r="M126" s="295">
        <v>7029</v>
      </c>
      <c r="N126" s="68"/>
      <c r="P126" s="170">
        <v>25.246858102947915</v>
      </c>
      <c r="Q126" s="170"/>
      <c r="R126" s="170">
        <v>21.38</v>
      </c>
      <c r="S126" s="11"/>
      <c r="T126" s="217">
        <v>18.386089812128066</v>
      </c>
      <c r="U126" s="217"/>
      <c r="V126" s="217">
        <v>16.53</v>
      </c>
      <c r="W126" s="11"/>
      <c r="Y126" s="170">
        <v>165291.18</v>
      </c>
      <c r="Z126" s="170">
        <v>142975.20000000001</v>
      </c>
      <c r="AB126" s="11"/>
      <c r="AC126" s="11"/>
      <c r="AD126" s="11"/>
      <c r="AE126" s="4"/>
      <c r="AF126" s="4"/>
    </row>
    <row r="127" spans="1:32" x14ac:dyDescent="0.2">
      <c r="A127" s="54"/>
      <c r="B127" s="11"/>
      <c r="C127" s="11" t="s">
        <v>400</v>
      </c>
      <c r="D127" s="11"/>
      <c r="E127" s="227">
        <v>8848</v>
      </c>
      <c r="F127" s="11"/>
      <c r="G127" s="11"/>
      <c r="H127" s="11"/>
      <c r="I127" s="11"/>
      <c r="J127" s="11"/>
      <c r="K127" s="11"/>
      <c r="M127" s="295">
        <v>4</v>
      </c>
      <c r="N127" s="68"/>
      <c r="P127" s="170">
        <v>30.46</v>
      </c>
      <c r="Q127" s="170"/>
      <c r="R127" s="170">
        <v>28.310000000000002</v>
      </c>
      <c r="S127" s="11"/>
      <c r="T127" s="217">
        <v>31.265000000000001</v>
      </c>
      <c r="U127" s="217"/>
      <c r="V127" s="217">
        <v>27.905000000000001</v>
      </c>
      <c r="W127" s="11"/>
      <c r="Y127" s="170">
        <v>121.84</v>
      </c>
      <c r="Z127" s="170">
        <v>121.84</v>
      </c>
      <c r="AB127" s="11"/>
      <c r="AC127" s="11"/>
      <c r="AD127" s="11"/>
      <c r="AE127" s="4"/>
      <c r="AF127" s="4"/>
    </row>
    <row r="128" spans="1:32" x14ac:dyDescent="0.2">
      <c r="A128" s="54"/>
      <c r="B128" s="11"/>
      <c r="C128" s="11" t="s">
        <v>363</v>
      </c>
      <c r="D128" s="11"/>
      <c r="E128" s="227">
        <v>8861</v>
      </c>
      <c r="F128" s="11"/>
      <c r="G128" s="11"/>
      <c r="H128" s="11"/>
      <c r="I128" s="11"/>
      <c r="J128" s="11"/>
      <c r="K128" s="11"/>
      <c r="M128" s="295">
        <v>440</v>
      </c>
      <c r="N128" s="68"/>
      <c r="P128" s="170">
        <v>33.644704491725768</v>
      </c>
      <c r="Q128" s="170"/>
      <c r="R128" s="170">
        <v>30.48</v>
      </c>
      <c r="S128" s="11"/>
      <c r="T128" s="217">
        <v>32.574302600472834</v>
      </c>
      <c r="U128" s="217"/>
      <c r="V128" s="217">
        <v>28.94</v>
      </c>
      <c r="W128" s="11"/>
      <c r="Y128" s="170">
        <v>14231.71</v>
      </c>
      <c r="Z128" s="170">
        <v>13220.01</v>
      </c>
      <c r="AB128" s="11"/>
      <c r="AC128" s="11"/>
      <c r="AD128" s="11"/>
      <c r="AE128" s="4"/>
      <c r="AF128" s="4"/>
    </row>
    <row r="129" spans="1:32" x14ac:dyDescent="0.2">
      <c r="A129" s="54"/>
      <c r="B129" s="11"/>
      <c r="C129" s="11" t="s">
        <v>401</v>
      </c>
      <c r="D129" s="11"/>
      <c r="E129" s="227">
        <v>8525</v>
      </c>
      <c r="F129" s="11"/>
      <c r="G129" s="11"/>
      <c r="H129" s="11"/>
      <c r="I129" s="11"/>
      <c r="J129" s="11"/>
      <c r="K129" s="11"/>
      <c r="M129" s="295">
        <v>2</v>
      </c>
      <c r="N129" s="68"/>
      <c r="P129" s="170">
        <v>47.395000000000003</v>
      </c>
      <c r="Q129" s="170"/>
      <c r="R129" s="170">
        <v>47.394999999999996</v>
      </c>
      <c r="S129" s="11"/>
      <c r="T129" s="217">
        <v>40.325000000000003</v>
      </c>
      <c r="U129" s="217"/>
      <c r="V129" s="217">
        <v>40.325000000000003</v>
      </c>
      <c r="W129" s="11"/>
      <c r="Y129" s="170">
        <v>94.79</v>
      </c>
      <c r="Z129" s="170">
        <v>73.47</v>
      </c>
      <c r="AB129" s="11"/>
      <c r="AC129" s="11"/>
      <c r="AD129" s="11"/>
      <c r="AE129" s="4"/>
      <c r="AF129" s="4"/>
    </row>
    <row r="130" spans="1:32" x14ac:dyDescent="0.2">
      <c r="A130" s="54"/>
      <c r="B130" s="11"/>
      <c r="C130" s="11" t="s">
        <v>402</v>
      </c>
      <c r="D130" s="11"/>
      <c r="E130" s="227">
        <v>8525</v>
      </c>
      <c r="F130" s="11"/>
      <c r="G130" s="11"/>
      <c r="H130" s="11"/>
      <c r="I130" s="11"/>
      <c r="J130" s="11"/>
      <c r="K130" s="11"/>
      <c r="M130" s="295">
        <v>1</v>
      </c>
      <c r="N130" s="68"/>
      <c r="P130" s="170">
        <v>60.93</v>
      </c>
      <c r="Q130" s="170"/>
      <c r="R130" s="170">
        <v>60.93</v>
      </c>
      <c r="S130" s="11"/>
      <c r="T130" s="217">
        <v>77.540000000000006</v>
      </c>
      <c r="U130" s="217"/>
      <c r="V130" s="217">
        <v>77.540000000000006</v>
      </c>
      <c r="W130" s="11"/>
      <c r="Y130" s="170">
        <v>60.93</v>
      </c>
      <c r="Z130" s="170">
        <v>60.93</v>
      </c>
      <c r="AB130" s="11"/>
      <c r="AC130" s="11"/>
      <c r="AD130" s="11"/>
      <c r="AE130" s="4"/>
      <c r="AF130" s="4"/>
    </row>
    <row r="131" spans="1:32" x14ac:dyDescent="0.2">
      <c r="A131" s="54"/>
      <c r="B131" s="11"/>
      <c r="C131" s="11" t="s">
        <v>358</v>
      </c>
      <c r="D131" s="11"/>
      <c r="E131" s="227">
        <v>8525</v>
      </c>
      <c r="F131" s="11"/>
      <c r="G131" s="11"/>
      <c r="H131" s="11"/>
      <c r="I131" s="11"/>
      <c r="J131" s="11"/>
      <c r="K131" s="11"/>
      <c r="M131" s="295">
        <v>1</v>
      </c>
      <c r="N131" s="68"/>
      <c r="P131" s="170">
        <v>44.13</v>
      </c>
      <c r="Q131" s="170"/>
      <c r="R131" s="170">
        <v>44.13</v>
      </c>
      <c r="S131" s="11"/>
      <c r="T131" s="217">
        <v>51.7</v>
      </c>
      <c r="U131" s="217"/>
      <c r="V131" s="217">
        <v>51.7</v>
      </c>
      <c r="W131" s="11"/>
      <c r="Y131" s="170">
        <v>44.13</v>
      </c>
      <c r="Z131" s="170">
        <v>44.13</v>
      </c>
      <c r="AB131" s="11"/>
      <c r="AC131" s="11"/>
      <c r="AD131" s="11"/>
      <c r="AE131" s="4"/>
      <c r="AF131" s="4"/>
    </row>
    <row r="132" spans="1:32" x14ac:dyDescent="0.2">
      <c r="A132" s="54"/>
      <c r="B132" s="11"/>
      <c r="C132" s="11" t="s">
        <v>358</v>
      </c>
      <c r="D132" s="11"/>
      <c r="E132" s="227">
        <v>8534</v>
      </c>
      <c r="F132" s="11"/>
      <c r="G132" s="11"/>
      <c r="H132" s="11"/>
      <c r="I132" s="11"/>
      <c r="J132" s="11"/>
      <c r="K132" s="11"/>
      <c r="M132" s="295">
        <v>4</v>
      </c>
      <c r="N132" s="68"/>
      <c r="P132" s="170">
        <v>30.89</v>
      </c>
      <c r="Q132" s="170"/>
      <c r="R132" s="170">
        <v>39.4</v>
      </c>
      <c r="S132" s="11"/>
      <c r="T132" s="217">
        <v>31.363333333333333</v>
      </c>
      <c r="U132" s="217"/>
      <c r="V132" s="217">
        <v>44.46</v>
      </c>
      <c r="W132" s="11"/>
      <c r="Y132" s="170">
        <v>92.67</v>
      </c>
      <c r="Z132" s="170">
        <v>92.67</v>
      </c>
      <c r="AB132" s="11"/>
      <c r="AC132" s="11"/>
      <c r="AD132" s="11"/>
      <c r="AE132" s="4"/>
      <c r="AF132" s="4"/>
    </row>
    <row r="133" spans="1:32" x14ac:dyDescent="0.2">
      <c r="A133" s="54"/>
      <c r="B133" s="11"/>
      <c r="C133" s="11" t="s">
        <v>358</v>
      </c>
      <c r="D133" s="11"/>
      <c r="E133" s="227">
        <v>8540</v>
      </c>
      <c r="F133" s="11"/>
      <c r="G133" s="11"/>
      <c r="H133" s="11"/>
      <c r="I133" s="11"/>
      <c r="J133" s="11"/>
      <c r="K133" s="11"/>
      <c r="M133" s="295">
        <v>1</v>
      </c>
      <c r="N133" s="68"/>
      <c r="P133" s="170">
        <v>43.45</v>
      </c>
      <c r="Q133" s="170"/>
      <c r="R133" s="170">
        <v>43.45</v>
      </c>
      <c r="S133" s="11"/>
      <c r="T133" s="217">
        <v>50.66</v>
      </c>
      <c r="U133" s="217"/>
      <c r="V133" s="217">
        <v>50.66</v>
      </c>
      <c r="W133" s="11"/>
      <c r="Y133" s="170">
        <v>43.45</v>
      </c>
      <c r="Z133" s="170">
        <v>43.45</v>
      </c>
      <c r="AB133" s="11"/>
      <c r="AC133" s="11"/>
      <c r="AD133" s="11"/>
      <c r="AE133" s="4"/>
      <c r="AF133" s="4"/>
    </row>
    <row r="134" spans="1:32" x14ac:dyDescent="0.2">
      <c r="A134" s="54"/>
      <c r="B134" s="11"/>
      <c r="C134" s="11" t="s">
        <v>403</v>
      </c>
      <c r="D134" s="11"/>
      <c r="E134" s="227">
        <v>8525</v>
      </c>
      <c r="F134" s="11"/>
      <c r="G134" s="11"/>
      <c r="H134" s="11"/>
      <c r="I134" s="11"/>
      <c r="J134" s="11"/>
      <c r="K134" s="11"/>
      <c r="M134" s="295">
        <v>18</v>
      </c>
      <c r="N134" s="68"/>
      <c r="P134" s="170">
        <v>48.905925925925928</v>
      </c>
      <c r="Q134" s="170"/>
      <c r="R134" s="170">
        <v>32.019999999999996</v>
      </c>
      <c r="S134" s="11"/>
      <c r="T134" s="217">
        <v>67.383148148148152</v>
      </c>
      <c r="U134" s="217"/>
      <c r="V134" s="217">
        <v>36.159999999999997</v>
      </c>
      <c r="W134" s="11"/>
      <c r="Y134" s="170">
        <v>2640.92</v>
      </c>
      <c r="Z134" s="170">
        <v>2636.8</v>
      </c>
      <c r="AB134" s="11"/>
      <c r="AC134" s="11"/>
      <c r="AD134" s="11"/>
      <c r="AE134" s="4"/>
      <c r="AF134" s="4"/>
    </row>
    <row r="135" spans="1:32" x14ac:dyDescent="0.2">
      <c r="A135" s="54"/>
      <c r="B135" s="11"/>
      <c r="C135" s="11" t="s">
        <v>239</v>
      </c>
      <c r="D135" s="11"/>
      <c r="E135" s="227">
        <v>8525</v>
      </c>
      <c r="F135" s="11"/>
      <c r="G135" s="11"/>
      <c r="H135" s="11"/>
      <c r="I135" s="11"/>
      <c r="J135" s="11"/>
      <c r="K135" s="11"/>
      <c r="M135" s="295">
        <v>1008</v>
      </c>
      <c r="N135" s="68"/>
      <c r="P135" s="170">
        <v>46.05960846560847</v>
      </c>
      <c r="Q135" s="170"/>
      <c r="R135" s="170">
        <v>40.090000000000003</v>
      </c>
      <c r="S135" s="11"/>
      <c r="T135" s="217">
        <v>52.995894179894208</v>
      </c>
      <c r="U135" s="217"/>
      <c r="V135" s="217">
        <v>45.49</v>
      </c>
      <c r="W135" s="11"/>
      <c r="Y135" s="170">
        <v>43526.33</v>
      </c>
      <c r="Z135" s="170">
        <v>42541.91</v>
      </c>
      <c r="AB135" s="11"/>
      <c r="AC135" s="11"/>
      <c r="AD135" s="11"/>
      <c r="AE135" s="4"/>
      <c r="AF135" s="4"/>
    </row>
    <row r="136" spans="1:32" x14ac:dyDescent="0.2">
      <c r="A136" s="54"/>
      <c r="B136" s="11"/>
      <c r="C136" s="11" t="s">
        <v>239</v>
      </c>
      <c r="D136" s="11"/>
      <c r="E136" s="227">
        <v>8534</v>
      </c>
      <c r="F136" s="11"/>
      <c r="G136" s="11"/>
      <c r="H136" s="11"/>
      <c r="I136" s="11"/>
      <c r="J136" s="11"/>
      <c r="K136" s="11"/>
      <c r="M136" s="295">
        <v>61</v>
      </c>
      <c r="N136" s="68"/>
      <c r="P136" s="170">
        <v>37.617543859649118</v>
      </c>
      <c r="Q136" s="170"/>
      <c r="R136" s="170">
        <v>29.31</v>
      </c>
      <c r="S136" s="11"/>
      <c r="T136" s="217">
        <v>40.860350877192985</v>
      </c>
      <c r="U136" s="217"/>
      <c r="V136" s="217">
        <v>28.95</v>
      </c>
      <c r="W136" s="11"/>
      <c r="Y136" s="170">
        <v>2144.1999999999998</v>
      </c>
      <c r="Z136" s="170">
        <v>2100.84</v>
      </c>
      <c r="AB136" s="11"/>
      <c r="AC136" s="11"/>
      <c r="AD136" s="11"/>
      <c r="AE136" s="4"/>
      <c r="AF136" s="4"/>
    </row>
    <row r="137" spans="1:32" x14ac:dyDescent="0.2">
      <c r="A137" s="54"/>
      <c r="B137" s="11"/>
      <c r="C137" s="11" t="s">
        <v>324</v>
      </c>
      <c r="D137" s="11"/>
      <c r="E137" s="227">
        <v>8540</v>
      </c>
      <c r="F137" s="11"/>
      <c r="G137" s="11"/>
      <c r="H137" s="11"/>
      <c r="I137" s="11"/>
      <c r="J137" s="11"/>
      <c r="K137" s="11"/>
      <c r="M137" s="295">
        <v>28</v>
      </c>
      <c r="N137" s="68"/>
      <c r="P137" s="170">
        <v>57.477804878048786</v>
      </c>
      <c r="Q137" s="170"/>
      <c r="R137" s="170">
        <v>48.28</v>
      </c>
      <c r="S137" s="11"/>
      <c r="T137" s="217">
        <v>80.003170731707314</v>
      </c>
      <c r="U137" s="217"/>
      <c r="V137" s="217">
        <v>61</v>
      </c>
      <c r="W137" s="11"/>
      <c r="Y137" s="170">
        <v>2356.59</v>
      </c>
      <c r="Z137" s="170">
        <v>2356.59</v>
      </c>
      <c r="AB137" s="11"/>
      <c r="AC137" s="11"/>
      <c r="AD137" s="11"/>
      <c r="AE137" s="4"/>
      <c r="AF137" s="4"/>
    </row>
    <row r="138" spans="1:32" x14ac:dyDescent="0.2">
      <c r="A138" s="54"/>
      <c r="B138" s="11"/>
      <c r="C138" s="11" t="s">
        <v>324</v>
      </c>
      <c r="D138" s="11"/>
      <c r="E138" s="227">
        <v>8558</v>
      </c>
      <c r="F138" s="11"/>
      <c r="G138" s="11"/>
      <c r="H138" s="11"/>
      <c r="I138" s="11"/>
      <c r="J138" s="11"/>
      <c r="K138" s="11"/>
      <c r="M138" s="295">
        <v>1</v>
      </c>
      <c r="N138" s="68"/>
      <c r="P138" s="170">
        <v>99.29</v>
      </c>
      <c r="Q138" s="170"/>
      <c r="R138" s="170">
        <v>99.29</v>
      </c>
      <c r="S138" s="11"/>
      <c r="T138" s="217">
        <v>136.47</v>
      </c>
      <c r="U138" s="217"/>
      <c r="V138" s="217">
        <v>136.47</v>
      </c>
      <c r="W138" s="11"/>
      <c r="Y138" s="170">
        <v>99.29</v>
      </c>
      <c r="Z138" s="170">
        <v>99.29</v>
      </c>
      <c r="AB138" s="11"/>
      <c r="AC138" s="11"/>
      <c r="AD138" s="11"/>
      <c r="AE138" s="4"/>
      <c r="AF138" s="4"/>
    </row>
    <row r="139" spans="1:32" x14ac:dyDescent="0.2">
      <c r="A139" s="54"/>
      <c r="B139" s="11"/>
      <c r="C139" s="11" t="s">
        <v>324</v>
      </c>
      <c r="D139" s="11"/>
      <c r="E139" s="227">
        <v>8560</v>
      </c>
      <c r="F139" s="11"/>
      <c r="G139" s="11"/>
      <c r="H139" s="11"/>
      <c r="I139" s="11"/>
      <c r="J139" s="11"/>
      <c r="K139" s="11"/>
      <c r="M139" s="295">
        <v>17</v>
      </c>
      <c r="N139" s="68"/>
      <c r="P139" s="170">
        <v>27.505294117647058</v>
      </c>
      <c r="Q139" s="170"/>
      <c r="R139" s="170">
        <v>11.16</v>
      </c>
      <c r="S139" s="11"/>
      <c r="T139" s="217">
        <v>28.766470588235293</v>
      </c>
      <c r="U139" s="217"/>
      <c r="V139" s="217">
        <v>1.03</v>
      </c>
      <c r="W139" s="11"/>
      <c r="Y139" s="170">
        <v>467.59</v>
      </c>
      <c r="Z139" s="170">
        <v>467.59</v>
      </c>
      <c r="AB139" s="11"/>
      <c r="AC139" s="11"/>
      <c r="AD139" s="11"/>
      <c r="AE139" s="4"/>
      <c r="AF139" s="4"/>
    </row>
    <row r="140" spans="1:32" x14ac:dyDescent="0.2">
      <c r="A140" s="54"/>
      <c r="B140" s="11"/>
      <c r="C140" s="11" t="s">
        <v>404</v>
      </c>
      <c r="D140" s="11"/>
      <c r="E140" s="227">
        <v>7840</v>
      </c>
      <c r="F140" s="11"/>
      <c r="G140" s="11"/>
      <c r="H140" s="11"/>
      <c r="I140" s="11"/>
      <c r="J140" s="11"/>
      <c r="K140" s="11"/>
      <c r="M140" s="295">
        <v>2</v>
      </c>
      <c r="N140" s="68"/>
      <c r="P140" s="170">
        <v>23.164999999999999</v>
      </c>
      <c r="Q140" s="170"/>
      <c r="R140" s="170">
        <v>23.164999999999999</v>
      </c>
      <c r="S140" s="11"/>
      <c r="T140" s="217">
        <v>20.035</v>
      </c>
      <c r="U140" s="217"/>
      <c r="V140" s="217">
        <v>20.035</v>
      </c>
      <c r="W140" s="11"/>
      <c r="Y140" s="170">
        <v>46.33</v>
      </c>
      <c r="Z140" s="170">
        <v>46.33</v>
      </c>
      <c r="AB140" s="11"/>
      <c r="AC140" s="11"/>
      <c r="AD140" s="11"/>
      <c r="AE140" s="4"/>
      <c r="AF140" s="4"/>
    </row>
    <row r="141" spans="1:32" x14ac:dyDescent="0.2">
      <c r="A141" s="54"/>
      <c r="B141" s="11"/>
      <c r="C141" s="11" t="s">
        <v>405</v>
      </c>
      <c r="D141" s="11"/>
      <c r="E141" s="227">
        <v>7840</v>
      </c>
      <c r="F141" s="11"/>
      <c r="G141" s="11"/>
      <c r="H141" s="11"/>
      <c r="I141" s="11"/>
      <c r="J141" s="11"/>
      <c r="K141" s="11"/>
      <c r="M141" s="295">
        <v>9</v>
      </c>
      <c r="N141" s="68"/>
      <c r="P141" s="170">
        <v>21.972857142857144</v>
      </c>
      <c r="Q141" s="170"/>
      <c r="R141" s="170">
        <v>20.3</v>
      </c>
      <c r="S141" s="11"/>
      <c r="T141" s="217">
        <v>18.155714285714286</v>
      </c>
      <c r="U141" s="217"/>
      <c r="V141" s="217">
        <v>15.5</v>
      </c>
      <c r="W141" s="11"/>
      <c r="Y141" s="170">
        <v>153.81</v>
      </c>
      <c r="Z141" s="170">
        <v>153.81</v>
      </c>
      <c r="AB141" s="11"/>
      <c r="AC141" s="11"/>
      <c r="AD141" s="11"/>
      <c r="AE141" s="4"/>
      <c r="AF141" s="4"/>
    </row>
    <row r="142" spans="1:32" x14ac:dyDescent="0.2">
      <c r="A142" s="54"/>
      <c r="B142" s="11"/>
      <c r="C142" s="11" t="s">
        <v>325</v>
      </c>
      <c r="D142" s="11"/>
      <c r="E142" s="227">
        <v>7067</v>
      </c>
      <c r="F142" s="11"/>
      <c r="G142" s="11"/>
      <c r="H142" s="11"/>
      <c r="I142" s="11"/>
      <c r="J142" s="11"/>
      <c r="K142" s="11"/>
      <c r="M142" s="295">
        <v>2</v>
      </c>
      <c r="N142" s="68"/>
      <c r="P142" s="170">
        <v>28.285</v>
      </c>
      <c r="Q142" s="170"/>
      <c r="R142" s="170">
        <v>28.285</v>
      </c>
      <c r="S142" s="11"/>
      <c r="T142" s="217">
        <v>27.4</v>
      </c>
      <c r="U142" s="217"/>
      <c r="V142" s="217">
        <v>27.4</v>
      </c>
      <c r="W142" s="11"/>
      <c r="Y142" s="170">
        <v>56.57</v>
      </c>
      <c r="Z142" s="170">
        <v>56.57</v>
      </c>
      <c r="AB142" s="11"/>
      <c r="AC142" s="11"/>
      <c r="AD142" s="11"/>
      <c r="AE142" s="4"/>
      <c r="AF142" s="4"/>
    </row>
    <row r="143" spans="1:32" x14ac:dyDescent="0.2">
      <c r="A143" s="54"/>
      <c r="B143" s="11"/>
      <c r="C143" s="11" t="s">
        <v>325</v>
      </c>
      <c r="D143" s="11"/>
      <c r="E143" s="227">
        <v>8817</v>
      </c>
      <c r="F143" s="11"/>
      <c r="G143" s="11"/>
      <c r="H143" s="11"/>
      <c r="I143" s="11"/>
      <c r="J143" s="11"/>
      <c r="K143" s="11"/>
      <c r="M143" s="295">
        <v>1</v>
      </c>
      <c r="N143" s="68"/>
      <c r="P143" s="170">
        <v>54.81</v>
      </c>
      <c r="Q143" s="170"/>
      <c r="R143" s="170">
        <v>54.81</v>
      </c>
      <c r="S143" s="11"/>
      <c r="T143" s="217">
        <v>68.239999999999995</v>
      </c>
      <c r="U143" s="217"/>
      <c r="V143" s="217">
        <v>68.239999999999995</v>
      </c>
      <c r="W143" s="11"/>
      <c r="Y143" s="170">
        <v>54.81</v>
      </c>
      <c r="Z143" s="170">
        <v>54.81</v>
      </c>
      <c r="AB143" s="11"/>
      <c r="AC143" s="11"/>
      <c r="AD143" s="11"/>
      <c r="AE143" s="4"/>
      <c r="AF143" s="4"/>
    </row>
    <row r="144" spans="1:32" x14ac:dyDescent="0.2">
      <c r="A144" s="54"/>
      <c r="B144" s="11"/>
      <c r="C144" s="11" t="s">
        <v>325</v>
      </c>
      <c r="D144" s="11"/>
      <c r="E144" s="227">
        <v>8830</v>
      </c>
      <c r="F144" s="11"/>
      <c r="G144" s="11"/>
      <c r="H144" s="11"/>
      <c r="I144" s="11"/>
      <c r="J144" s="11"/>
      <c r="K144" s="11"/>
      <c r="M144" s="295">
        <v>6221</v>
      </c>
      <c r="N144" s="68"/>
      <c r="P144" s="170">
        <v>34.812516380378959</v>
      </c>
      <c r="Q144" s="170"/>
      <c r="R144" s="170">
        <v>32.68</v>
      </c>
      <c r="S144" s="11"/>
      <c r="T144" s="217">
        <v>36.136330795112521</v>
      </c>
      <c r="U144" s="217"/>
      <c r="V144" s="217">
        <v>33.08</v>
      </c>
      <c r="W144" s="11"/>
      <c r="Y144" s="170">
        <v>196586.28</v>
      </c>
      <c r="Z144" s="170">
        <v>191125.15</v>
      </c>
      <c r="AB144" s="11"/>
      <c r="AC144" s="11"/>
      <c r="AD144" s="11"/>
      <c r="AE144" s="4"/>
      <c r="AF144" s="4"/>
    </row>
    <row r="145" spans="1:32" x14ac:dyDescent="0.2">
      <c r="A145" s="54"/>
      <c r="B145" s="11"/>
      <c r="C145" s="11" t="s">
        <v>326</v>
      </c>
      <c r="D145" s="11"/>
      <c r="E145" s="227">
        <v>8832</v>
      </c>
      <c r="F145" s="11"/>
      <c r="G145" s="11"/>
      <c r="H145" s="11"/>
      <c r="I145" s="11"/>
      <c r="J145" s="11"/>
      <c r="K145" s="11"/>
      <c r="M145" s="295">
        <v>843</v>
      </c>
      <c r="N145" s="68"/>
      <c r="P145" s="170">
        <v>30.587468671679197</v>
      </c>
      <c r="Q145" s="170"/>
      <c r="R145" s="170">
        <v>26.51</v>
      </c>
      <c r="S145" s="11"/>
      <c r="T145" s="217">
        <v>28.885288220551388</v>
      </c>
      <c r="U145" s="217"/>
      <c r="V145" s="217">
        <v>24.81</v>
      </c>
      <c r="W145" s="11"/>
      <c r="Y145" s="170">
        <v>24408.799999999999</v>
      </c>
      <c r="Z145" s="170">
        <v>23542.59</v>
      </c>
      <c r="AB145" s="11"/>
      <c r="AC145" s="11"/>
      <c r="AD145" s="11"/>
      <c r="AE145" s="4"/>
      <c r="AF145" s="4"/>
    </row>
    <row r="146" spans="1:32" x14ac:dyDescent="0.2">
      <c r="A146" s="54"/>
      <c r="B146" s="11"/>
      <c r="C146" s="11" t="s">
        <v>290</v>
      </c>
      <c r="D146" s="11"/>
      <c r="E146" s="227">
        <v>7033</v>
      </c>
      <c r="F146" s="11"/>
      <c r="G146" s="11"/>
      <c r="H146" s="11"/>
      <c r="I146" s="11"/>
      <c r="J146" s="11"/>
      <c r="K146" s="11"/>
      <c r="M146" s="295">
        <v>2866</v>
      </c>
      <c r="N146" s="68"/>
      <c r="P146" s="170">
        <v>27.79319763138416</v>
      </c>
      <c r="Q146" s="170"/>
      <c r="R146" s="170">
        <v>24.79</v>
      </c>
      <c r="S146" s="11"/>
      <c r="T146" s="217">
        <v>22.920592153959973</v>
      </c>
      <c r="U146" s="217"/>
      <c r="V146" s="217">
        <v>20.66</v>
      </c>
      <c r="W146" s="11"/>
      <c r="Y146" s="170">
        <v>75097.22</v>
      </c>
      <c r="Z146" s="170">
        <v>67467.22</v>
      </c>
      <c r="AB146" s="11"/>
      <c r="AC146" s="11"/>
      <c r="AD146" s="11"/>
      <c r="AE146" s="4"/>
      <c r="AF146" s="4"/>
    </row>
    <row r="147" spans="1:32" x14ac:dyDescent="0.2">
      <c r="A147" s="54"/>
      <c r="B147" s="11"/>
      <c r="C147" s="11" t="s">
        <v>406</v>
      </c>
      <c r="D147" s="11"/>
      <c r="E147" s="227">
        <v>8825</v>
      </c>
      <c r="F147" s="11"/>
      <c r="G147" s="11"/>
      <c r="H147" s="11"/>
      <c r="I147" s="11"/>
      <c r="J147" s="11"/>
      <c r="K147" s="11"/>
      <c r="M147" s="295">
        <v>5</v>
      </c>
      <c r="N147" s="68"/>
      <c r="P147" s="170">
        <v>23.954000000000001</v>
      </c>
      <c r="Q147" s="170"/>
      <c r="R147" s="170">
        <v>14.48</v>
      </c>
      <c r="S147" s="11"/>
      <c r="T147" s="217">
        <v>20.880000000000003</v>
      </c>
      <c r="U147" s="217"/>
      <c r="V147" s="217">
        <v>6.2</v>
      </c>
      <c r="W147" s="11"/>
      <c r="Y147" s="170">
        <v>119.77</v>
      </c>
      <c r="Z147" s="170">
        <v>119.77</v>
      </c>
      <c r="AB147" s="11"/>
      <c r="AC147" s="11"/>
      <c r="AD147" s="11"/>
      <c r="AE147" s="4"/>
      <c r="AF147" s="4"/>
    </row>
    <row r="148" spans="1:32" x14ac:dyDescent="0.2">
      <c r="A148" s="54"/>
      <c r="B148" s="11"/>
      <c r="C148" s="11" t="s">
        <v>407</v>
      </c>
      <c r="D148" s="11"/>
      <c r="E148" s="227">
        <v>7848</v>
      </c>
      <c r="F148" s="11"/>
      <c r="G148" s="11"/>
      <c r="H148" s="11"/>
      <c r="I148" s="11"/>
      <c r="J148" s="11"/>
      <c r="K148" s="11"/>
      <c r="M148" s="295">
        <v>1</v>
      </c>
      <c r="N148" s="68"/>
      <c r="P148" s="170">
        <v>111.12</v>
      </c>
      <c r="Q148" s="170"/>
      <c r="R148" s="170">
        <v>111.12</v>
      </c>
      <c r="S148" s="11"/>
      <c r="T148" s="217">
        <v>160.13</v>
      </c>
      <c r="U148" s="217"/>
      <c r="V148" s="217">
        <v>160.13</v>
      </c>
      <c r="W148" s="11"/>
      <c r="Y148" s="170">
        <v>111.12</v>
      </c>
      <c r="Z148" s="170">
        <v>111.12</v>
      </c>
      <c r="AB148" s="11"/>
      <c r="AC148" s="11"/>
      <c r="AD148" s="11"/>
      <c r="AE148" s="4"/>
      <c r="AF148" s="4"/>
    </row>
    <row r="149" spans="1:32" x14ac:dyDescent="0.2">
      <c r="A149" s="54"/>
      <c r="B149" s="11"/>
      <c r="C149" s="11" t="s">
        <v>408</v>
      </c>
      <c r="D149" s="11"/>
      <c r="E149" s="227">
        <v>7848</v>
      </c>
      <c r="F149" s="11"/>
      <c r="G149" s="11"/>
      <c r="H149" s="11"/>
      <c r="I149" s="11"/>
      <c r="J149" s="11"/>
      <c r="K149" s="11"/>
      <c r="M149" s="295">
        <v>129</v>
      </c>
      <c r="N149" s="68"/>
      <c r="P149" s="170">
        <v>47.999145299145297</v>
      </c>
      <c r="Q149" s="170"/>
      <c r="R149" s="170">
        <v>37.74</v>
      </c>
      <c r="S149" s="11"/>
      <c r="T149" s="217">
        <v>53.281196581196589</v>
      </c>
      <c r="U149" s="217"/>
      <c r="V149" s="217">
        <v>36.159999999999997</v>
      </c>
      <c r="W149" s="11"/>
      <c r="Y149" s="170">
        <v>5615.9</v>
      </c>
      <c r="Z149" s="170">
        <v>5147.8100000000004</v>
      </c>
      <c r="AB149" s="11"/>
      <c r="AC149" s="11"/>
      <c r="AD149" s="11"/>
      <c r="AE149" s="4"/>
      <c r="AF149" s="4"/>
    </row>
    <row r="150" spans="1:32" x14ac:dyDescent="0.2">
      <c r="A150" s="54"/>
      <c r="B150" s="11"/>
      <c r="C150" s="11" t="s">
        <v>244</v>
      </c>
      <c r="D150" s="11"/>
      <c r="E150" s="227">
        <v>8530</v>
      </c>
      <c r="F150" s="11"/>
      <c r="G150" s="11"/>
      <c r="H150" s="11"/>
      <c r="I150" s="11"/>
      <c r="J150" s="11"/>
      <c r="K150" s="11"/>
      <c r="M150" s="295">
        <v>42</v>
      </c>
      <c r="N150" s="68"/>
      <c r="P150" s="170">
        <v>28.146666666666668</v>
      </c>
      <c r="Q150" s="170"/>
      <c r="R150" s="170">
        <v>25.274999999999999</v>
      </c>
      <c r="S150" s="11"/>
      <c r="T150" s="217">
        <v>27.029285714285713</v>
      </c>
      <c r="U150" s="217"/>
      <c r="V150" s="217">
        <v>22.744999999999997</v>
      </c>
      <c r="W150" s="11"/>
      <c r="Y150" s="170">
        <v>1182.1600000000001</v>
      </c>
      <c r="Z150" s="170">
        <v>1178.04</v>
      </c>
      <c r="AB150" s="11"/>
      <c r="AC150" s="11"/>
      <c r="AD150" s="11"/>
      <c r="AE150" s="4"/>
      <c r="AF150" s="4"/>
    </row>
    <row r="151" spans="1:32" x14ac:dyDescent="0.2">
      <c r="A151" s="54"/>
      <c r="B151" s="11"/>
      <c r="C151" s="11" t="s">
        <v>327</v>
      </c>
      <c r="D151" s="11"/>
      <c r="E151" s="227">
        <v>8530</v>
      </c>
      <c r="F151" s="11"/>
      <c r="G151" s="11"/>
      <c r="H151" s="11"/>
      <c r="I151" s="11"/>
      <c r="J151" s="11"/>
      <c r="K151" s="11"/>
      <c r="M151" s="295">
        <v>1826</v>
      </c>
      <c r="N151" s="68"/>
      <c r="P151" s="170">
        <v>37.897163120567377</v>
      </c>
      <c r="Q151" s="170"/>
      <c r="R151" s="170">
        <v>33.36</v>
      </c>
      <c r="S151" s="11"/>
      <c r="T151" s="217">
        <v>41.275514184397096</v>
      </c>
      <c r="U151" s="217"/>
      <c r="V151" s="217">
        <v>35.15</v>
      </c>
      <c r="W151" s="11"/>
      <c r="Y151" s="170">
        <v>64122</v>
      </c>
      <c r="Z151" s="170">
        <v>62963.21</v>
      </c>
      <c r="AB151" s="11"/>
      <c r="AC151" s="11"/>
      <c r="AD151" s="11"/>
      <c r="AE151" s="4"/>
      <c r="AF151" s="4"/>
    </row>
    <row r="152" spans="1:32" x14ac:dyDescent="0.2">
      <c r="A152" s="54"/>
      <c r="B152" s="11"/>
      <c r="C152" s="11" t="s">
        <v>409</v>
      </c>
      <c r="D152" s="11"/>
      <c r="E152" s="227">
        <v>8648</v>
      </c>
      <c r="F152" s="11"/>
      <c r="G152" s="11"/>
      <c r="H152" s="11"/>
      <c r="I152" s="11"/>
      <c r="J152" s="11"/>
      <c r="K152" s="11"/>
      <c r="M152" s="295">
        <v>1</v>
      </c>
      <c r="N152" s="68"/>
      <c r="P152" s="170">
        <v>50.18</v>
      </c>
      <c r="Q152" s="170"/>
      <c r="R152" s="170">
        <v>50.18</v>
      </c>
      <c r="S152" s="11"/>
      <c r="T152" s="217">
        <v>61</v>
      </c>
      <c r="U152" s="217"/>
      <c r="V152" s="217">
        <v>61</v>
      </c>
      <c r="W152" s="11"/>
      <c r="Y152" s="170">
        <v>50.18</v>
      </c>
      <c r="Z152" s="170">
        <v>50.18</v>
      </c>
      <c r="AB152" s="11"/>
      <c r="AC152" s="11"/>
      <c r="AD152" s="11"/>
      <c r="AE152" s="4"/>
      <c r="AF152" s="4"/>
    </row>
    <row r="153" spans="1:32" x14ac:dyDescent="0.2">
      <c r="A153" s="54"/>
      <c r="B153" s="11"/>
      <c r="C153" s="11" t="s">
        <v>328</v>
      </c>
      <c r="D153" s="11"/>
      <c r="E153" s="227">
        <v>8648</v>
      </c>
      <c r="F153" s="11"/>
      <c r="G153" s="11"/>
      <c r="H153" s="11"/>
      <c r="I153" s="11"/>
      <c r="J153" s="11"/>
      <c r="K153" s="11"/>
      <c r="M153" s="295">
        <v>89</v>
      </c>
      <c r="N153" s="68"/>
      <c r="P153" s="170">
        <v>46.100384615384613</v>
      </c>
      <c r="Q153" s="170"/>
      <c r="R153" s="170">
        <v>46.46</v>
      </c>
      <c r="S153" s="11"/>
      <c r="T153" s="217">
        <v>53.683461538461557</v>
      </c>
      <c r="U153" s="217"/>
      <c r="V153" s="217">
        <v>55.314999999999998</v>
      </c>
      <c r="W153" s="11"/>
      <c r="Y153" s="170">
        <v>3595.83</v>
      </c>
      <c r="Z153" s="170">
        <v>3542.57</v>
      </c>
      <c r="AB153" s="11"/>
      <c r="AC153" s="11"/>
      <c r="AD153" s="11"/>
      <c r="AE153" s="4"/>
      <c r="AF153" s="4"/>
    </row>
    <row r="154" spans="1:32" x14ac:dyDescent="0.2">
      <c r="A154" s="54"/>
      <c r="B154" s="11"/>
      <c r="C154" s="11" t="s">
        <v>410</v>
      </c>
      <c r="D154" s="11"/>
      <c r="E154" s="227">
        <v>8833</v>
      </c>
      <c r="F154" s="11"/>
      <c r="G154" s="11"/>
      <c r="H154" s="11"/>
      <c r="I154" s="11"/>
      <c r="J154" s="11"/>
      <c r="K154" s="11"/>
      <c r="M154" s="295">
        <v>10</v>
      </c>
      <c r="N154" s="68"/>
      <c r="P154" s="170">
        <v>31.95</v>
      </c>
      <c r="Q154" s="170"/>
      <c r="R154" s="170">
        <v>29.1</v>
      </c>
      <c r="S154" s="11"/>
      <c r="T154" s="217">
        <v>33.384</v>
      </c>
      <c r="U154" s="217"/>
      <c r="V154" s="217">
        <v>28.939999999999998</v>
      </c>
      <c r="W154" s="11"/>
      <c r="Y154" s="170">
        <v>319.5</v>
      </c>
      <c r="Z154" s="170">
        <v>319.5</v>
      </c>
      <c r="AB154" s="11"/>
      <c r="AC154" s="11"/>
      <c r="AD154" s="11"/>
      <c r="AE154" s="4"/>
      <c r="AF154" s="4"/>
    </row>
    <row r="155" spans="1:32" x14ac:dyDescent="0.2">
      <c r="A155" s="54"/>
      <c r="B155" s="11"/>
      <c r="C155" s="11" t="s">
        <v>329</v>
      </c>
      <c r="D155" s="11"/>
      <c r="E155" s="227">
        <v>7830</v>
      </c>
      <c r="F155" s="11"/>
      <c r="G155" s="11"/>
      <c r="H155" s="11"/>
      <c r="I155" s="11"/>
      <c r="J155" s="11"/>
      <c r="K155" s="11"/>
      <c r="M155" s="295">
        <v>2</v>
      </c>
      <c r="N155" s="68"/>
      <c r="P155" s="170">
        <v>10.5</v>
      </c>
      <c r="Q155" s="170"/>
      <c r="R155" s="170">
        <v>10.5</v>
      </c>
      <c r="S155" s="11"/>
      <c r="T155" s="217">
        <v>0</v>
      </c>
      <c r="U155" s="217"/>
      <c r="V155" s="217">
        <v>0</v>
      </c>
      <c r="W155" s="11"/>
      <c r="Y155" s="170">
        <v>10.5</v>
      </c>
      <c r="Z155" s="170">
        <v>10.5</v>
      </c>
      <c r="AB155" s="11"/>
      <c r="AC155" s="11"/>
      <c r="AD155" s="11"/>
      <c r="AE155" s="4"/>
      <c r="AF155" s="4"/>
    </row>
    <row r="156" spans="1:32" x14ac:dyDescent="0.2">
      <c r="A156" s="54"/>
      <c r="B156" s="11"/>
      <c r="C156" s="11" t="s">
        <v>329</v>
      </c>
      <c r="D156" s="11"/>
      <c r="E156" s="227">
        <v>8833</v>
      </c>
      <c r="F156" s="11"/>
      <c r="G156" s="11"/>
      <c r="H156" s="11"/>
      <c r="I156" s="11"/>
      <c r="J156" s="11"/>
      <c r="K156" s="11"/>
      <c r="M156" s="295">
        <v>1102</v>
      </c>
      <c r="N156" s="68"/>
      <c r="P156" s="170">
        <v>33.419135446685878</v>
      </c>
      <c r="Q156" s="170"/>
      <c r="R156" s="170">
        <v>28.2</v>
      </c>
      <c r="S156" s="11"/>
      <c r="T156" s="217">
        <v>32.702545629202682</v>
      </c>
      <c r="U156" s="217"/>
      <c r="V156" s="217">
        <v>26.87</v>
      </c>
      <c r="W156" s="11"/>
      <c r="Y156" s="170">
        <v>34789.32</v>
      </c>
      <c r="Z156" s="170">
        <v>32758.81</v>
      </c>
      <c r="AB156" s="11"/>
      <c r="AC156" s="11"/>
      <c r="AD156" s="11"/>
      <c r="AE156" s="4"/>
      <c r="AF156" s="4"/>
    </row>
    <row r="157" spans="1:32" x14ac:dyDescent="0.2">
      <c r="A157" s="54"/>
      <c r="B157" s="11"/>
      <c r="C157" s="11" t="s">
        <v>247</v>
      </c>
      <c r="D157" s="11"/>
      <c r="E157" s="227">
        <v>7016</v>
      </c>
      <c r="F157" s="11"/>
      <c r="G157" s="11"/>
      <c r="H157" s="11"/>
      <c r="I157" s="11"/>
      <c r="J157" s="11"/>
      <c r="K157" s="11"/>
      <c r="M157" s="295">
        <v>1</v>
      </c>
      <c r="N157" s="68"/>
      <c r="P157" s="170">
        <v>0</v>
      </c>
      <c r="Q157" s="170"/>
      <c r="R157" s="170">
        <v>0</v>
      </c>
      <c r="S157" s="11"/>
      <c r="T157" s="217">
        <v>0</v>
      </c>
      <c r="U157" s="217"/>
      <c r="V157" s="217">
        <v>0</v>
      </c>
      <c r="W157" s="11"/>
      <c r="Y157" s="170">
        <v>0</v>
      </c>
      <c r="Z157" s="170">
        <v>0</v>
      </c>
      <c r="AB157" s="11"/>
      <c r="AC157" s="11"/>
      <c r="AD157" s="11"/>
      <c r="AE157" s="4"/>
      <c r="AF157" s="4"/>
    </row>
    <row r="158" spans="1:32" x14ac:dyDescent="0.2">
      <c r="A158" s="54"/>
      <c r="B158" s="11"/>
      <c r="C158" s="11" t="s">
        <v>247</v>
      </c>
      <c r="D158" s="11"/>
      <c r="E158" s="227">
        <v>7036</v>
      </c>
      <c r="F158" s="11"/>
      <c r="G158" s="11"/>
      <c r="H158" s="11"/>
      <c r="I158" s="11"/>
      <c r="J158" s="11"/>
      <c r="K158" s="11"/>
      <c r="M158" s="295">
        <v>14272</v>
      </c>
      <c r="N158" s="68"/>
      <c r="P158" s="170">
        <v>28.075308224442736</v>
      </c>
      <c r="Q158" s="170"/>
      <c r="R158" s="170">
        <v>25.62</v>
      </c>
      <c r="S158" s="11"/>
      <c r="T158" s="217">
        <v>25.389142198309145</v>
      </c>
      <c r="U158" s="217"/>
      <c r="V158" s="217">
        <v>23.77</v>
      </c>
      <c r="W158" s="11"/>
      <c r="Y158" s="170">
        <v>365259.76</v>
      </c>
      <c r="Z158" s="170">
        <v>345742.42</v>
      </c>
      <c r="AB158" s="11"/>
      <c r="AC158" s="11"/>
      <c r="AD158" s="11"/>
      <c r="AE158" s="4"/>
      <c r="AF158" s="4"/>
    </row>
    <row r="159" spans="1:32" x14ac:dyDescent="0.2">
      <c r="A159" s="54"/>
      <c r="B159" s="11"/>
      <c r="C159" s="11" t="s">
        <v>248</v>
      </c>
      <c r="D159" s="11"/>
      <c r="E159" s="227">
        <v>7840</v>
      </c>
      <c r="F159" s="11"/>
      <c r="G159" s="11"/>
      <c r="H159" s="11"/>
      <c r="I159" s="11"/>
      <c r="J159" s="11"/>
      <c r="K159" s="11"/>
      <c r="M159" s="295">
        <v>1</v>
      </c>
      <c r="N159" s="68"/>
      <c r="P159" s="170">
        <v>45.02</v>
      </c>
      <c r="Q159" s="170"/>
      <c r="R159" s="170">
        <v>45.02</v>
      </c>
      <c r="S159" s="11"/>
      <c r="T159" s="217">
        <v>54.76</v>
      </c>
      <c r="U159" s="217"/>
      <c r="V159" s="217">
        <v>54.76</v>
      </c>
      <c r="W159" s="11"/>
      <c r="Y159" s="170">
        <v>45.02</v>
      </c>
      <c r="Z159" s="170">
        <v>45.02</v>
      </c>
      <c r="AB159" s="11"/>
      <c r="AC159" s="11"/>
      <c r="AD159" s="11"/>
      <c r="AE159" s="4"/>
      <c r="AF159" s="4"/>
    </row>
    <row r="160" spans="1:32" x14ac:dyDescent="0.2">
      <c r="A160" s="54"/>
      <c r="B160" s="11"/>
      <c r="C160" s="11" t="s">
        <v>248</v>
      </c>
      <c r="D160" s="11"/>
      <c r="E160" s="227">
        <v>7853</v>
      </c>
      <c r="F160" s="11"/>
      <c r="G160" s="11"/>
      <c r="H160" s="11"/>
      <c r="I160" s="11"/>
      <c r="J160" s="11"/>
      <c r="K160" s="11"/>
      <c r="M160" s="295">
        <v>2267</v>
      </c>
      <c r="N160" s="68"/>
      <c r="P160" s="170">
        <v>47.044792817679557</v>
      </c>
      <c r="Q160" s="170"/>
      <c r="R160" s="170">
        <v>37.840000000000003</v>
      </c>
      <c r="S160" s="11"/>
      <c r="T160" s="217">
        <v>49.132628913443888</v>
      </c>
      <c r="U160" s="217"/>
      <c r="V160" s="217">
        <v>40.29</v>
      </c>
      <c r="W160" s="11"/>
      <c r="Y160" s="170">
        <v>102181.29</v>
      </c>
      <c r="Z160" s="170">
        <v>90049.99</v>
      </c>
      <c r="AB160" s="11"/>
      <c r="AC160" s="11"/>
      <c r="AD160" s="11"/>
      <c r="AE160" s="4"/>
      <c r="AF160" s="4"/>
    </row>
    <row r="161" spans="1:32" x14ac:dyDescent="0.2">
      <c r="A161" s="54"/>
      <c r="B161" s="11"/>
      <c r="C161" s="11" t="s">
        <v>248</v>
      </c>
      <c r="D161" s="11"/>
      <c r="E161" s="227">
        <v>7865</v>
      </c>
      <c r="F161" s="11"/>
      <c r="G161" s="11"/>
      <c r="H161" s="11"/>
      <c r="I161" s="11"/>
      <c r="J161" s="11"/>
      <c r="K161" s="11"/>
      <c r="M161" s="295">
        <v>3</v>
      </c>
      <c r="N161" s="68"/>
      <c r="P161" s="170">
        <v>29.725000000000001</v>
      </c>
      <c r="Q161" s="170"/>
      <c r="R161" s="170">
        <v>29.725000000000001</v>
      </c>
      <c r="S161" s="11"/>
      <c r="T161" s="217">
        <v>30.48</v>
      </c>
      <c r="U161" s="217"/>
      <c r="V161" s="217">
        <v>30.48</v>
      </c>
      <c r="W161" s="11"/>
      <c r="Y161" s="170">
        <v>59.45</v>
      </c>
      <c r="Z161" s="170">
        <v>59.45</v>
      </c>
      <c r="AB161" s="11"/>
      <c r="AC161" s="11"/>
      <c r="AD161" s="11"/>
      <c r="AE161" s="4"/>
      <c r="AF161" s="4"/>
    </row>
    <row r="162" spans="1:32" x14ac:dyDescent="0.2">
      <c r="A162" s="54"/>
      <c r="B162" s="11"/>
      <c r="C162" s="11" t="s">
        <v>411</v>
      </c>
      <c r="D162" s="11"/>
      <c r="E162" s="227">
        <v>7853</v>
      </c>
      <c r="F162" s="11"/>
      <c r="G162" s="11"/>
      <c r="H162" s="11"/>
      <c r="I162" s="11"/>
      <c r="J162" s="11"/>
      <c r="K162" s="11"/>
      <c r="M162" s="295">
        <v>1</v>
      </c>
      <c r="N162" s="68"/>
      <c r="P162" s="170">
        <v>40.479999999999997</v>
      </c>
      <c r="Q162" s="170"/>
      <c r="R162" s="170">
        <v>40.479999999999997</v>
      </c>
      <c r="S162" s="11"/>
      <c r="T162" s="217">
        <v>47.53</v>
      </c>
      <c r="U162" s="217"/>
      <c r="V162" s="217">
        <v>47.53</v>
      </c>
      <c r="W162" s="11"/>
      <c r="Y162" s="170">
        <v>40.479999999999997</v>
      </c>
      <c r="Z162" s="170">
        <v>40.479999999999997</v>
      </c>
      <c r="AB162" s="11"/>
      <c r="AC162" s="11"/>
      <c r="AD162" s="11"/>
      <c r="AE162" s="4"/>
      <c r="AF162" s="4"/>
    </row>
    <row r="163" spans="1:32" x14ac:dyDescent="0.2">
      <c r="A163" s="54"/>
      <c r="B163" s="11"/>
      <c r="C163" s="11" t="s">
        <v>249</v>
      </c>
      <c r="D163" s="11"/>
      <c r="E163" s="227">
        <v>8865</v>
      </c>
      <c r="F163" s="11"/>
      <c r="G163" s="11"/>
      <c r="H163" s="11"/>
      <c r="I163" s="11"/>
      <c r="J163" s="11"/>
      <c r="K163" s="11"/>
      <c r="M163" s="295">
        <v>198</v>
      </c>
      <c r="N163" s="68"/>
      <c r="P163" s="170">
        <v>14.802643678160919</v>
      </c>
      <c r="Q163" s="170"/>
      <c r="R163" s="170">
        <v>12.49</v>
      </c>
      <c r="S163" s="11"/>
      <c r="T163" s="217">
        <v>6.9958620689655158</v>
      </c>
      <c r="U163" s="217"/>
      <c r="V163" s="217">
        <v>3.1</v>
      </c>
      <c r="W163" s="11"/>
      <c r="Y163" s="170">
        <v>2575.66</v>
      </c>
      <c r="Z163" s="170">
        <v>2541.38</v>
      </c>
      <c r="AB163" s="11"/>
      <c r="AC163" s="11"/>
      <c r="AD163" s="11"/>
      <c r="AE163" s="4"/>
      <c r="AF163" s="4"/>
    </row>
    <row r="164" spans="1:32" x14ac:dyDescent="0.2">
      <c r="A164" s="54"/>
      <c r="B164" s="11"/>
      <c r="C164" s="11" t="s">
        <v>412</v>
      </c>
      <c r="D164" s="11"/>
      <c r="E164" s="227">
        <v>8865</v>
      </c>
      <c r="F164" s="11"/>
      <c r="G164" s="11"/>
      <c r="H164" s="11"/>
      <c r="I164" s="11"/>
      <c r="J164" s="11"/>
      <c r="K164" s="11"/>
      <c r="M164" s="295">
        <v>62</v>
      </c>
      <c r="N164" s="68"/>
      <c r="P164" s="170">
        <v>20.971250000000001</v>
      </c>
      <c r="Q164" s="170"/>
      <c r="R164" s="170">
        <v>17.614999999999998</v>
      </c>
      <c r="S164" s="11"/>
      <c r="T164" s="217">
        <v>14.533125</v>
      </c>
      <c r="U164" s="217"/>
      <c r="V164" s="217">
        <v>11.15</v>
      </c>
      <c r="W164" s="11"/>
      <c r="Y164" s="170">
        <v>1006.62</v>
      </c>
      <c r="Z164" s="170">
        <v>942.09</v>
      </c>
      <c r="AB164" s="11"/>
      <c r="AC164" s="11"/>
      <c r="AD164" s="11"/>
      <c r="AE164" s="4"/>
      <c r="AF164" s="4"/>
    </row>
    <row r="165" spans="1:32" x14ac:dyDescent="0.2">
      <c r="A165" s="54"/>
      <c r="B165" s="11"/>
      <c r="C165" s="11" t="s">
        <v>359</v>
      </c>
      <c r="D165" s="11"/>
      <c r="E165" s="227">
        <v>7865</v>
      </c>
      <c r="F165" s="11"/>
      <c r="G165" s="11"/>
      <c r="H165" s="11"/>
      <c r="I165" s="11"/>
      <c r="J165" s="11"/>
      <c r="K165" s="11"/>
      <c r="M165" s="295">
        <v>13</v>
      </c>
      <c r="N165" s="68"/>
      <c r="P165" s="170">
        <v>25.424615384615382</v>
      </c>
      <c r="Q165" s="170"/>
      <c r="R165" s="170">
        <v>24.21</v>
      </c>
      <c r="S165" s="11"/>
      <c r="T165" s="217">
        <v>21.220769230769232</v>
      </c>
      <c r="U165" s="217"/>
      <c r="V165" s="217">
        <v>20.67</v>
      </c>
      <c r="W165" s="11"/>
      <c r="Y165" s="170">
        <v>330.52</v>
      </c>
      <c r="Z165" s="170">
        <v>310.81</v>
      </c>
      <c r="AB165" s="11"/>
      <c r="AC165" s="11"/>
      <c r="AD165" s="11"/>
      <c r="AE165" s="4"/>
      <c r="AF165" s="4"/>
    </row>
    <row r="166" spans="1:32" x14ac:dyDescent="0.2">
      <c r="A166" s="54"/>
      <c r="B166" s="11"/>
      <c r="C166" s="11" t="s">
        <v>413</v>
      </c>
      <c r="D166" s="11"/>
      <c r="E166" s="227">
        <v>7840</v>
      </c>
      <c r="F166" s="11"/>
      <c r="G166" s="11"/>
      <c r="H166" s="11"/>
      <c r="I166" s="11"/>
      <c r="J166" s="11"/>
      <c r="K166" s="11"/>
      <c r="M166" s="295">
        <v>7</v>
      </c>
      <c r="N166" s="68"/>
      <c r="P166" s="170">
        <v>34.585714285714282</v>
      </c>
      <c r="Q166" s="170"/>
      <c r="R166" s="170">
        <v>25.5</v>
      </c>
      <c r="S166" s="11"/>
      <c r="T166" s="217">
        <v>37.638571428571431</v>
      </c>
      <c r="U166" s="217"/>
      <c r="V166" s="217">
        <v>23.76</v>
      </c>
      <c r="W166" s="11"/>
      <c r="Y166" s="170">
        <v>242.1</v>
      </c>
      <c r="Z166" s="170">
        <v>242.1</v>
      </c>
      <c r="AB166" s="11"/>
      <c r="AC166" s="11"/>
      <c r="AD166" s="11"/>
      <c r="AE166" s="4"/>
      <c r="AF166" s="4"/>
    </row>
    <row r="167" spans="1:32" x14ac:dyDescent="0.2">
      <c r="A167" s="54"/>
      <c r="B167" s="11"/>
      <c r="C167" s="11" t="s">
        <v>413</v>
      </c>
      <c r="D167" s="11"/>
      <c r="E167" s="227">
        <v>7865</v>
      </c>
      <c r="F167" s="11"/>
      <c r="G167" s="11"/>
      <c r="H167" s="11"/>
      <c r="I167" s="11"/>
      <c r="J167" s="11"/>
      <c r="K167" s="11"/>
      <c r="M167" s="295">
        <v>44</v>
      </c>
      <c r="N167" s="68"/>
      <c r="P167" s="170">
        <v>22.851190476190474</v>
      </c>
      <c r="Q167" s="170"/>
      <c r="R167" s="170">
        <v>22.21</v>
      </c>
      <c r="S167" s="11"/>
      <c r="T167" s="217">
        <v>18.720238095238095</v>
      </c>
      <c r="U167" s="217"/>
      <c r="V167" s="217">
        <v>18.600000000000001</v>
      </c>
      <c r="W167" s="11"/>
      <c r="Y167" s="170">
        <v>959.75</v>
      </c>
      <c r="Z167" s="170">
        <v>936.96</v>
      </c>
      <c r="AB167" s="11"/>
      <c r="AC167" s="11"/>
      <c r="AD167" s="11"/>
      <c r="AE167" s="4"/>
      <c r="AF167" s="4"/>
    </row>
    <row r="168" spans="1:32" x14ac:dyDescent="0.2">
      <c r="A168" s="54"/>
      <c r="B168" s="11"/>
      <c r="C168" s="11" t="s">
        <v>414</v>
      </c>
      <c r="D168" s="11"/>
      <c r="E168" s="227">
        <v>7040</v>
      </c>
      <c r="F168" s="11"/>
      <c r="G168" s="11"/>
      <c r="H168" s="11"/>
      <c r="I168" s="11"/>
      <c r="J168" s="11"/>
      <c r="K168" s="11"/>
      <c r="M168" s="295">
        <v>1</v>
      </c>
      <c r="N168" s="68"/>
      <c r="P168" s="170">
        <v>18.25</v>
      </c>
      <c r="Q168" s="170"/>
      <c r="R168" s="170">
        <v>18.25</v>
      </c>
      <c r="S168" s="11"/>
      <c r="T168" s="217">
        <v>12.4</v>
      </c>
      <c r="U168" s="217"/>
      <c r="V168" s="217">
        <v>12.4</v>
      </c>
      <c r="W168" s="11"/>
      <c r="Y168" s="170">
        <v>18.25</v>
      </c>
      <c r="Z168" s="170">
        <v>18.25</v>
      </c>
      <c r="AB168" s="11"/>
      <c r="AC168" s="11"/>
      <c r="AD168" s="11"/>
      <c r="AE168" s="4"/>
      <c r="AF168" s="4"/>
    </row>
    <row r="169" spans="1:32" x14ac:dyDescent="0.2">
      <c r="A169" s="54"/>
      <c r="B169" s="11"/>
      <c r="C169" s="11" t="s">
        <v>415</v>
      </c>
      <c r="D169" s="11"/>
      <c r="E169" s="227">
        <v>7428</v>
      </c>
      <c r="F169" s="11"/>
      <c r="G169" s="11"/>
      <c r="H169" s="11"/>
      <c r="I169" s="11"/>
      <c r="J169" s="11"/>
      <c r="K169" s="11"/>
      <c r="M169" s="295">
        <v>3</v>
      </c>
      <c r="N169" s="68"/>
      <c r="P169" s="170">
        <v>17.596666666666668</v>
      </c>
      <c r="Q169" s="170"/>
      <c r="R169" s="170">
        <v>15.02</v>
      </c>
      <c r="S169" s="11"/>
      <c r="T169" s="217">
        <v>11.363333333333335</v>
      </c>
      <c r="U169" s="217"/>
      <c r="V169" s="217">
        <v>7.23</v>
      </c>
      <c r="W169" s="11"/>
      <c r="Y169" s="170">
        <v>52.79</v>
      </c>
      <c r="Z169" s="170">
        <v>52.79</v>
      </c>
      <c r="AB169" s="11"/>
      <c r="AC169" s="11"/>
      <c r="AD169" s="11"/>
      <c r="AE169" s="4"/>
      <c r="AF169" s="4"/>
    </row>
    <row r="170" spans="1:32" x14ac:dyDescent="0.2">
      <c r="A170" s="54"/>
      <c r="B170" s="11"/>
      <c r="C170" s="11" t="s">
        <v>416</v>
      </c>
      <c r="D170" s="11"/>
      <c r="E170" s="227">
        <v>8840</v>
      </c>
      <c r="F170" s="11"/>
      <c r="G170" s="11"/>
      <c r="H170" s="11"/>
      <c r="I170" s="11"/>
      <c r="J170" s="11"/>
      <c r="K170" s="11"/>
      <c r="M170" s="295">
        <v>5</v>
      </c>
      <c r="N170" s="68"/>
      <c r="P170" s="170">
        <v>39.380000000000003</v>
      </c>
      <c r="Q170" s="170"/>
      <c r="R170" s="170">
        <v>37.81</v>
      </c>
      <c r="S170" s="11"/>
      <c r="T170" s="217">
        <v>44.863999999999997</v>
      </c>
      <c r="U170" s="217"/>
      <c r="V170" s="217">
        <v>42.38</v>
      </c>
      <c r="W170" s="11"/>
      <c r="Y170" s="170">
        <v>196.9</v>
      </c>
      <c r="Z170" s="170">
        <v>196.9</v>
      </c>
      <c r="AB170" s="11"/>
      <c r="AC170" s="11"/>
      <c r="AD170" s="11"/>
      <c r="AE170" s="4"/>
      <c r="AF170" s="4"/>
    </row>
    <row r="171" spans="1:32" x14ac:dyDescent="0.2">
      <c r="A171" s="54"/>
      <c r="B171" s="11"/>
      <c r="C171" s="11" t="s">
        <v>330</v>
      </c>
      <c r="D171" s="11"/>
      <c r="E171" s="227">
        <v>7095</v>
      </c>
      <c r="F171" s="11"/>
      <c r="G171" s="11"/>
      <c r="H171" s="11"/>
      <c r="I171" s="11"/>
      <c r="J171" s="11"/>
      <c r="K171" s="11"/>
      <c r="M171" s="295">
        <v>1</v>
      </c>
      <c r="N171" s="68"/>
      <c r="P171" s="170">
        <v>38.01</v>
      </c>
      <c r="Q171" s="170"/>
      <c r="R171" s="170">
        <v>38.01</v>
      </c>
      <c r="S171" s="11"/>
      <c r="T171" s="217">
        <v>42.39</v>
      </c>
      <c r="U171" s="217"/>
      <c r="V171" s="217">
        <v>42.39</v>
      </c>
      <c r="W171" s="11"/>
      <c r="Y171" s="170">
        <v>38.01</v>
      </c>
      <c r="Z171" s="170">
        <v>38.01</v>
      </c>
      <c r="AB171" s="11"/>
      <c r="AC171" s="11"/>
      <c r="AD171" s="11"/>
      <c r="AE171" s="4"/>
      <c r="AF171" s="4"/>
    </row>
    <row r="172" spans="1:32" x14ac:dyDescent="0.2">
      <c r="A172" s="54"/>
      <c r="B172" s="11"/>
      <c r="C172" s="11" t="s">
        <v>330</v>
      </c>
      <c r="D172" s="11"/>
      <c r="E172" s="227">
        <v>8837</v>
      </c>
      <c r="F172" s="11"/>
      <c r="G172" s="11"/>
      <c r="H172" s="11"/>
      <c r="I172" s="11"/>
      <c r="J172" s="11"/>
      <c r="K172" s="11"/>
      <c r="M172" s="295">
        <v>1</v>
      </c>
      <c r="N172" s="68"/>
      <c r="P172" s="170">
        <v>33.78</v>
      </c>
      <c r="Q172" s="170"/>
      <c r="R172" s="170">
        <v>33.78</v>
      </c>
      <c r="S172" s="11"/>
      <c r="T172" s="217">
        <v>36.18</v>
      </c>
      <c r="U172" s="217"/>
      <c r="V172" s="217">
        <v>36.18</v>
      </c>
      <c r="W172" s="11"/>
      <c r="Y172" s="170">
        <v>33.78</v>
      </c>
      <c r="Z172" s="170">
        <v>33.78</v>
      </c>
      <c r="AB172" s="11"/>
      <c r="AC172" s="11"/>
      <c r="AD172" s="11"/>
      <c r="AE172" s="4"/>
      <c r="AF172" s="4"/>
    </row>
    <row r="173" spans="1:32" x14ac:dyDescent="0.2">
      <c r="A173" s="54"/>
      <c r="B173" s="11"/>
      <c r="C173" s="11" t="s">
        <v>330</v>
      </c>
      <c r="D173" s="11"/>
      <c r="E173" s="227">
        <v>8840</v>
      </c>
      <c r="F173" s="11"/>
      <c r="G173" s="11"/>
      <c r="H173" s="11"/>
      <c r="I173" s="11"/>
      <c r="J173" s="11"/>
      <c r="K173" s="11"/>
      <c r="M173" s="295">
        <v>6103</v>
      </c>
      <c r="N173" s="68"/>
      <c r="P173" s="170">
        <v>34.129854717311396</v>
      </c>
      <c r="Q173" s="170"/>
      <c r="R173" s="170">
        <v>31.13</v>
      </c>
      <c r="S173" s="11"/>
      <c r="T173" s="217">
        <v>33.879810957465367</v>
      </c>
      <c r="U173" s="217"/>
      <c r="V173" s="217">
        <v>31.01</v>
      </c>
      <c r="W173" s="11"/>
      <c r="Y173" s="170">
        <v>194983.86</v>
      </c>
      <c r="Z173" s="170">
        <v>184501.68</v>
      </c>
      <c r="AB173" s="11"/>
      <c r="AC173" s="11"/>
      <c r="AD173" s="11"/>
      <c r="AE173" s="4"/>
      <c r="AF173" s="4"/>
    </row>
    <row r="174" spans="1:32" x14ac:dyDescent="0.2">
      <c r="A174" s="54"/>
      <c r="B174" s="11"/>
      <c r="C174" s="11" t="s">
        <v>417</v>
      </c>
      <c r="D174" s="11"/>
      <c r="E174" s="227">
        <v>8848</v>
      </c>
      <c r="F174" s="11"/>
      <c r="G174" s="11"/>
      <c r="H174" s="11"/>
      <c r="I174" s="11"/>
      <c r="J174" s="11"/>
      <c r="K174" s="11"/>
      <c r="M174" s="295">
        <v>5</v>
      </c>
      <c r="N174" s="68"/>
      <c r="P174" s="170">
        <v>22.385000000000002</v>
      </c>
      <c r="Q174" s="170"/>
      <c r="R174" s="170">
        <v>21.72</v>
      </c>
      <c r="S174" s="11"/>
      <c r="T174" s="217">
        <v>18.605</v>
      </c>
      <c r="U174" s="217"/>
      <c r="V174" s="217">
        <v>17.57</v>
      </c>
      <c r="W174" s="11"/>
      <c r="Y174" s="170">
        <v>89.54</v>
      </c>
      <c r="Z174" s="170">
        <v>89.54</v>
      </c>
      <c r="AB174" s="11"/>
      <c r="AC174" s="11"/>
      <c r="AD174" s="11"/>
      <c r="AE174" s="4"/>
      <c r="AF174" s="4"/>
    </row>
    <row r="175" spans="1:32" x14ac:dyDescent="0.2">
      <c r="A175" s="54"/>
      <c r="B175" s="11"/>
      <c r="C175" s="11" t="s">
        <v>331</v>
      </c>
      <c r="D175" s="11"/>
      <c r="E175" s="227">
        <v>8848</v>
      </c>
      <c r="F175" s="11"/>
      <c r="G175" s="11"/>
      <c r="H175" s="11"/>
      <c r="I175" s="11"/>
      <c r="J175" s="11"/>
      <c r="K175" s="11"/>
      <c r="M175" s="295">
        <v>227</v>
      </c>
      <c r="N175" s="68"/>
      <c r="P175" s="170">
        <v>32.876082949308753</v>
      </c>
      <c r="Q175" s="170"/>
      <c r="R175" s="170">
        <v>28.97</v>
      </c>
      <c r="S175" s="11"/>
      <c r="T175" s="217">
        <v>30.590921658986172</v>
      </c>
      <c r="U175" s="217"/>
      <c r="V175" s="217">
        <v>26.87</v>
      </c>
      <c r="W175" s="11"/>
      <c r="Y175" s="170">
        <v>7134.11</v>
      </c>
      <c r="Z175" s="170">
        <v>6517.85</v>
      </c>
      <c r="AB175" s="11"/>
      <c r="AC175" s="11"/>
      <c r="AD175" s="11"/>
      <c r="AE175" s="4"/>
      <c r="AF175" s="4"/>
    </row>
    <row r="176" spans="1:32" x14ac:dyDescent="0.2">
      <c r="A176" s="54"/>
      <c r="B176" s="11"/>
      <c r="C176" s="11" t="s">
        <v>355</v>
      </c>
      <c r="D176" s="11"/>
      <c r="E176" s="227">
        <v>7828</v>
      </c>
      <c r="F176" s="11"/>
      <c r="G176" s="11"/>
      <c r="H176" s="11"/>
      <c r="I176" s="11"/>
      <c r="J176" s="11"/>
      <c r="K176" s="11"/>
      <c r="M176" s="295">
        <v>49</v>
      </c>
      <c r="N176" s="68"/>
      <c r="P176" s="170">
        <v>31.003538461538461</v>
      </c>
      <c r="Q176" s="170"/>
      <c r="R176" s="170">
        <v>22.57</v>
      </c>
      <c r="S176" s="11"/>
      <c r="T176" s="217">
        <v>34.147076923076924</v>
      </c>
      <c r="U176" s="217"/>
      <c r="V176" s="217">
        <v>19.66</v>
      </c>
      <c r="W176" s="11"/>
      <c r="Y176" s="170">
        <v>2015.23</v>
      </c>
      <c r="Z176" s="170">
        <v>1958.96</v>
      </c>
      <c r="AB176" s="11"/>
      <c r="AC176" s="11"/>
      <c r="AD176" s="11"/>
      <c r="AE176" s="4"/>
      <c r="AF176" s="4"/>
    </row>
    <row r="177" spans="1:32" x14ac:dyDescent="0.2">
      <c r="A177" s="54"/>
      <c r="B177" s="11"/>
      <c r="C177" s="11" t="s">
        <v>355</v>
      </c>
      <c r="D177" s="11"/>
      <c r="E177" s="227">
        <v>7840</v>
      </c>
      <c r="F177" s="11"/>
      <c r="G177" s="11"/>
      <c r="H177" s="11"/>
      <c r="I177" s="11"/>
      <c r="J177" s="11"/>
      <c r="K177" s="11"/>
      <c r="M177" s="295">
        <v>15</v>
      </c>
      <c r="N177" s="68"/>
      <c r="P177" s="170">
        <v>19.465714285714284</v>
      </c>
      <c r="Q177" s="170"/>
      <c r="R177" s="170">
        <v>18.63</v>
      </c>
      <c r="S177" s="11"/>
      <c r="T177" s="217">
        <v>14.612142857142857</v>
      </c>
      <c r="U177" s="217"/>
      <c r="V177" s="217">
        <v>12.914999999999999</v>
      </c>
      <c r="W177" s="11"/>
      <c r="Y177" s="170">
        <v>272.52</v>
      </c>
      <c r="Z177" s="170">
        <v>272.52</v>
      </c>
      <c r="AB177" s="11"/>
      <c r="AC177" s="11"/>
      <c r="AD177" s="11"/>
      <c r="AE177" s="4"/>
      <c r="AF177" s="4"/>
    </row>
    <row r="178" spans="1:32" x14ac:dyDescent="0.2">
      <c r="A178" s="54"/>
      <c r="B178" s="11"/>
      <c r="C178" s="11" t="s">
        <v>355</v>
      </c>
      <c r="D178" s="11"/>
      <c r="E178" s="227">
        <v>7871</v>
      </c>
      <c r="F178" s="11"/>
      <c r="G178" s="11"/>
      <c r="H178" s="11"/>
      <c r="I178" s="11"/>
      <c r="J178" s="11"/>
      <c r="K178" s="11"/>
      <c r="M178" s="295">
        <v>1</v>
      </c>
      <c r="N178" s="68"/>
      <c r="P178" s="170">
        <v>10.5</v>
      </c>
      <c r="Q178" s="170"/>
      <c r="R178" s="170">
        <v>10.5</v>
      </c>
      <c r="S178" s="11"/>
      <c r="T178" s="217">
        <v>0</v>
      </c>
      <c r="U178" s="217"/>
      <c r="V178" s="217">
        <v>0</v>
      </c>
      <c r="W178" s="11"/>
      <c r="Y178" s="170">
        <v>10.5</v>
      </c>
      <c r="Z178" s="170">
        <v>10.5</v>
      </c>
      <c r="AB178" s="11"/>
      <c r="AC178" s="11"/>
      <c r="AD178" s="11"/>
      <c r="AE178" s="4"/>
      <c r="AF178" s="4"/>
    </row>
    <row r="179" spans="1:32" x14ac:dyDescent="0.2">
      <c r="A179" s="54"/>
      <c r="B179" s="11"/>
      <c r="C179" s="11" t="s">
        <v>418</v>
      </c>
      <c r="D179" s="11"/>
      <c r="E179" s="227">
        <v>7092</v>
      </c>
      <c r="F179" s="11"/>
      <c r="G179" s="11"/>
      <c r="H179" s="11"/>
      <c r="I179" s="11"/>
      <c r="J179" s="11"/>
      <c r="K179" s="11"/>
      <c r="M179" s="295">
        <v>2</v>
      </c>
      <c r="N179" s="68"/>
      <c r="P179" s="170">
        <v>33.22</v>
      </c>
      <c r="Q179" s="170"/>
      <c r="R179" s="170">
        <v>33.22</v>
      </c>
      <c r="S179" s="11"/>
      <c r="T179" s="217">
        <v>36.159999999999997</v>
      </c>
      <c r="U179" s="217"/>
      <c r="V179" s="217">
        <v>36.159999999999997</v>
      </c>
      <c r="W179" s="11"/>
      <c r="Y179" s="170">
        <v>66.44</v>
      </c>
      <c r="Z179" s="170">
        <v>66.44</v>
      </c>
      <c r="AB179" s="11"/>
      <c r="AC179" s="11"/>
      <c r="AD179" s="11"/>
      <c r="AE179" s="4"/>
      <c r="AF179" s="4"/>
    </row>
    <row r="180" spans="1:32" x14ac:dyDescent="0.2">
      <c r="A180" s="54"/>
      <c r="B180" s="11"/>
      <c r="C180" s="11" t="s">
        <v>292</v>
      </c>
      <c r="D180" s="11"/>
      <c r="E180" s="227">
        <v>7081</v>
      </c>
      <c r="F180" s="11"/>
      <c r="G180" s="11"/>
      <c r="H180" s="11"/>
      <c r="I180" s="11"/>
      <c r="J180" s="11"/>
      <c r="K180" s="11"/>
      <c r="M180" s="295">
        <v>1</v>
      </c>
      <c r="N180" s="68"/>
      <c r="P180" s="170">
        <v>21.52</v>
      </c>
      <c r="Q180" s="170"/>
      <c r="R180" s="170">
        <v>21.52</v>
      </c>
      <c r="S180" s="11"/>
      <c r="T180" s="217">
        <v>17.559999999999999</v>
      </c>
      <c r="U180" s="217"/>
      <c r="V180" s="217">
        <v>17.559999999999999</v>
      </c>
      <c r="W180" s="11"/>
      <c r="Y180" s="170">
        <v>21.52</v>
      </c>
      <c r="Z180" s="170">
        <v>21.52</v>
      </c>
      <c r="AB180" s="11"/>
      <c r="AC180" s="11"/>
      <c r="AD180" s="11"/>
      <c r="AE180" s="4"/>
      <c r="AF180" s="4"/>
    </row>
    <row r="181" spans="1:32" x14ac:dyDescent="0.2">
      <c r="A181" s="54"/>
      <c r="B181" s="11"/>
      <c r="C181" s="11" t="s">
        <v>253</v>
      </c>
      <c r="D181" s="11"/>
      <c r="E181" s="227">
        <v>7092</v>
      </c>
      <c r="F181" s="11"/>
      <c r="G181" s="11"/>
      <c r="H181" s="11"/>
      <c r="I181" s="11"/>
      <c r="J181" s="11"/>
      <c r="K181" s="11"/>
      <c r="M181" s="295">
        <v>2421</v>
      </c>
      <c r="N181" s="68"/>
      <c r="P181" s="170">
        <v>35.017734138972806</v>
      </c>
      <c r="Q181" s="170"/>
      <c r="R181" s="170">
        <v>28.03</v>
      </c>
      <c r="S181" s="11"/>
      <c r="T181" s="217">
        <v>33.249322399654694</v>
      </c>
      <c r="U181" s="217"/>
      <c r="V181" s="217">
        <v>26.86</v>
      </c>
      <c r="W181" s="11"/>
      <c r="Y181" s="170">
        <v>81136.09</v>
      </c>
      <c r="Z181" s="170">
        <v>72705.75</v>
      </c>
      <c r="AB181" s="11"/>
      <c r="AC181" s="11"/>
      <c r="AD181" s="11"/>
      <c r="AE181" s="4"/>
      <c r="AF181" s="4"/>
    </row>
    <row r="182" spans="1:32" x14ac:dyDescent="0.2">
      <c r="A182" s="54"/>
      <c r="B182" s="11"/>
      <c r="C182" s="11" t="s">
        <v>419</v>
      </c>
      <c r="D182" s="11"/>
      <c r="E182" s="227">
        <v>7828</v>
      </c>
      <c r="F182" s="11"/>
      <c r="G182" s="11"/>
      <c r="H182" s="11"/>
      <c r="I182" s="11"/>
      <c r="J182" s="11"/>
      <c r="K182" s="11"/>
      <c r="M182" s="295">
        <v>2</v>
      </c>
      <c r="N182" s="68"/>
      <c r="P182" s="170">
        <v>29.405000000000001</v>
      </c>
      <c r="Q182" s="170"/>
      <c r="R182" s="170">
        <v>29.405000000000001</v>
      </c>
      <c r="S182" s="11"/>
      <c r="T182" s="217">
        <v>29.965</v>
      </c>
      <c r="U182" s="217"/>
      <c r="V182" s="217">
        <v>29.965</v>
      </c>
      <c r="W182" s="11"/>
      <c r="Y182" s="170">
        <v>58.81</v>
      </c>
      <c r="Z182" s="170">
        <v>58.81</v>
      </c>
      <c r="AB182" s="11"/>
      <c r="AC182" s="11"/>
      <c r="AD182" s="11"/>
      <c r="AE182" s="4"/>
      <c r="AF182" s="4"/>
    </row>
    <row r="183" spans="1:32" x14ac:dyDescent="0.2">
      <c r="A183" s="54"/>
      <c r="B183" s="11"/>
      <c r="C183" s="11" t="s">
        <v>368</v>
      </c>
      <c r="D183" s="11"/>
      <c r="E183" s="227">
        <v>7828</v>
      </c>
      <c r="F183" s="11"/>
      <c r="G183" s="11"/>
      <c r="H183" s="11"/>
      <c r="I183" s="11"/>
      <c r="J183" s="11"/>
      <c r="K183" s="11"/>
      <c r="M183" s="295">
        <v>1</v>
      </c>
      <c r="N183" s="68"/>
      <c r="P183" s="170">
        <v>32.68</v>
      </c>
      <c r="Q183" s="170"/>
      <c r="R183" s="170">
        <v>32.68</v>
      </c>
      <c r="S183" s="11"/>
      <c r="T183" s="217">
        <v>35.130000000000003</v>
      </c>
      <c r="U183" s="217"/>
      <c r="V183" s="217">
        <v>35.130000000000003</v>
      </c>
      <c r="W183" s="11"/>
      <c r="Y183" s="170">
        <v>32.68</v>
      </c>
      <c r="Z183" s="170">
        <v>32.68</v>
      </c>
      <c r="AB183" s="11"/>
      <c r="AC183" s="11"/>
      <c r="AD183" s="11"/>
      <c r="AE183" s="4"/>
      <c r="AF183" s="4"/>
    </row>
    <row r="184" spans="1:32" x14ac:dyDescent="0.2">
      <c r="A184" s="54"/>
      <c r="B184" s="11"/>
      <c r="C184" s="11" t="s">
        <v>368</v>
      </c>
      <c r="D184" s="11"/>
      <c r="E184" s="227">
        <v>7840</v>
      </c>
      <c r="F184" s="11"/>
      <c r="G184" s="11"/>
      <c r="H184" s="11"/>
      <c r="I184" s="11"/>
      <c r="J184" s="11"/>
      <c r="K184" s="11"/>
      <c r="M184" s="295">
        <v>16</v>
      </c>
      <c r="N184" s="68"/>
      <c r="P184" s="170">
        <v>27.582727272727276</v>
      </c>
      <c r="Q184" s="170"/>
      <c r="R184" s="170">
        <v>26.8</v>
      </c>
      <c r="S184" s="11"/>
      <c r="T184" s="217">
        <v>25.171818181818182</v>
      </c>
      <c r="U184" s="217"/>
      <c r="V184" s="217">
        <v>25.83</v>
      </c>
      <c r="W184" s="11"/>
      <c r="Y184" s="170">
        <v>303.41000000000003</v>
      </c>
      <c r="Z184" s="170">
        <v>290.14999999999998</v>
      </c>
      <c r="AB184" s="11"/>
      <c r="AC184" s="11"/>
      <c r="AD184" s="11"/>
      <c r="AE184" s="4"/>
      <c r="AF184" s="4"/>
    </row>
    <row r="185" spans="1:32" x14ac:dyDescent="0.2">
      <c r="A185" s="54"/>
      <c r="B185" s="11"/>
      <c r="C185" s="11" t="s">
        <v>420</v>
      </c>
      <c r="D185" s="11"/>
      <c r="E185" s="227">
        <v>7480</v>
      </c>
      <c r="F185" s="11"/>
      <c r="G185" s="11"/>
      <c r="H185" s="11"/>
      <c r="I185" s="11"/>
      <c r="J185" s="11"/>
      <c r="K185" s="11"/>
      <c r="M185" s="295">
        <v>1</v>
      </c>
      <c r="N185" s="68"/>
      <c r="P185" s="170">
        <v>22.21</v>
      </c>
      <c r="Q185" s="170"/>
      <c r="R185" s="170">
        <v>22.21</v>
      </c>
      <c r="S185" s="11"/>
      <c r="T185" s="217">
        <v>18.600000000000001</v>
      </c>
      <c r="U185" s="217"/>
      <c r="V185" s="217">
        <v>18.600000000000001</v>
      </c>
      <c r="W185" s="11"/>
      <c r="Y185" s="170">
        <v>22.21</v>
      </c>
      <c r="Z185" s="170">
        <v>22.21</v>
      </c>
      <c r="AB185" s="11"/>
      <c r="AC185" s="11"/>
      <c r="AD185" s="11"/>
      <c r="AE185" s="4"/>
      <c r="AF185" s="4"/>
    </row>
    <row r="186" spans="1:32" x14ac:dyDescent="0.2">
      <c r="A186" s="54"/>
      <c r="B186" s="11"/>
      <c r="C186" s="11" t="s">
        <v>420</v>
      </c>
      <c r="D186" s="11"/>
      <c r="E186" s="227">
        <v>7828</v>
      </c>
      <c r="F186" s="11"/>
      <c r="G186" s="11"/>
      <c r="H186" s="11"/>
      <c r="I186" s="11"/>
      <c r="J186" s="11"/>
      <c r="K186" s="11"/>
      <c r="M186" s="295">
        <v>55</v>
      </c>
      <c r="N186" s="68"/>
      <c r="P186" s="170">
        <v>23.064705882352939</v>
      </c>
      <c r="Q186" s="170"/>
      <c r="R186" s="170">
        <v>21.57</v>
      </c>
      <c r="S186" s="11"/>
      <c r="T186" s="217">
        <v>19.084117647058822</v>
      </c>
      <c r="U186" s="217"/>
      <c r="V186" s="217">
        <v>16.53</v>
      </c>
      <c r="W186" s="11"/>
      <c r="Y186" s="170">
        <v>1176.3</v>
      </c>
      <c r="Z186" s="170">
        <v>1149.33</v>
      </c>
      <c r="AB186" s="11"/>
      <c r="AC186" s="11"/>
      <c r="AD186" s="11"/>
      <c r="AE186" s="4"/>
      <c r="AF186" s="4"/>
    </row>
    <row r="187" spans="1:32" x14ac:dyDescent="0.2">
      <c r="A187" s="54"/>
      <c r="B187" s="11"/>
      <c r="C187" s="11" t="s">
        <v>420</v>
      </c>
      <c r="D187" s="11"/>
      <c r="E187" s="227">
        <v>7840</v>
      </c>
      <c r="F187" s="11"/>
      <c r="G187" s="11"/>
      <c r="H187" s="11"/>
      <c r="I187" s="11"/>
      <c r="J187" s="11"/>
      <c r="K187" s="11"/>
      <c r="M187" s="295">
        <v>9</v>
      </c>
      <c r="N187" s="68"/>
      <c r="P187" s="170">
        <v>28.09375</v>
      </c>
      <c r="Q187" s="170"/>
      <c r="R187" s="170">
        <v>24.855</v>
      </c>
      <c r="S187" s="11"/>
      <c r="T187" s="217">
        <v>27.897500000000001</v>
      </c>
      <c r="U187" s="217"/>
      <c r="V187" s="217">
        <v>22.73</v>
      </c>
      <c r="W187" s="11"/>
      <c r="Y187" s="170">
        <v>224.75</v>
      </c>
      <c r="Z187" s="170">
        <v>224.75</v>
      </c>
      <c r="AB187" s="11"/>
      <c r="AC187" s="11"/>
      <c r="AD187" s="11"/>
      <c r="AE187" s="4"/>
      <c r="AF187" s="4"/>
    </row>
    <row r="188" spans="1:32" x14ac:dyDescent="0.2">
      <c r="A188" s="54"/>
      <c r="B188" s="11"/>
      <c r="C188" s="11" t="s">
        <v>420</v>
      </c>
      <c r="D188" s="11"/>
      <c r="E188" s="227">
        <v>7871</v>
      </c>
      <c r="F188" s="11"/>
      <c r="G188" s="11"/>
      <c r="H188" s="11"/>
      <c r="I188" s="11"/>
      <c r="J188" s="11"/>
      <c r="K188" s="11"/>
      <c r="M188" s="295">
        <v>1</v>
      </c>
      <c r="N188" s="68"/>
      <c r="P188" s="170">
        <v>50.26</v>
      </c>
      <c r="Q188" s="170"/>
      <c r="R188" s="170">
        <v>50.26</v>
      </c>
      <c r="S188" s="11"/>
      <c r="T188" s="217">
        <v>63.03</v>
      </c>
      <c r="U188" s="217"/>
      <c r="V188" s="217">
        <v>63.03</v>
      </c>
      <c r="W188" s="11"/>
      <c r="Y188" s="170">
        <v>50.26</v>
      </c>
      <c r="Z188" s="170">
        <v>50.26</v>
      </c>
      <c r="AB188" s="11"/>
      <c r="AC188" s="11"/>
      <c r="AD188" s="11"/>
      <c r="AE188" s="4"/>
      <c r="AF188" s="4"/>
    </row>
    <row r="189" spans="1:32" x14ac:dyDescent="0.2">
      <c r="A189" s="54"/>
      <c r="B189" s="11"/>
      <c r="C189" s="11" t="s">
        <v>333</v>
      </c>
      <c r="D189" s="11"/>
      <c r="E189" s="227">
        <v>7860</v>
      </c>
      <c r="F189" s="11"/>
      <c r="G189" s="11"/>
      <c r="H189" s="11"/>
      <c r="I189" s="11"/>
      <c r="J189" s="11"/>
      <c r="K189" s="11"/>
      <c r="M189" s="295">
        <v>44</v>
      </c>
      <c r="N189" s="68"/>
      <c r="P189" s="170">
        <v>28.941219512195119</v>
      </c>
      <c r="Q189" s="170"/>
      <c r="R189" s="170">
        <v>27.37</v>
      </c>
      <c r="S189" s="11"/>
      <c r="T189" s="217">
        <v>24.721219512195123</v>
      </c>
      <c r="U189" s="217"/>
      <c r="V189" s="217">
        <v>26.86</v>
      </c>
      <c r="W189" s="11"/>
      <c r="Y189" s="170">
        <v>1186.5899999999999</v>
      </c>
      <c r="Z189" s="170">
        <v>1068.51</v>
      </c>
      <c r="AB189" s="11"/>
      <c r="AC189" s="11"/>
      <c r="AD189" s="11"/>
      <c r="AE189" s="4"/>
      <c r="AF189" s="4"/>
    </row>
    <row r="190" spans="1:32" x14ac:dyDescent="0.2">
      <c r="A190" s="54"/>
      <c r="B190" s="11"/>
      <c r="C190" s="11" t="s">
        <v>293</v>
      </c>
      <c r="D190" s="11"/>
      <c r="E190" s="227">
        <v>7821</v>
      </c>
      <c r="F190" s="11"/>
      <c r="G190" s="11"/>
      <c r="H190" s="11"/>
      <c r="I190" s="11"/>
      <c r="J190" s="11"/>
      <c r="K190" s="11"/>
      <c r="M190" s="295">
        <v>1</v>
      </c>
      <c r="N190" s="68"/>
      <c r="P190" s="170">
        <v>0</v>
      </c>
      <c r="Q190" s="170"/>
      <c r="R190" s="170">
        <v>0</v>
      </c>
      <c r="S190" s="11"/>
      <c r="T190" s="217">
        <v>0</v>
      </c>
      <c r="U190" s="217"/>
      <c r="V190" s="217">
        <v>0</v>
      </c>
      <c r="W190" s="11"/>
      <c r="Y190" s="170">
        <v>0</v>
      </c>
      <c r="Z190" s="170">
        <v>0</v>
      </c>
      <c r="AB190" s="11"/>
      <c r="AC190" s="11"/>
      <c r="AD190" s="11"/>
      <c r="AE190" s="4"/>
      <c r="AF190" s="4"/>
    </row>
    <row r="191" spans="1:32" x14ac:dyDescent="0.2">
      <c r="A191" s="54"/>
      <c r="B191" s="11"/>
      <c r="C191" s="11" t="s">
        <v>293</v>
      </c>
      <c r="D191" s="11"/>
      <c r="E191" s="227">
        <v>7860</v>
      </c>
      <c r="F191" s="11"/>
      <c r="G191" s="11"/>
      <c r="H191" s="11"/>
      <c r="I191" s="11"/>
      <c r="J191" s="11"/>
      <c r="K191" s="11"/>
      <c r="M191" s="295">
        <v>2419</v>
      </c>
      <c r="N191" s="68"/>
      <c r="P191" s="170">
        <v>29.289598918431729</v>
      </c>
      <c r="Q191" s="170"/>
      <c r="R191" s="170">
        <v>24.17</v>
      </c>
      <c r="S191" s="11"/>
      <c r="T191" s="217">
        <v>24.797525912573207</v>
      </c>
      <c r="U191" s="217"/>
      <c r="V191" s="217">
        <v>20.66</v>
      </c>
      <c r="W191" s="11"/>
      <c r="Y191" s="170">
        <v>64993.62</v>
      </c>
      <c r="Z191" s="170">
        <v>57701.71</v>
      </c>
      <c r="AB191" s="11"/>
      <c r="AC191" s="11"/>
      <c r="AD191" s="11"/>
      <c r="AE191" s="4"/>
      <c r="AF191" s="4"/>
    </row>
    <row r="192" spans="1:32" x14ac:dyDescent="0.2">
      <c r="A192" s="54"/>
      <c r="B192" s="11"/>
      <c r="C192" s="11" t="s">
        <v>421</v>
      </c>
      <c r="D192" s="11"/>
      <c r="E192" s="227">
        <v>7860</v>
      </c>
      <c r="F192" s="11"/>
      <c r="G192" s="11"/>
      <c r="H192" s="11"/>
      <c r="I192" s="11"/>
      <c r="J192" s="11"/>
      <c r="K192" s="11"/>
      <c r="M192" s="295">
        <v>1</v>
      </c>
      <c r="N192" s="68"/>
      <c r="P192" s="170">
        <v>10.5</v>
      </c>
      <c r="Q192" s="170"/>
      <c r="R192" s="170">
        <v>10.5</v>
      </c>
      <c r="S192" s="11"/>
      <c r="T192" s="217">
        <v>0</v>
      </c>
      <c r="U192" s="217"/>
      <c r="V192" s="217">
        <v>0</v>
      </c>
      <c r="W192" s="11"/>
      <c r="Y192" s="170">
        <v>10.5</v>
      </c>
      <c r="Z192" s="170">
        <v>10.5</v>
      </c>
      <c r="AB192" s="11"/>
      <c r="AC192" s="11"/>
      <c r="AD192" s="11"/>
      <c r="AE192" s="4"/>
      <c r="AF192" s="4"/>
    </row>
    <row r="193" spans="1:32" x14ac:dyDescent="0.2">
      <c r="A193" s="54"/>
      <c r="B193" s="11"/>
      <c r="C193" s="11" t="s">
        <v>255</v>
      </c>
      <c r="D193" s="11"/>
      <c r="E193" s="227">
        <v>7416</v>
      </c>
      <c r="F193" s="11"/>
      <c r="G193" s="11"/>
      <c r="H193" s="11"/>
      <c r="I193" s="11"/>
      <c r="J193" s="11"/>
      <c r="K193" s="11"/>
      <c r="M193" s="295">
        <v>1</v>
      </c>
      <c r="N193" s="68"/>
      <c r="P193" s="170">
        <v>35.82</v>
      </c>
      <c r="Q193" s="170"/>
      <c r="R193" s="170">
        <v>35.82</v>
      </c>
      <c r="S193" s="11"/>
      <c r="T193" s="217">
        <v>40.29</v>
      </c>
      <c r="U193" s="217"/>
      <c r="V193" s="217">
        <v>40.29</v>
      </c>
      <c r="W193" s="11"/>
      <c r="Y193" s="170">
        <v>35.82</v>
      </c>
      <c r="Z193" s="170">
        <v>35.82</v>
      </c>
      <c r="AB193" s="11"/>
      <c r="AC193" s="11"/>
      <c r="AD193" s="11"/>
      <c r="AE193" s="4"/>
      <c r="AF193" s="4"/>
    </row>
    <row r="194" spans="1:32" x14ac:dyDescent="0.2">
      <c r="A194" s="54"/>
      <c r="B194" s="11"/>
      <c r="C194" s="11" t="s">
        <v>255</v>
      </c>
      <c r="D194" s="11"/>
      <c r="E194" s="227">
        <v>7439</v>
      </c>
      <c r="F194" s="11"/>
      <c r="G194" s="11"/>
      <c r="H194" s="11"/>
      <c r="I194" s="11"/>
      <c r="J194" s="11"/>
      <c r="K194" s="11"/>
      <c r="M194" s="295">
        <v>143</v>
      </c>
      <c r="N194" s="68"/>
      <c r="P194" s="170">
        <v>24.01978102189781</v>
      </c>
      <c r="Q194" s="170"/>
      <c r="R194" s="170">
        <v>24.14</v>
      </c>
      <c r="S194" s="11"/>
      <c r="T194" s="217">
        <v>20.782846715328461</v>
      </c>
      <c r="U194" s="217"/>
      <c r="V194" s="217">
        <v>21.7</v>
      </c>
      <c r="W194" s="11"/>
      <c r="Y194" s="170">
        <v>3290.71</v>
      </c>
      <c r="Z194" s="170">
        <v>3227.45</v>
      </c>
      <c r="AB194" s="11"/>
      <c r="AC194" s="11"/>
      <c r="AD194" s="11"/>
      <c r="AE194" s="4"/>
      <c r="AF194" s="4"/>
    </row>
    <row r="195" spans="1:32" x14ac:dyDescent="0.2">
      <c r="A195" s="54"/>
      <c r="B195" s="11"/>
      <c r="C195" s="11" t="s">
        <v>422</v>
      </c>
      <c r="D195" s="11"/>
      <c r="E195" s="227">
        <v>7439</v>
      </c>
      <c r="F195" s="11"/>
      <c r="G195" s="11"/>
      <c r="H195" s="11"/>
      <c r="I195" s="11"/>
      <c r="J195" s="11"/>
      <c r="K195" s="11"/>
      <c r="M195" s="295">
        <v>81</v>
      </c>
      <c r="N195" s="68"/>
      <c r="P195" s="170">
        <v>24.539305555555554</v>
      </c>
      <c r="Q195" s="170"/>
      <c r="R195" s="170">
        <v>19.25</v>
      </c>
      <c r="S195" s="11"/>
      <c r="T195" s="217">
        <v>20.76263888888888</v>
      </c>
      <c r="U195" s="217"/>
      <c r="V195" s="217">
        <v>13.945</v>
      </c>
      <c r="W195" s="11"/>
      <c r="Y195" s="170">
        <v>1766.83</v>
      </c>
      <c r="Z195" s="170">
        <v>1688.57</v>
      </c>
      <c r="AB195" s="11"/>
      <c r="AC195" s="11"/>
      <c r="AD195" s="11"/>
      <c r="AE195" s="4"/>
      <c r="AF195" s="4"/>
    </row>
    <row r="196" spans="1:32" x14ac:dyDescent="0.2">
      <c r="A196" s="54"/>
      <c r="B196" s="11"/>
      <c r="C196" s="11" t="s">
        <v>423</v>
      </c>
      <c r="D196" s="11"/>
      <c r="E196" s="227">
        <v>7439</v>
      </c>
      <c r="F196" s="11"/>
      <c r="G196" s="11"/>
      <c r="H196" s="11"/>
      <c r="I196" s="11"/>
      <c r="J196" s="11"/>
      <c r="K196" s="11"/>
      <c r="M196" s="295">
        <v>1</v>
      </c>
      <c r="N196" s="68"/>
      <c r="P196" s="170">
        <v>22.82</v>
      </c>
      <c r="Q196" s="170"/>
      <c r="R196" s="170">
        <v>22.82</v>
      </c>
      <c r="S196" s="11"/>
      <c r="T196" s="217">
        <v>19.63</v>
      </c>
      <c r="U196" s="217"/>
      <c r="V196" s="217">
        <v>19.63</v>
      </c>
      <c r="W196" s="11"/>
      <c r="Y196" s="170">
        <v>22.82</v>
      </c>
      <c r="Z196" s="170">
        <v>22.82</v>
      </c>
      <c r="AB196" s="11"/>
      <c r="AC196" s="11"/>
      <c r="AD196" s="11"/>
      <c r="AE196" s="4"/>
      <c r="AF196" s="4"/>
    </row>
    <row r="197" spans="1:32" x14ac:dyDescent="0.2">
      <c r="A197" s="54"/>
      <c r="B197" s="11"/>
      <c r="C197" s="11" t="s">
        <v>334</v>
      </c>
      <c r="D197" s="11"/>
      <c r="E197" s="227">
        <v>7823</v>
      </c>
      <c r="F197" s="11"/>
      <c r="G197" s="11"/>
      <c r="H197" s="11"/>
      <c r="I197" s="11"/>
      <c r="J197" s="11"/>
      <c r="K197" s="11"/>
      <c r="M197" s="295">
        <v>1</v>
      </c>
      <c r="N197" s="68"/>
      <c r="P197" s="170">
        <v>0</v>
      </c>
      <c r="Q197" s="170"/>
      <c r="R197" s="170">
        <v>0</v>
      </c>
      <c r="S197" s="11"/>
      <c r="T197" s="217">
        <v>0</v>
      </c>
      <c r="U197" s="217"/>
      <c r="V197" s="217">
        <v>0</v>
      </c>
      <c r="W197" s="11"/>
      <c r="Y197" s="170">
        <v>0</v>
      </c>
      <c r="Z197" s="170">
        <v>0</v>
      </c>
      <c r="AB197" s="11"/>
      <c r="AC197" s="11"/>
      <c r="AD197" s="11"/>
      <c r="AE197" s="4"/>
      <c r="AF197" s="4"/>
    </row>
    <row r="198" spans="1:32" x14ac:dyDescent="0.2">
      <c r="A198" s="54"/>
      <c r="B198" s="11"/>
      <c r="C198" s="11" t="s">
        <v>334</v>
      </c>
      <c r="D198" s="11"/>
      <c r="E198" s="227">
        <v>7863</v>
      </c>
      <c r="F198" s="11"/>
      <c r="G198" s="11"/>
      <c r="H198" s="11"/>
      <c r="I198" s="11"/>
      <c r="J198" s="11"/>
      <c r="K198" s="11"/>
      <c r="M198" s="295">
        <v>409</v>
      </c>
      <c r="N198" s="68"/>
      <c r="P198" s="170">
        <v>34.561289473684212</v>
      </c>
      <c r="Q198" s="170"/>
      <c r="R198" s="170">
        <v>30.13</v>
      </c>
      <c r="S198" s="11"/>
      <c r="T198" s="217">
        <v>31.951868421052634</v>
      </c>
      <c r="U198" s="217"/>
      <c r="V198" s="217">
        <v>28.935000000000002</v>
      </c>
      <c r="W198" s="11"/>
      <c r="Y198" s="170">
        <v>13133.29</v>
      </c>
      <c r="Z198" s="170">
        <v>11666.57</v>
      </c>
      <c r="AB198" s="11"/>
      <c r="AC198" s="11"/>
      <c r="AD198" s="11"/>
      <c r="AE198" s="4"/>
      <c r="AF198" s="4"/>
    </row>
    <row r="199" spans="1:32" x14ac:dyDescent="0.2">
      <c r="A199" s="54"/>
      <c r="B199" s="11"/>
      <c r="C199" s="11" t="s">
        <v>424</v>
      </c>
      <c r="D199" s="11"/>
      <c r="E199" s="227">
        <v>8534</v>
      </c>
      <c r="F199" s="11"/>
      <c r="G199" s="11"/>
      <c r="H199" s="11"/>
      <c r="I199" s="11"/>
      <c r="J199" s="11"/>
      <c r="K199" s="11"/>
      <c r="M199" s="295">
        <v>28</v>
      </c>
      <c r="N199" s="68"/>
      <c r="P199" s="170">
        <v>39.927142857142861</v>
      </c>
      <c r="Q199" s="170"/>
      <c r="R199" s="170">
        <v>34.71</v>
      </c>
      <c r="S199" s="11"/>
      <c r="T199" s="217">
        <v>48.347714285714282</v>
      </c>
      <c r="U199" s="217"/>
      <c r="V199" s="217">
        <v>41.36</v>
      </c>
      <c r="W199" s="11"/>
      <c r="Y199" s="170">
        <v>1397.45</v>
      </c>
      <c r="Z199" s="170">
        <v>1394.89</v>
      </c>
      <c r="AB199" s="11"/>
      <c r="AC199" s="11"/>
      <c r="AD199" s="11"/>
      <c r="AE199" s="4"/>
      <c r="AF199" s="4"/>
    </row>
    <row r="200" spans="1:32" x14ac:dyDescent="0.2">
      <c r="A200" s="54"/>
      <c r="B200" s="11"/>
      <c r="C200" s="11" t="s">
        <v>335</v>
      </c>
      <c r="D200" s="11"/>
      <c r="E200" s="227">
        <v>8534</v>
      </c>
      <c r="F200" s="11"/>
      <c r="G200" s="11"/>
      <c r="H200" s="11"/>
      <c r="I200" s="11"/>
      <c r="J200" s="11"/>
      <c r="K200" s="11"/>
      <c r="M200" s="295">
        <v>3765</v>
      </c>
      <c r="N200" s="68"/>
      <c r="P200" s="170">
        <v>44.863364434687156</v>
      </c>
      <c r="Q200" s="170"/>
      <c r="R200" s="170">
        <v>40.79</v>
      </c>
      <c r="S200" s="11"/>
      <c r="T200" s="217">
        <v>51.464766739846318</v>
      </c>
      <c r="U200" s="217"/>
      <c r="V200" s="217">
        <v>45.49</v>
      </c>
      <c r="W200" s="11"/>
      <c r="Y200" s="170">
        <v>163482.1</v>
      </c>
      <c r="Z200" s="170">
        <v>159583.16</v>
      </c>
      <c r="AB200" s="11"/>
      <c r="AC200" s="11"/>
      <c r="AD200" s="11"/>
      <c r="AE200" s="4"/>
      <c r="AF200" s="4"/>
    </row>
    <row r="201" spans="1:32" x14ac:dyDescent="0.2">
      <c r="A201" s="54"/>
      <c r="B201" s="11"/>
      <c r="C201" s="11" t="s">
        <v>336</v>
      </c>
      <c r="D201" s="11"/>
      <c r="E201" s="227">
        <v>8861</v>
      </c>
      <c r="F201" s="11"/>
      <c r="G201" s="11"/>
      <c r="H201" s="11"/>
      <c r="I201" s="11"/>
      <c r="J201" s="11"/>
      <c r="K201" s="11"/>
      <c r="M201" s="295">
        <v>15208</v>
      </c>
      <c r="N201" s="68"/>
      <c r="P201" s="170">
        <v>32.060668030989618</v>
      </c>
      <c r="Q201" s="170"/>
      <c r="R201" s="170">
        <v>28.810000000000002</v>
      </c>
      <c r="S201" s="11"/>
      <c r="T201" s="217">
        <v>32.339313696828022</v>
      </c>
      <c r="U201" s="217"/>
      <c r="V201" s="217">
        <v>27.91</v>
      </c>
      <c r="W201" s="11"/>
      <c r="Y201" s="170">
        <v>438654.06</v>
      </c>
      <c r="Z201" s="170">
        <v>428007.06</v>
      </c>
      <c r="AB201" s="11"/>
      <c r="AC201" s="11"/>
      <c r="AD201" s="11"/>
      <c r="AE201" s="4"/>
      <c r="AF201" s="4"/>
    </row>
    <row r="202" spans="1:32" x14ac:dyDescent="0.2">
      <c r="A202" s="54"/>
      <c r="B202" s="11"/>
      <c r="C202" s="11" t="s">
        <v>425</v>
      </c>
      <c r="D202" s="11"/>
      <c r="E202" s="227">
        <v>8865</v>
      </c>
      <c r="F202" s="11"/>
      <c r="G202" s="11"/>
      <c r="H202" s="11"/>
      <c r="I202" s="11"/>
      <c r="J202" s="11"/>
      <c r="K202" s="11"/>
      <c r="M202" s="295">
        <v>1</v>
      </c>
      <c r="N202" s="68"/>
      <c r="P202" s="170">
        <v>32.22</v>
      </c>
      <c r="Q202" s="170"/>
      <c r="R202" s="170">
        <v>32.22</v>
      </c>
      <c r="S202" s="11"/>
      <c r="T202" s="217">
        <v>34.1</v>
      </c>
      <c r="U202" s="217"/>
      <c r="V202" s="217">
        <v>34.1</v>
      </c>
      <c r="W202" s="11"/>
      <c r="Y202" s="170">
        <v>32.22</v>
      </c>
      <c r="Z202" s="170">
        <v>32.22</v>
      </c>
      <c r="AB202" s="11"/>
      <c r="AC202" s="11"/>
      <c r="AD202" s="11"/>
      <c r="AE202" s="4"/>
      <c r="AF202" s="4"/>
    </row>
    <row r="203" spans="1:32" x14ac:dyDescent="0.2">
      <c r="A203" s="54"/>
      <c r="B203" s="11"/>
      <c r="C203" s="11" t="s">
        <v>259</v>
      </c>
      <c r="D203" s="11"/>
      <c r="E203" s="227">
        <v>8865</v>
      </c>
      <c r="F203" s="11"/>
      <c r="G203" s="11"/>
      <c r="H203" s="11"/>
      <c r="I203" s="11"/>
      <c r="J203" s="11"/>
      <c r="K203" s="11"/>
      <c r="M203" s="295">
        <v>7384</v>
      </c>
      <c r="N203" s="68"/>
      <c r="P203" s="170">
        <v>29.316308035714286</v>
      </c>
      <c r="Q203" s="170"/>
      <c r="R203" s="170">
        <v>25.65</v>
      </c>
      <c r="S203" s="11"/>
      <c r="T203" s="217">
        <v>25.601010416666547</v>
      </c>
      <c r="U203" s="217"/>
      <c r="V203" s="217">
        <v>22.73</v>
      </c>
      <c r="W203" s="11"/>
      <c r="Y203" s="170">
        <v>197005.59</v>
      </c>
      <c r="Z203" s="170">
        <v>180008.07</v>
      </c>
      <c r="AB203" s="11"/>
      <c r="AC203" s="11"/>
      <c r="AD203" s="11"/>
      <c r="AE203" s="4"/>
      <c r="AF203" s="4"/>
    </row>
    <row r="204" spans="1:32" x14ac:dyDescent="0.2">
      <c r="A204" s="54"/>
      <c r="B204" s="11"/>
      <c r="C204" s="11" t="s">
        <v>426</v>
      </c>
      <c r="D204" s="11"/>
      <c r="E204" s="227">
        <v>8865</v>
      </c>
      <c r="F204" s="11"/>
      <c r="G204" s="11"/>
      <c r="H204" s="11"/>
      <c r="I204" s="11"/>
      <c r="J204" s="11"/>
      <c r="K204" s="11"/>
      <c r="M204" s="295">
        <v>1</v>
      </c>
      <c r="N204" s="68"/>
      <c r="P204" s="170">
        <v>5.6</v>
      </c>
      <c r="Q204" s="170"/>
      <c r="R204" s="170">
        <v>5.6</v>
      </c>
      <c r="S204" s="11"/>
      <c r="T204" s="217">
        <v>0</v>
      </c>
      <c r="U204" s="217"/>
      <c r="V204" s="217">
        <v>0</v>
      </c>
      <c r="W204" s="11"/>
      <c r="Y204" s="170">
        <v>5.6</v>
      </c>
      <c r="Z204" s="170">
        <v>5.6</v>
      </c>
      <c r="AB204" s="11"/>
      <c r="AC204" s="11"/>
      <c r="AD204" s="11"/>
      <c r="AE204" s="4"/>
      <c r="AF204" s="4"/>
    </row>
    <row r="205" spans="1:32" x14ac:dyDescent="0.2">
      <c r="A205" s="54"/>
      <c r="B205" s="11"/>
      <c r="C205" s="11" t="s">
        <v>427</v>
      </c>
      <c r="D205" s="11"/>
      <c r="E205" s="227">
        <v>8865</v>
      </c>
      <c r="F205" s="11"/>
      <c r="G205" s="11"/>
      <c r="H205" s="11"/>
      <c r="I205" s="11"/>
      <c r="J205" s="11"/>
      <c r="K205" s="11"/>
      <c r="M205" s="295">
        <v>2</v>
      </c>
      <c r="N205" s="68"/>
      <c r="P205" s="170">
        <v>24.33</v>
      </c>
      <c r="Q205" s="170"/>
      <c r="R205" s="170">
        <v>24.33</v>
      </c>
      <c r="S205" s="11"/>
      <c r="T205" s="217">
        <v>21.700000000000003</v>
      </c>
      <c r="U205" s="217"/>
      <c r="V205" s="217">
        <v>21.700000000000003</v>
      </c>
      <c r="W205" s="11"/>
      <c r="Y205" s="170">
        <v>48.66</v>
      </c>
      <c r="Z205" s="170">
        <v>48.66</v>
      </c>
      <c r="AB205" s="11"/>
      <c r="AC205" s="11"/>
      <c r="AD205" s="11"/>
      <c r="AE205" s="4"/>
      <c r="AF205" s="4"/>
    </row>
    <row r="206" spans="1:32" x14ac:dyDescent="0.2">
      <c r="A206" s="54"/>
      <c r="B206" s="11"/>
      <c r="C206" s="11" t="s">
        <v>337</v>
      </c>
      <c r="D206" s="11"/>
      <c r="E206" s="227">
        <v>8867</v>
      </c>
      <c r="F206" s="11"/>
      <c r="G206" s="11"/>
      <c r="H206" s="11"/>
      <c r="I206" s="11"/>
      <c r="J206" s="11"/>
      <c r="K206" s="11"/>
      <c r="M206" s="295">
        <v>249</v>
      </c>
      <c r="N206" s="68"/>
      <c r="P206" s="170">
        <v>51.92228813559322</v>
      </c>
      <c r="Q206" s="170"/>
      <c r="R206" s="170">
        <v>43.57</v>
      </c>
      <c r="S206" s="11"/>
      <c r="T206" s="217">
        <v>60.098686440677959</v>
      </c>
      <c r="U206" s="217"/>
      <c r="V206" s="217">
        <v>50.64</v>
      </c>
      <c r="W206" s="11"/>
      <c r="Y206" s="170">
        <v>12253.66</v>
      </c>
      <c r="Z206" s="170">
        <v>11548.86</v>
      </c>
      <c r="AB206" s="11"/>
      <c r="AC206" s="11"/>
      <c r="AD206" s="11"/>
      <c r="AE206" s="4"/>
      <c r="AF206" s="4"/>
    </row>
    <row r="207" spans="1:32" x14ac:dyDescent="0.2">
      <c r="A207" s="54"/>
      <c r="B207" s="11"/>
      <c r="C207" s="11" t="s">
        <v>428</v>
      </c>
      <c r="D207" s="11"/>
      <c r="E207" s="227">
        <v>7062</v>
      </c>
      <c r="F207" s="11"/>
      <c r="G207" s="11"/>
      <c r="H207" s="11"/>
      <c r="I207" s="11"/>
      <c r="J207" s="11"/>
      <c r="K207" s="11"/>
      <c r="M207" s="295">
        <v>3</v>
      </c>
      <c r="N207" s="68"/>
      <c r="P207" s="170">
        <v>32.626666666666665</v>
      </c>
      <c r="Q207" s="170"/>
      <c r="R207" s="170">
        <v>21.55</v>
      </c>
      <c r="S207" s="11"/>
      <c r="T207" s="217">
        <v>35.126666666666665</v>
      </c>
      <c r="U207" s="217"/>
      <c r="V207" s="217">
        <v>17.559999999999999</v>
      </c>
      <c r="W207" s="11"/>
      <c r="Y207" s="170">
        <v>97.88</v>
      </c>
      <c r="Z207" s="170">
        <v>97.88</v>
      </c>
      <c r="AB207" s="11"/>
      <c r="AC207" s="11"/>
      <c r="AD207" s="11"/>
      <c r="AE207" s="4"/>
      <c r="AF207" s="4"/>
    </row>
    <row r="208" spans="1:32" x14ac:dyDescent="0.2">
      <c r="A208" s="54"/>
      <c r="B208" s="11"/>
      <c r="C208" s="11" t="s">
        <v>429</v>
      </c>
      <c r="D208" s="11"/>
      <c r="E208" s="227">
        <v>8865</v>
      </c>
      <c r="F208" s="11"/>
      <c r="G208" s="11"/>
      <c r="H208" s="11"/>
      <c r="I208" s="11"/>
      <c r="J208" s="11"/>
      <c r="K208" s="11"/>
      <c r="M208" s="295">
        <v>4</v>
      </c>
      <c r="N208" s="68"/>
      <c r="P208" s="170">
        <v>34.85</v>
      </c>
      <c r="Q208" s="170"/>
      <c r="R208" s="170">
        <v>36.83</v>
      </c>
      <c r="S208" s="11"/>
      <c r="T208" s="217">
        <v>38.236666666666665</v>
      </c>
      <c r="U208" s="217"/>
      <c r="V208" s="217">
        <v>41.34</v>
      </c>
      <c r="W208" s="11"/>
      <c r="Y208" s="170">
        <v>104.55</v>
      </c>
      <c r="Z208" s="170">
        <v>104.55</v>
      </c>
      <c r="AB208" s="11"/>
      <c r="AC208" s="11"/>
      <c r="AD208" s="11"/>
      <c r="AE208" s="4"/>
      <c r="AF208" s="4"/>
    </row>
    <row r="209" spans="1:32" x14ac:dyDescent="0.2">
      <c r="A209" s="54"/>
      <c r="B209" s="11"/>
      <c r="C209" s="11" t="s">
        <v>370</v>
      </c>
      <c r="D209" s="11"/>
      <c r="E209" s="227">
        <v>8865</v>
      </c>
      <c r="F209" s="11"/>
      <c r="G209" s="11"/>
      <c r="H209" s="11"/>
      <c r="I209" s="11"/>
      <c r="J209" s="11"/>
      <c r="K209" s="11"/>
      <c r="M209" s="295">
        <v>106</v>
      </c>
      <c r="N209" s="68"/>
      <c r="P209" s="170">
        <v>18.897000000000002</v>
      </c>
      <c r="Q209" s="170"/>
      <c r="R209" s="170">
        <v>14.105</v>
      </c>
      <c r="S209" s="11"/>
      <c r="T209" s="217">
        <v>12.896700000000001</v>
      </c>
      <c r="U209" s="217"/>
      <c r="V209" s="217">
        <v>5.6850000000000005</v>
      </c>
      <c r="W209" s="11"/>
      <c r="Y209" s="170">
        <v>1889.7</v>
      </c>
      <c r="Z209" s="170">
        <v>1858.58</v>
      </c>
      <c r="AB209" s="11"/>
      <c r="AC209" s="11"/>
      <c r="AD209" s="11"/>
      <c r="AE209" s="4"/>
      <c r="AF209" s="4"/>
    </row>
    <row r="210" spans="1:32" x14ac:dyDescent="0.2">
      <c r="A210" s="54"/>
      <c r="B210" s="11"/>
      <c r="C210" s="11" t="s">
        <v>430</v>
      </c>
      <c r="D210" s="11"/>
      <c r="E210" s="227">
        <v>7865</v>
      </c>
      <c r="F210" s="11"/>
      <c r="G210" s="11"/>
      <c r="H210" s="11"/>
      <c r="I210" s="11"/>
      <c r="J210" s="11"/>
      <c r="K210" s="11"/>
      <c r="M210" s="295">
        <v>90</v>
      </c>
      <c r="N210" s="68"/>
      <c r="P210" s="170">
        <v>33.917831325301201</v>
      </c>
      <c r="Q210" s="170"/>
      <c r="R210" s="170">
        <v>27.6</v>
      </c>
      <c r="S210" s="11"/>
      <c r="T210" s="217">
        <v>29.79373493975903</v>
      </c>
      <c r="U210" s="217"/>
      <c r="V210" s="217">
        <v>26.87</v>
      </c>
      <c r="W210" s="11"/>
      <c r="Y210" s="170">
        <v>2815.18</v>
      </c>
      <c r="Z210" s="170">
        <v>2438.87</v>
      </c>
      <c r="AB210" s="11"/>
      <c r="AC210" s="11"/>
      <c r="AD210" s="11"/>
      <c r="AE210" s="4"/>
      <c r="AF210" s="4"/>
    </row>
    <row r="211" spans="1:32" x14ac:dyDescent="0.2">
      <c r="A211" s="54"/>
      <c r="B211" s="11"/>
      <c r="C211" s="11" t="s">
        <v>338</v>
      </c>
      <c r="D211" s="11"/>
      <c r="E211" s="227">
        <v>7064</v>
      </c>
      <c r="F211" s="11"/>
      <c r="G211" s="11"/>
      <c r="H211" s="11"/>
      <c r="I211" s="11"/>
      <c r="J211" s="11"/>
      <c r="K211" s="11"/>
      <c r="M211" s="295">
        <v>1335</v>
      </c>
      <c r="N211" s="68"/>
      <c r="P211" s="170">
        <v>36.652704791344668</v>
      </c>
      <c r="Q211" s="170"/>
      <c r="R211" s="170">
        <v>34.200000000000003</v>
      </c>
      <c r="S211" s="11"/>
      <c r="T211" s="217">
        <v>38.463817619783597</v>
      </c>
      <c r="U211" s="217"/>
      <c r="V211" s="217">
        <v>35.15</v>
      </c>
      <c r="W211" s="11"/>
      <c r="Y211" s="170">
        <v>47428.6</v>
      </c>
      <c r="Z211" s="170">
        <v>45337.33</v>
      </c>
      <c r="AB211" s="11"/>
      <c r="AC211" s="11"/>
      <c r="AD211" s="11"/>
      <c r="AE211" s="4"/>
      <c r="AF211" s="4"/>
    </row>
    <row r="212" spans="1:32" x14ac:dyDescent="0.2">
      <c r="A212" s="54"/>
      <c r="B212" s="11"/>
      <c r="C212" s="11" t="s">
        <v>339</v>
      </c>
      <c r="D212" s="11"/>
      <c r="E212" s="227">
        <v>8534</v>
      </c>
      <c r="F212" s="11"/>
      <c r="G212" s="11"/>
      <c r="H212" s="11"/>
      <c r="I212" s="11"/>
      <c r="J212" s="11"/>
      <c r="K212" s="11"/>
      <c r="M212" s="295">
        <v>1</v>
      </c>
      <c r="N212" s="68"/>
      <c r="P212" s="170">
        <v>56.23</v>
      </c>
      <c r="Q212" s="170"/>
      <c r="R212" s="170">
        <v>56.23</v>
      </c>
      <c r="S212" s="11"/>
      <c r="T212" s="217">
        <v>70.31</v>
      </c>
      <c r="U212" s="217"/>
      <c r="V212" s="217">
        <v>70.31</v>
      </c>
      <c r="W212" s="11"/>
      <c r="Y212" s="170">
        <v>56.23</v>
      </c>
      <c r="Z212" s="170">
        <v>56.23</v>
      </c>
      <c r="AB212" s="11"/>
      <c r="AC212" s="11"/>
      <c r="AD212" s="11"/>
      <c r="AE212" s="4"/>
      <c r="AF212" s="4"/>
    </row>
    <row r="213" spans="1:32" x14ac:dyDescent="0.2">
      <c r="A213" s="54"/>
      <c r="B213" s="11"/>
      <c r="C213" s="11" t="s">
        <v>339</v>
      </c>
      <c r="D213" s="11"/>
      <c r="E213" s="227">
        <v>8540</v>
      </c>
      <c r="F213" s="11"/>
      <c r="G213" s="11"/>
      <c r="H213" s="11"/>
      <c r="I213" s="11"/>
      <c r="J213" s="11"/>
      <c r="K213" s="11"/>
      <c r="M213" s="295">
        <v>133</v>
      </c>
      <c r="N213" s="68"/>
      <c r="P213" s="170">
        <v>77.583437500000002</v>
      </c>
      <c r="Q213" s="170"/>
      <c r="R213" s="170">
        <v>65.974999999999994</v>
      </c>
      <c r="S213" s="11"/>
      <c r="T213" s="217">
        <v>94.642343749999995</v>
      </c>
      <c r="U213" s="217"/>
      <c r="V213" s="217">
        <v>82.715000000000003</v>
      </c>
      <c r="W213" s="11"/>
      <c r="Y213" s="170">
        <v>9930.68</v>
      </c>
      <c r="Z213" s="170">
        <v>9216.16</v>
      </c>
      <c r="AB213" s="11"/>
      <c r="AC213" s="11"/>
      <c r="AD213" s="11"/>
      <c r="AE213" s="4"/>
      <c r="AF213" s="4"/>
    </row>
    <row r="214" spans="1:32" x14ac:dyDescent="0.2">
      <c r="A214" s="54"/>
      <c r="B214" s="11"/>
      <c r="C214" s="11" t="s">
        <v>340</v>
      </c>
      <c r="D214" s="11"/>
      <c r="E214" s="227">
        <v>7065</v>
      </c>
      <c r="F214" s="11"/>
      <c r="G214" s="11"/>
      <c r="H214" s="11"/>
      <c r="I214" s="11"/>
      <c r="J214" s="11"/>
      <c r="K214" s="11"/>
      <c r="M214" s="295">
        <v>9878</v>
      </c>
      <c r="N214" s="68"/>
      <c r="P214" s="170">
        <v>30.401079287846954</v>
      </c>
      <c r="Q214" s="170"/>
      <c r="R214" s="170">
        <v>27.09</v>
      </c>
      <c r="S214" s="11"/>
      <c r="T214" s="217">
        <v>28.408614397877162</v>
      </c>
      <c r="U214" s="217"/>
      <c r="V214" s="217">
        <v>24.81</v>
      </c>
      <c r="W214" s="11"/>
      <c r="Y214" s="170">
        <v>274916.96000000002</v>
      </c>
      <c r="Z214" s="170">
        <v>258675.7</v>
      </c>
      <c r="AB214" s="11"/>
      <c r="AC214" s="11"/>
      <c r="AD214" s="11"/>
      <c r="AE214" s="4"/>
      <c r="AF214" s="4"/>
    </row>
    <row r="215" spans="1:32" x14ac:dyDescent="0.2">
      <c r="A215" s="54"/>
      <c r="B215" s="11"/>
      <c r="C215" s="11" t="s">
        <v>371</v>
      </c>
      <c r="D215" s="11"/>
      <c r="E215" s="227">
        <v>8551</v>
      </c>
      <c r="F215" s="11"/>
      <c r="G215" s="11"/>
      <c r="H215" s="11"/>
      <c r="I215" s="11"/>
      <c r="J215" s="11"/>
      <c r="K215" s="11"/>
      <c r="M215" s="295">
        <v>7</v>
      </c>
      <c r="N215" s="68"/>
      <c r="P215" s="170">
        <v>33.751249999999999</v>
      </c>
      <c r="Q215" s="170"/>
      <c r="R215" s="170">
        <v>21.484999999999999</v>
      </c>
      <c r="S215" s="11"/>
      <c r="T215" s="217">
        <v>28.943750000000001</v>
      </c>
      <c r="U215" s="217"/>
      <c r="V215" s="217">
        <v>17.055</v>
      </c>
      <c r="W215" s="11"/>
      <c r="Y215" s="170">
        <v>270.01</v>
      </c>
      <c r="Z215" s="170">
        <v>233.21</v>
      </c>
      <c r="AB215" s="11"/>
      <c r="AC215" s="11"/>
      <c r="AD215" s="11"/>
      <c r="AE215" s="4"/>
      <c r="AF215" s="4"/>
    </row>
    <row r="216" spans="1:32" x14ac:dyDescent="0.2">
      <c r="A216" s="54"/>
      <c r="B216" s="11"/>
      <c r="C216" s="11" t="s">
        <v>371</v>
      </c>
      <c r="D216" s="11"/>
      <c r="E216" s="227">
        <v>8822</v>
      </c>
      <c r="F216" s="11"/>
      <c r="G216" s="11"/>
      <c r="H216" s="11"/>
      <c r="I216" s="11"/>
      <c r="J216" s="11"/>
      <c r="K216" s="11"/>
      <c r="M216" s="295">
        <v>336</v>
      </c>
      <c r="N216" s="68"/>
      <c r="P216" s="170">
        <v>28.619030100334449</v>
      </c>
      <c r="Q216" s="170"/>
      <c r="R216" s="170">
        <v>20.350000000000001</v>
      </c>
      <c r="S216" s="11"/>
      <c r="T216" s="217">
        <v>29.275484949832784</v>
      </c>
      <c r="U216" s="217"/>
      <c r="V216" s="217">
        <v>15.51</v>
      </c>
      <c r="W216" s="11"/>
      <c r="Y216" s="170">
        <v>8557.09</v>
      </c>
      <c r="Z216" s="170">
        <v>8490.41</v>
      </c>
      <c r="AB216" s="11"/>
      <c r="AC216" s="11"/>
      <c r="AD216" s="11"/>
      <c r="AE216" s="4"/>
      <c r="AF216" s="4"/>
    </row>
    <row r="217" spans="1:32" x14ac:dyDescent="0.2">
      <c r="A217" s="54"/>
      <c r="B217" s="11"/>
      <c r="C217" s="11" t="s">
        <v>431</v>
      </c>
      <c r="D217" s="11"/>
      <c r="E217" s="227">
        <v>8822</v>
      </c>
      <c r="F217" s="11"/>
      <c r="G217" s="11"/>
      <c r="H217" s="11"/>
      <c r="I217" s="11"/>
      <c r="J217" s="11"/>
      <c r="K217" s="11"/>
      <c r="M217" s="295">
        <v>6</v>
      </c>
      <c r="N217" s="68"/>
      <c r="P217" s="170">
        <v>23.62</v>
      </c>
      <c r="Q217" s="170"/>
      <c r="R217" s="170">
        <v>24.174999999999997</v>
      </c>
      <c r="S217" s="11"/>
      <c r="T217" s="217">
        <v>19.811666666666667</v>
      </c>
      <c r="U217" s="217"/>
      <c r="V217" s="217">
        <v>19.64</v>
      </c>
      <c r="W217" s="11"/>
      <c r="Y217" s="170">
        <v>141.72</v>
      </c>
      <c r="Z217" s="170">
        <v>141.72</v>
      </c>
      <c r="AB217" s="11"/>
      <c r="AC217" s="11"/>
      <c r="AD217" s="11"/>
      <c r="AE217" s="4"/>
      <c r="AF217" s="4"/>
    </row>
    <row r="218" spans="1:32" x14ac:dyDescent="0.2">
      <c r="A218" s="54"/>
      <c r="B218" s="11"/>
      <c r="C218" s="11" t="s">
        <v>341</v>
      </c>
      <c r="D218" s="11"/>
      <c r="E218" s="227">
        <v>8551</v>
      </c>
      <c r="F218" s="11"/>
      <c r="G218" s="11"/>
      <c r="H218" s="11"/>
      <c r="I218" s="11"/>
      <c r="J218" s="11"/>
      <c r="K218" s="11"/>
      <c r="M218" s="295">
        <v>872</v>
      </c>
      <c r="N218" s="68"/>
      <c r="P218" s="170">
        <v>50.2421875</v>
      </c>
      <c r="Q218" s="170"/>
      <c r="R218" s="170">
        <v>45.8</v>
      </c>
      <c r="S218" s="11"/>
      <c r="T218" s="217">
        <v>57.55116586538464</v>
      </c>
      <c r="U218" s="217"/>
      <c r="V218" s="217">
        <v>52.72</v>
      </c>
      <c r="W218" s="11"/>
      <c r="Y218" s="170">
        <v>41801.5</v>
      </c>
      <c r="Z218" s="170">
        <v>39790.53</v>
      </c>
      <c r="AB218" s="11"/>
      <c r="AC218" s="11"/>
      <c r="AD218" s="11"/>
      <c r="AE218" s="4"/>
      <c r="AF218" s="4"/>
    </row>
    <row r="219" spans="1:32" x14ac:dyDescent="0.2">
      <c r="A219" s="54"/>
      <c r="B219" s="11"/>
      <c r="C219" s="11" t="s">
        <v>265</v>
      </c>
      <c r="D219" s="11"/>
      <c r="E219" s="227">
        <v>7001</v>
      </c>
      <c r="F219" s="11"/>
      <c r="G219" s="11"/>
      <c r="H219" s="11"/>
      <c r="I219" s="11"/>
      <c r="J219" s="11"/>
      <c r="K219" s="11"/>
      <c r="M219" s="295">
        <v>1</v>
      </c>
      <c r="N219" s="68"/>
      <c r="P219" s="170">
        <v>56.14</v>
      </c>
      <c r="Q219" s="170"/>
      <c r="R219" s="170">
        <v>56.14</v>
      </c>
      <c r="S219" s="11"/>
      <c r="T219" s="217">
        <v>70.31</v>
      </c>
      <c r="U219" s="217"/>
      <c r="V219" s="217">
        <v>70.31</v>
      </c>
      <c r="W219" s="11"/>
      <c r="Y219" s="170">
        <v>56.14</v>
      </c>
      <c r="Z219" s="170">
        <v>56.14</v>
      </c>
      <c r="AB219" s="11"/>
      <c r="AC219" s="11"/>
      <c r="AD219" s="11"/>
      <c r="AE219" s="4"/>
      <c r="AF219" s="4"/>
    </row>
    <row r="220" spans="1:32" x14ac:dyDescent="0.2">
      <c r="A220" s="54"/>
      <c r="B220" s="11"/>
      <c r="C220" s="11" t="s">
        <v>265</v>
      </c>
      <c r="D220" s="11"/>
      <c r="E220" s="227">
        <v>7016</v>
      </c>
      <c r="F220" s="11"/>
      <c r="G220" s="11"/>
      <c r="H220" s="11"/>
      <c r="I220" s="11"/>
      <c r="J220" s="11"/>
      <c r="K220" s="11"/>
      <c r="M220" s="295">
        <v>1</v>
      </c>
      <c r="N220" s="68"/>
      <c r="P220" s="170">
        <v>30.57</v>
      </c>
      <c r="Q220" s="170"/>
      <c r="R220" s="170">
        <v>30.57</v>
      </c>
      <c r="S220" s="11"/>
      <c r="T220" s="217">
        <v>32.03</v>
      </c>
      <c r="U220" s="217"/>
      <c r="V220" s="217">
        <v>32.03</v>
      </c>
      <c r="W220" s="11"/>
      <c r="Y220" s="170">
        <v>30.57</v>
      </c>
      <c r="Z220" s="170">
        <v>30.57</v>
      </c>
      <c r="AB220" s="11"/>
      <c r="AC220" s="11"/>
      <c r="AD220" s="11"/>
      <c r="AE220" s="4"/>
      <c r="AF220" s="4"/>
    </row>
    <row r="221" spans="1:32" x14ac:dyDescent="0.2">
      <c r="A221" s="54"/>
      <c r="B221" s="11"/>
      <c r="C221" s="11" t="s">
        <v>265</v>
      </c>
      <c r="D221" s="11"/>
      <c r="E221" s="227">
        <v>7204</v>
      </c>
      <c r="F221" s="11"/>
      <c r="G221" s="11"/>
      <c r="H221" s="11"/>
      <c r="I221" s="11"/>
      <c r="J221" s="11"/>
      <c r="K221" s="11"/>
      <c r="M221" s="295">
        <v>3872</v>
      </c>
      <c r="N221" s="68"/>
      <c r="P221" s="170">
        <v>27.169576529200107</v>
      </c>
      <c r="Q221" s="170"/>
      <c r="R221" s="170">
        <v>23.48</v>
      </c>
      <c r="S221" s="11"/>
      <c r="T221" s="217">
        <v>21.320426238582925</v>
      </c>
      <c r="U221" s="217"/>
      <c r="V221" s="217">
        <v>19.63</v>
      </c>
      <c r="W221" s="11"/>
      <c r="Y221" s="170">
        <v>98163.68</v>
      </c>
      <c r="Z221" s="170">
        <v>86056.86</v>
      </c>
      <c r="AB221" s="11"/>
      <c r="AC221" s="11"/>
      <c r="AD221" s="11"/>
      <c r="AE221" s="4"/>
      <c r="AF221" s="4"/>
    </row>
    <row r="222" spans="1:32" x14ac:dyDescent="0.2">
      <c r="A222" s="54"/>
      <c r="B222" s="11"/>
      <c r="C222" s="11" t="s">
        <v>360</v>
      </c>
      <c r="D222" s="11"/>
      <c r="E222" s="227">
        <v>7023</v>
      </c>
      <c r="F222" s="11"/>
      <c r="G222" s="11"/>
      <c r="H222" s="11"/>
      <c r="I222" s="11"/>
      <c r="J222" s="11"/>
      <c r="K222" s="11"/>
      <c r="M222" s="295">
        <v>30</v>
      </c>
      <c r="N222" s="68"/>
      <c r="P222" s="170">
        <v>13.211500000000001</v>
      </c>
      <c r="Q222" s="170"/>
      <c r="R222" s="170">
        <v>12.234999999999999</v>
      </c>
      <c r="S222" s="11"/>
      <c r="T222" s="217">
        <v>4.2849999999999993</v>
      </c>
      <c r="U222" s="217"/>
      <c r="V222" s="217">
        <v>2.7250000000000001</v>
      </c>
      <c r="W222" s="11"/>
      <c r="Y222" s="170">
        <v>264.23</v>
      </c>
      <c r="Z222" s="170">
        <v>264.23</v>
      </c>
      <c r="AB222" s="11"/>
      <c r="AC222" s="11"/>
      <c r="AD222" s="11"/>
      <c r="AE222" s="4"/>
      <c r="AF222" s="4"/>
    </row>
    <row r="223" spans="1:32" x14ac:dyDescent="0.2">
      <c r="A223" s="54"/>
      <c r="B223" s="11"/>
      <c r="C223" s="11" t="s">
        <v>360</v>
      </c>
      <c r="D223" s="11"/>
      <c r="E223" s="227">
        <v>7202</v>
      </c>
      <c r="F223" s="11"/>
      <c r="G223" s="11"/>
      <c r="H223" s="11"/>
      <c r="I223" s="11"/>
      <c r="J223" s="11"/>
      <c r="K223" s="11"/>
      <c r="M223" s="295">
        <v>1</v>
      </c>
      <c r="N223" s="68"/>
      <c r="P223" s="170">
        <v>38.08</v>
      </c>
      <c r="Q223" s="170"/>
      <c r="R223" s="170">
        <v>38.08</v>
      </c>
      <c r="S223" s="11"/>
      <c r="T223" s="217">
        <v>43.4</v>
      </c>
      <c r="U223" s="217"/>
      <c r="V223" s="217">
        <v>43.4</v>
      </c>
      <c r="W223" s="11"/>
      <c r="Y223" s="170">
        <v>38.08</v>
      </c>
      <c r="Z223" s="170">
        <v>38.08</v>
      </c>
      <c r="AB223" s="11"/>
      <c r="AC223" s="11"/>
      <c r="AD223" s="11"/>
      <c r="AE223" s="4"/>
      <c r="AF223" s="4"/>
    </row>
    <row r="224" spans="1:32" x14ac:dyDescent="0.2">
      <c r="A224" s="54"/>
      <c r="B224" s="11"/>
      <c r="C224" s="11" t="s">
        <v>360</v>
      </c>
      <c r="D224" s="11"/>
      <c r="E224" s="227">
        <v>7203</v>
      </c>
      <c r="F224" s="11"/>
      <c r="G224" s="11"/>
      <c r="H224" s="11"/>
      <c r="I224" s="11"/>
      <c r="J224" s="11"/>
      <c r="K224" s="11"/>
      <c r="M224" s="295">
        <v>7444</v>
      </c>
      <c r="N224" s="68"/>
      <c r="P224" s="170">
        <v>28.661662948088647</v>
      </c>
      <c r="Q224" s="170"/>
      <c r="R224" s="170">
        <v>25.6</v>
      </c>
      <c r="S224" s="11"/>
      <c r="T224" s="217">
        <v>25.810083296147546</v>
      </c>
      <c r="U224" s="217"/>
      <c r="V224" s="217">
        <v>23.77</v>
      </c>
      <c r="W224" s="11"/>
      <c r="Y224" s="170">
        <v>192692.36</v>
      </c>
      <c r="Z224" s="170">
        <v>180079.47</v>
      </c>
      <c r="AB224" s="11"/>
      <c r="AC224" s="11"/>
      <c r="AD224" s="11"/>
      <c r="AE224" s="4"/>
      <c r="AF224" s="4"/>
    </row>
    <row r="225" spans="1:32" x14ac:dyDescent="0.2">
      <c r="A225" s="54"/>
      <c r="B225" s="11"/>
      <c r="C225" s="11" t="s">
        <v>267</v>
      </c>
      <c r="D225" s="11"/>
      <c r="E225" s="227">
        <v>7023</v>
      </c>
      <c r="F225" s="11"/>
      <c r="G225" s="11"/>
      <c r="H225" s="11"/>
      <c r="I225" s="11"/>
      <c r="J225" s="11"/>
      <c r="K225" s="11"/>
      <c r="M225" s="295">
        <v>1</v>
      </c>
      <c r="N225" s="68"/>
      <c r="P225" s="170">
        <v>17</v>
      </c>
      <c r="Q225" s="170"/>
      <c r="R225" s="170">
        <v>17</v>
      </c>
      <c r="S225" s="11"/>
      <c r="T225" s="217">
        <v>10.33</v>
      </c>
      <c r="U225" s="217"/>
      <c r="V225" s="217">
        <v>10.33</v>
      </c>
      <c r="W225" s="11"/>
      <c r="Y225" s="170">
        <v>17</v>
      </c>
      <c r="Z225" s="170">
        <v>17</v>
      </c>
      <c r="AB225" s="11"/>
      <c r="AC225" s="11"/>
      <c r="AD225" s="11"/>
      <c r="AE225" s="4"/>
      <c r="AF225" s="4"/>
    </row>
    <row r="226" spans="1:32" x14ac:dyDescent="0.2">
      <c r="A226" s="54"/>
      <c r="B226" s="11"/>
      <c r="C226" s="11" t="s">
        <v>267</v>
      </c>
      <c r="D226" s="11"/>
      <c r="E226" s="227">
        <v>7066</v>
      </c>
      <c r="F226" s="11"/>
      <c r="G226" s="11"/>
      <c r="H226" s="11"/>
      <c r="I226" s="11"/>
      <c r="J226" s="11"/>
      <c r="K226" s="11"/>
      <c r="M226" s="295">
        <v>1</v>
      </c>
      <c r="N226" s="68"/>
      <c r="P226" s="170">
        <v>35.229999999999997</v>
      </c>
      <c r="Q226" s="170"/>
      <c r="R226" s="170">
        <v>35.229999999999997</v>
      </c>
      <c r="S226" s="11"/>
      <c r="T226" s="217">
        <v>39.26</v>
      </c>
      <c r="U226" s="217"/>
      <c r="V226" s="217">
        <v>39.26</v>
      </c>
      <c r="W226" s="11"/>
      <c r="Y226" s="170">
        <v>35.229999999999997</v>
      </c>
      <c r="Z226" s="170">
        <v>35.229999999999997</v>
      </c>
      <c r="AB226" s="11"/>
      <c r="AC226" s="11"/>
      <c r="AD226" s="11"/>
      <c r="AE226" s="4"/>
      <c r="AF226" s="4"/>
    </row>
    <row r="227" spans="1:32" x14ac:dyDescent="0.2">
      <c r="A227" s="54"/>
      <c r="B227" s="11"/>
      <c r="C227" s="11" t="s">
        <v>267</v>
      </c>
      <c r="D227" s="11"/>
      <c r="E227" s="227">
        <v>7067</v>
      </c>
      <c r="F227" s="11"/>
      <c r="G227" s="11"/>
      <c r="H227" s="11"/>
      <c r="I227" s="11"/>
      <c r="J227" s="11"/>
      <c r="K227" s="11"/>
      <c r="M227" s="295">
        <v>6</v>
      </c>
      <c r="N227" s="68"/>
      <c r="P227" s="170">
        <v>44.396000000000001</v>
      </c>
      <c r="Q227" s="170"/>
      <c r="R227" s="170">
        <v>42.4</v>
      </c>
      <c r="S227" s="11"/>
      <c r="T227" s="217">
        <v>42.153999999999996</v>
      </c>
      <c r="U227" s="217"/>
      <c r="V227" s="217">
        <v>39.26</v>
      </c>
      <c r="W227" s="11"/>
      <c r="Y227" s="170">
        <v>221.98</v>
      </c>
      <c r="Z227" s="170">
        <v>185.23</v>
      </c>
      <c r="AB227" s="11"/>
      <c r="AC227" s="11"/>
      <c r="AD227" s="11"/>
      <c r="AE227" s="4"/>
      <c r="AF227" s="4"/>
    </row>
    <row r="228" spans="1:32" x14ac:dyDescent="0.2">
      <c r="A228" s="54"/>
      <c r="B228" s="11"/>
      <c r="C228" s="11" t="s">
        <v>267</v>
      </c>
      <c r="D228" s="11"/>
      <c r="E228" s="227">
        <v>7076</v>
      </c>
      <c r="F228" s="11"/>
      <c r="G228" s="11"/>
      <c r="H228" s="11"/>
      <c r="I228" s="11"/>
      <c r="J228" s="11"/>
      <c r="K228" s="11"/>
      <c r="M228" s="295">
        <v>8552</v>
      </c>
      <c r="N228" s="68"/>
      <c r="P228" s="170">
        <v>31.793472624292008</v>
      </c>
      <c r="Q228" s="170"/>
      <c r="R228" s="170">
        <v>25.45</v>
      </c>
      <c r="S228" s="11"/>
      <c r="T228" s="217">
        <v>29.287321585903051</v>
      </c>
      <c r="U228" s="217"/>
      <c r="V228" s="217">
        <v>22.73</v>
      </c>
      <c r="W228" s="11"/>
      <c r="Y228" s="170">
        <v>252599.14</v>
      </c>
      <c r="Z228" s="170">
        <v>229795.29</v>
      </c>
      <c r="AB228" s="11"/>
      <c r="AC228" s="11"/>
      <c r="AD228" s="11"/>
      <c r="AE228" s="4"/>
      <c r="AF228" s="4"/>
    </row>
    <row r="229" spans="1:32" x14ac:dyDescent="0.2">
      <c r="A229" s="54"/>
      <c r="B229" s="11"/>
      <c r="C229" s="11" t="s">
        <v>267</v>
      </c>
      <c r="D229" s="11"/>
      <c r="E229" s="227">
        <v>7090</v>
      </c>
      <c r="F229" s="11"/>
      <c r="G229" s="11"/>
      <c r="H229" s="11"/>
      <c r="I229" s="11"/>
      <c r="J229" s="11"/>
      <c r="K229" s="11"/>
      <c r="M229" s="295">
        <v>1</v>
      </c>
      <c r="N229" s="68"/>
      <c r="P229" s="170">
        <v>14.39</v>
      </c>
      <c r="Q229" s="170"/>
      <c r="R229" s="170">
        <v>14.39</v>
      </c>
      <c r="S229" s="11"/>
      <c r="T229" s="217">
        <v>6.2</v>
      </c>
      <c r="U229" s="217"/>
      <c r="V229" s="217">
        <v>6.2</v>
      </c>
      <c r="W229" s="11"/>
      <c r="Y229" s="170">
        <v>14.39</v>
      </c>
      <c r="Z229" s="170">
        <v>14.39</v>
      </c>
      <c r="AB229" s="11"/>
      <c r="AC229" s="11"/>
      <c r="AD229" s="11"/>
      <c r="AE229" s="4"/>
      <c r="AF229" s="4"/>
    </row>
    <row r="230" spans="1:32" x14ac:dyDescent="0.2">
      <c r="A230" s="54"/>
      <c r="B230" s="11"/>
      <c r="C230" s="11" t="s">
        <v>342</v>
      </c>
      <c r="D230" s="11"/>
      <c r="E230" s="227">
        <v>7077</v>
      </c>
      <c r="F230" s="11"/>
      <c r="G230" s="11"/>
      <c r="H230" s="11"/>
      <c r="I230" s="11"/>
      <c r="J230" s="11"/>
      <c r="K230" s="11"/>
      <c r="M230" s="295">
        <v>921</v>
      </c>
      <c r="N230" s="68"/>
      <c r="P230" s="170">
        <v>35.802093541202673</v>
      </c>
      <c r="Q230" s="170"/>
      <c r="R230" s="170">
        <v>31.88</v>
      </c>
      <c r="S230" s="11"/>
      <c r="T230" s="217">
        <v>37.044142538975485</v>
      </c>
      <c r="U230" s="217"/>
      <c r="V230" s="217">
        <v>32.049999999999997</v>
      </c>
      <c r="W230" s="11"/>
      <c r="Y230" s="170">
        <v>32150.28</v>
      </c>
      <c r="Z230" s="170">
        <v>30832.080000000002</v>
      </c>
      <c r="AB230" s="11"/>
      <c r="AC230" s="11"/>
      <c r="AD230" s="11"/>
      <c r="AE230" s="4"/>
      <c r="AF230" s="4"/>
    </row>
    <row r="231" spans="1:32" x14ac:dyDescent="0.2">
      <c r="A231" s="54"/>
      <c r="B231" s="11"/>
      <c r="C231" s="11" t="s">
        <v>343</v>
      </c>
      <c r="D231" s="11"/>
      <c r="E231" s="227">
        <v>7821</v>
      </c>
      <c r="F231" s="11"/>
      <c r="G231" s="11"/>
      <c r="H231" s="11"/>
      <c r="I231" s="11"/>
      <c r="J231" s="11"/>
      <c r="K231" s="11"/>
      <c r="M231" s="295">
        <v>1</v>
      </c>
      <c r="N231" s="68"/>
      <c r="P231" s="170">
        <v>10.5</v>
      </c>
      <c r="Q231" s="170"/>
      <c r="R231" s="170">
        <v>10.5</v>
      </c>
      <c r="S231" s="11"/>
      <c r="T231" s="217">
        <v>0</v>
      </c>
      <c r="U231" s="217"/>
      <c r="V231" s="217">
        <v>0</v>
      </c>
      <c r="W231" s="11"/>
      <c r="Y231" s="170">
        <v>10.5</v>
      </c>
      <c r="Z231" s="170">
        <v>10.5</v>
      </c>
      <c r="AB231" s="11"/>
      <c r="AC231" s="11"/>
      <c r="AD231" s="11"/>
      <c r="AE231" s="4"/>
      <c r="AF231" s="4"/>
    </row>
    <row r="232" spans="1:32" x14ac:dyDescent="0.2">
      <c r="A232" s="54"/>
      <c r="B232" s="11"/>
      <c r="C232" s="11" t="s">
        <v>343</v>
      </c>
      <c r="D232" s="11"/>
      <c r="E232" s="227">
        <v>7841</v>
      </c>
      <c r="F232" s="11"/>
      <c r="G232" s="11"/>
      <c r="H232" s="11"/>
      <c r="I232" s="11"/>
      <c r="J232" s="11"/>
      <c r="K232" s="11"/>
      <c r="M232" s="295">
        <v>1</v>
      </c>
      <c r="N232" s="68"/>
      <c r="P232" s="170">
        <v>0</v>
      </c>
      <c r="Q232" s="170"/>
      <c r="R232" s="170">
        <v>0</v>
      </c>
      <c r="S232" s="11"/>
      <c r="T232" s="217">
        <v>0</v>
      </c>
      <c r="U232" s="217"/>
      <c r="V232" s="217">
        <v>0</v>
      </c>
      <c r="W232" s="11"/>
      <c r="Y232" s="170">
        <v>0</v>
      </c>
      <c r="Z232" s="170">
        <v>0</v>
      </c>
      <c r="AB232" s="11"/>
      <c r="AC232" s="11"/>
      <c r="AD232" s="11"/>
      <c r="AE232" s="4"/>
      <c r="AF232" s="4"/>
    </row>
    <row r="233" spans="1:32" x14ac:dyDescent="0.2">
      <c r="A233" s="54"/>
      <c r="B233" s="11"/>
      <c r="C233" s="11" t="s">
        <v>343</v>
      </c>
      <c r="D233" s="11"/>
      <c r="E233" s="227">
        <v>7848</v>
      </c>
      <c r="F233" s="11"/>
      <c r="G233" s="11"/>
      <c r="H233" s="11"/>
      <c r="I233" s="11"/>
      <c r="J233" s="11"/>
      <c r="K233" s="11"/>
      <c r="M233" s="295">
        <v>6</v>
      </c>
      <c r="N233" s="68"/>
      <c r="P233" s="170">
        <v>61.141666666666673</v>
      </c>
      <c r="Q233" s="170"/>
      <c r="R233" s="170">
        <v>36.79</v>
      </c>
      <c r="S233" s="11"/>
      <c r="T233" s="217">
        <v>80.581666666666663</v>
      </c>
      <c r="U233" s="217"/>
      <c r="V233" s="217">
        <v>41.84</v>
      </c>
      <c r="W233" s="11"/>
      <c r="Y233" s="170">
        <v>366.85</v>
      </c>
      <c r="Z233" s="170">
        <v>366.85</v>
      </c>
      <c r="AB233" s="11"/>
      <c r="AC233" s="11"/>
      <c r="AD233" s="11"/>
      <c r="AE233" s="4"/>
      <c r="AF233" s="4"/>
    </row>
    <row r="234" spans="1:32" x14ac:dyDescent="0.2">
      <c r="A234" s="54"/>
      <c r="B234" s="11"/>
      <c r="C234" s="11" t="s">
        <v>343</v>
      </c>
      <c r="D234" s="11"/>
      <c r="E234" s="227">
        <v>7860</v>
      </c>
      <c r="F234" s="11"/>
      <c r="G234" s="11"/>
      <c r="H234" s="11"/>
      <c r="I234" s="11"/>
      <c r="J234" s="11"/>
      <c r="K234" s="11"/>
      <c r="M234" s="295">
        <v>1</v>
      </c>
      <c r="N234" s="68"/>
      <c r="P234" s="170">
        <v>112.19000000000001</v>
      </c>
      <c r="Q234" s="170"/>
      <c r="R234" s="170">
        <v>154.77000000000001</v>
      </c>
      <c r="S234" s="11"/>
      <c r="T234" s="217">
        <v>177.56142857142854</v>
      </c>
      <c r="U234" s="217"/>
      <c r="V234" s="217">
        <v>229.35</v>
      </c>
      <c r="W234" s="11"/>
      <c r="Y234" s="170">
        <v>785.33</v>
      </c>
      <c r="Z234" s="170">
        <v>785.33</v>
      </c>
      <c r="AB234" s="11"/>
      <c r="AC234" s="11"/>
      <c r="AD234" s="11"/>
      <c r="AE234" s="4"/>
      <c r="AF234" s="4"/>
    </row>
    <row r="235" spans="1:32" x14ac:dyDescent="0.2">
      <c r="A235" s="54"/>
      <c r="B235" s="11"/>
      <c r="C235" s="11" t="s">
        <v>343</v>
      </c>
      <c r="D235" s="11"/>
      <c r="E235" s="227">
        <v>7871</v>
      </c>
      <c r="F235" s="11"/>
      <c r="G235" s="11"/>
      <c r="H235" s="11"/>
      <c r="I235" s="11"/>
      <c r="J235" s="11"/>
      <c r="K235" s="11"/>
      <c r="M235" s="295">
        <v>2744</v>
      </c>
      <c r="N235" s="68"/>
      <c r="P235" s="170">
        <v>29.147938783417281</v>
      </c>
      <c r="Q235" s="170"/>
      <c r="R235" s="170">
        <v>22.17</v>
      </c>
      <c r="S235" s="11"/>
      <c r="T235" s="217">
        <v>27.007838047268436</v>
      </c>
      <c r="U235" s="217"/>
      <c r="V235" s="217">
        <v>18.600000000000001</v>
      </c>
      <c r="W235" s="11"/>
      <c r="Y235" s="170">
        <v>75230.83</v>
      </c>
      <c r="Z235" s="170">
        <v>70678.78</v>
      </c>
      <c r="AB235" s="11"/>
      <c r="AC235" s="11"/>
      <c r="AD235" s="11"/>
      <c r="AE235" s="4"/>
      <c r="AF235" s="4"/>
    </row>
    <row r="236" spans="1:32" x14ac:dyDescent="0.2">
      <c r="A236" s="54"/>
      <c r="B236" s="11"/>
      <c r="C236" s="11" t="s">
        <v>432</v>
      </c>
      <c r="D236" s="11"/>
      <c r="E236" s="227">
        <v>7081</v>
      </c>
      <c r="F236" s="11"/>
      <c r="G236" s="11"/>
      <c r="H236" s="11"/>
      <c r="I236" s="11"/>
      <c r="J236" s="11"/>
      <c r="K236" s="11"/>
      <c r="M236" s="295">
        <v>1</v>
      </c>
      <c r="N236" s="68"/>
      <c r="P236" s="170">
        <v>30.61</v>
      </c>
      <c r="Q236" s="170"/>
      <c r="R236" s="170">
        <v>30.61</v>
      </c>
      <c r="S236" s="11"/>
      <c r="T236" s="217">
        <v>32.03</v>
      </c>
      <c r="U236" s="217"/>
      <c r="V236" s="217">
        <v>32.03</v>
      </c>
      <c r="W236" s="11"/>
      <c r="Y236" s="170">
        <v>30.61</v>
      </c>
      <c r="Z236" s="170">
        <v>30.61</v>
      </c>
      <c r="AB236" s="11"/>
      <c r="AC236" s="11"/>
      <c r="AD236" s="11"/>
      <c r="AE236" s="4"/>
      <c r="AF236" s="4"/>
    </row>
    <row r="237" spans="1:32" x14ac:dyDescent="0.2">
      <c r="A237" s="54"/>
      <c r="B237" s="11"/>
      <c r="C237" s="11" t="s">
        <v>433</v>
      </c>
      <c r="D237" s="11"/>
      <c r="E237" s="227">
        <v>7874</v>
      </c>
      <c r="F237" s="11"/>
      <c r="G237" s="11"/>
      <c r="H237" s="11"/>
      <c r="I237" s="11"/>
      <c r="J237" s="11"/>
      <c r="K237" s="11"/>
      <c r="M237" s="295">
        <v>4</v>
      </c>
      <c r="N237" s="68"/>
      <c r="P237" s="170">
        <v>31.5425</v>
      </c>
      <c r="Q237" s="170"/>
      <c r="R237" s="170">
        <v>34.314999999999998</v>
      </c>
      <c r="S237" s="11"/>
      <c r="T237" s="217">
        <v>33.322500000000005</v>
      </c>
      <c r="U237" s="217"/>
      <c r="V237" s="217">
        <v>37.715000000000003</v>
      </c>
      <c r="W237" s="11"/>
      <c r="Y237" s="170">
        <v>126.17</v>
      </c>
      <c r="Z237" s="170">
        <v>126.17</v>
      </c>
      <c r="AB237" s="11"/>
      <c r="AC237" s="11"/>
      <c r="AD237" s="11"/>
      <c r="AE237" s="4"/>
      <c r="AF237" s="4"/>
    </row>
    <row r="238" spans="1:32" x14ac:dyDescent="0.2">
      <c r="A238" s="54"/>
      <c r="B238" s="11"/>
      <c r="C238" s="11" t="s">
        <v>344</v>
      </c>
      <c r="D238" s="11"/>
      <c r="E238" s="227">
        <v>8886</v>
      </c>
      <c r="F238" s="11"/>
      <c r="G238" s="11"/>
      <c r="H238" s="11"/>
      <c r="I238" s="11"/>
      <c r="J238" s="11"/>
      <c r="K238" s="11"/>
      <c r="M238" s="295">
        <v>1877</v>
      </c>
      <c r="N238" s="68"/>
      <c r="P238" s="170">
        <v>36.35304323413812</v>
      </c>
      <c r="Q238" s="170"/>
      <c r="R238" s="170">
        <v>32.22</v>
      </c>
      <c r="S238" s="11"/>
      <c r="T238" s="217">
        <v>35.195541830432219</v>
      </c>
      <c r="U238" s="217"/>
      <c r="V238" s="217">
        <v>32.04</v>
      </c>
      <c r="W238" s="11"/>
      <c r="Y238" s="170">
        <v>64744.77</v>
      </c>
      <c r="Z238" s="170">
        <v>58555.25</v>
      </c>
      <c r="AB238" s="11"/>
      <c r="AC238" s="11"/>
      <c r="AD238" s="11"/>
      <c r="AE238" s="4"/>
      <c r="AF238" s="4"/>
    </row>
    <row r="239" spans="1:32" x14ac:dyDescent="0.2">
      <c r="A239" s="54"/>
      <c r="B239" s="11"/>
      <c r="C239" s="11" t="s">
        <v>434</v>
      </c>
      <c r="D239" s="11"/>
      <c r="E239" s="227">
        <v>7460</v>
      </c>
      <c r="F239" s="11"/>
      <c r="G239" s="11"/>
      <c r="H239" s="11"/>
      <c r="I239" s="11"/>
      <c r="J239" s="11"/>
      <c r="K239" s="11"/>
      <c r="M239" s="295">
        <v>20</v>
      </c>
      <c r="N239" s="68"/>
      <c r="P239" s="170">
        <v>40.398000000000003</v>
      </c>
      <c r="Q239" s="170"/>
      <c r="R239" s="170">
        <v>28.905000000000001</v>
      </c>
      <c r="S239" s="11"/>
      <c r="T239" s="217">
        <v>36.625</v>
      </c>
      <c r="U239" s="217"/>
      <c r="V239" s="217">
        <v>23.75</v>
      </c>
      <c r="W239" s="11"/>
      <c r="Y239" s="170">
        <v>807.96</v>
      </c>
      <c r="Z239" s="170">
        <v>627.58000000000004</v>
      </c>
      <c r="AB239" s="11"/>
      <c r="AC239" s="11"/>
      <c r="AD239" s="11"/>
      <c r="AE239" s="4"/>
      <c r="AF239" s="4"/>
    </row>
    <row r="240" spans="1:32" x14ac:dyDescent="0.2">
      <c r="A240" s="54"/>
      <c r="B240" s="11"/>
      <c r="C240" s="11" t="s">
        <v>435</v>
      </c>
      <c r="D240" s="11"/>
      <c r="E240" s="227">
        <v>8559</v>
      </c>
      <c r="F240" s="11"/>
      <c r="G240" s="11"/>
      <c r="H240" s="11"/>
      <c r="I240" s="11"/>
      <c r="J240" s="11"/>
      <c r="K240" s="11"/>
      <c r="M240" s="295">
        <v>2</v>
      </c>
      <c r="N240" s="68"/>
      <c r="P240" s="170">
        <v>28.225000000000001</v>
      </c>
      <c r="Q240" s="170"/>
      <c r="R240" s="170">
        <v>28.224999999999998</v>
      </c>
      <c r="S240" s="11"/>
      <c r="T240" s="217">
        <v>27.395</v>
      </c>
      <c r="U240" s="217"/>
      <c r="V240" s="217">
        <v>27.395</v>
      </c>
      <c r="W240" s="11"/>
      <c r="Y240" s="170">
        <v>56.45</v>
      </c>
      <c r="Z240" s="170">
        <v>56.45</v>
      </c>
      <c r="AB240" s="11"/>
      <c r="AC240" s="11"/>
      <c r="AD240" s="11"/>
      <c r="AE240" s="4"/>
      <c r="AF240" s="4"/>
    </row>
    <row r="241" spans="1:32" x14ac:dyDescent="0.2">
      <c r="A241" s="54"/>
      <c r="B241" s="11"/>
      <c r="C241" s="11" t="s">
        <v>364</v>
      </c>
      <c r="D241" s="11"/>
      <c r="E241" s="227">
        <v>8559</v>
      </c>
      <c r="F241" s="11"/>
      <c r="G241" s="11"/>
      <c r="H241" s="11"/>
      <c r="I241" s="11"/>
      <c r="J241" s="11"/>
      <c r="K241" s="11"/>
      <c r="M241" s="295">
        <v>202</v>
      </c>
      <c r="N241" s="68"/>
      <c r="P241" s="170">
        <v>43.133214285714288</v>
      </c>
      <c r="Q241" s="170"/>
      <c r="R241" s="170">
        <v>37.230000000000004</v>
      </c>
      <c r="S241" s="11"/>
      <c r="T241" s="217">
        <v>48.10479591836733</v>
      </c>
      <c r="U241" s="217"/>
      <c r="V241" s="217">
        <v>40.32</v>
      </c>
      <c r="W241" s="11"/>
      <c r="Y241" s="170">
        <v>8454.11</v>
      </c>
      <c r="Z241" s="170">
        <v>8068.99</v>
      </c>
      <c r="AB241" s="11"/>
      <c r="AC241" s="11"/>
      <c r="AD241" s="11"/>
      <c r="AE241" s="4"/>
      <c r="AF241" s="4"/>
    </row>
    <row r="242" spans="1:32" x14ac:dyDescent="0.2">
      <c r="A242" s="54"/>
      <c r="B242" s="11"/>
      <c r="C242" s="11" t="s">
        <v>436</v>
      </c>
      <c r="D242" s="11"/>
      <c r="E242" s="227">
        <v>7461</v>
      </c>
      <c r="F242" s="11"/>
      <c r="G242" s="11"/>
      <c r="H242" s="11"/>
      <c r="I242" s="11"/>
      <c r="J242" s="11"/>
      <c r="K242" s="11"/>
      <c r="M242" s="295">
        <v>13</v>
      </c>
      <c r="N242" s="68"/>
      <c r="P242" s="170">
        <v>14.777000000000001</v>
      </c>
      <c r="Q242" s="170"/>
      <c r="R242" s="170">
        <v>13.41</v>
      </c>
      <c r="S242" s="11"/>
      <c r="T242" s="217">
        <v>6.819</v>
      </c>
      <c r="U242" s="217"/>
      <c r="V242" s="217">
        <v>4.6500000000000004</v>
      </c>
      <c r="W242" s="11"/>
      <c r="Y242" s="170">
        <v>147.77000000000001</v>
      </c>
      <c r="Z242" s="170">
        <v>147.77000000000001</v>
      </c>
      <c r="AB242" s="11"/>
      <c r="AC242" s="11"/>
      <c r="AD242" s="11"/>
      <c r="AE242" s="4"/>
      <c r="AF242" s="4"/>
    </row>
    <row r="243" spans="1:32" x14ac:dyDescent="0.2">
      <c r="A243" s="54"/>
      <c r="B243" s="11"/>
      <c r="C243" s="11" t="s">
        <v>436</v>
      </c>
      <c r="D243" s="11"/>
      <c r="E243" s="227">
        <v>7860</v>
      </c>
      <c r="F243" s="11"/>
      <c r="G243" s="11"/>
      <c r="H243" s="11"/>
      <c r="I243" s="11"/>
      <c r="J243" s="11"/>
      <c r="K243" s="11"/>
      <c r="M243" s="295">
        <v>1</v>
      </c>
      <c r="N243" s="68"/>
      <c r="P243" s="170">
        <v>0</v>
      </c>
      <c r="Q243" s="170"/>
      <c r="R243" s="170">
        <v>0</v>
      </c>
      <c r="S243" s="11"/>
      <c r="T243" s="217">
        <v>0</v>
      </c>
      <c r="U243" s="217"/>
      <c r="V243" s="217">
        <v>0</v>
      </c>
      <c r="W243" s="11"/>
      <c r="Y243" s="170">
        <v>0</v>
      </c>
      <c r="Z243" s="170">
        <v>0</v>
      </c>
      <c r="AB243" s="11"/>
      <c r="AC243" s="11"/>
      <c r="AD243" s="11"/>
      <c r="AE243" s="4"/>
      <c r="AF243" s="4"/>
    </row>
    <row r="244" spans="1:32" x14ac:dyDescent="0.2">
      <c r="A244" s="54"/>
      <c r="B244" s="11"/>
      <c r="C244" s="11" t="s">
        <v>365</v>
      </c>
      <c r="D244" s="11"/>
      <c r="E244" s="227">
        <v>7461</v>
      </c>
      <c r="F244" s="11"/>
      <c r="G244" s="11"/>
      <c r="H244" s="11"/>
      <c r="I244" s="11"/>
      <c r="J244" s="11"/>
      <c r="K244" s="11"/>
      <c r="M244" s="295">
        <v>690</v>
      </c>
      <c r="N244" s="68"/>
      <c r="P244" s="170">
        <v>31.973744680851066</v>
      </c>
      <c r="Q244" s="170"/>
      <c r="R244" s="170">
        <v>24.77</v>
      </c>
      <c r="S244" s="11"/>
      <c r="T244" s="217">
        <v>27.674978723404255</v>
      </c>
      <c r="U244" s="217"/>
      <c r="V244" s="217">
        <v>21.7</v>
      </c>
      <c r="W244" s="11"/>
      <c r="Y244" s="170">
        <v>22541.49</v>
      </c>
      <c r="Z244" s="170">
        <v>19565.87</v>
      </c>
      <c r="AB244" s="11"/>
      <c r="AC244" s="11"/>
      <c r="AD244" s="11"/>
      <c r="AE244" s="4"/>
      <c r="AF244" s="4"/>
    </row>
    <row r="245" spans="1:32" x14ac:dyDescent="0.2">
      <c r="A245" s="54"/>
      <c r="B245" s="11"/>
      <c r="C245" s="11" t="s">
        <v>366</v>
      </c>
      <c r="D245" s="11"/>
      <c r="E245" s="227">
        <v>8870</v>
      </c>
      <c r="F245" s="11"/>
      <c r="G245" s="11"/>
      <c r="H245" s="11"/>
      <c r="I245" s="11"/>
      <c r="J245" s="11"/>
      <c r="K245" s="11"/>
      <c r="M245" s="295">
        <v>1</v>
      </c>
      <c r="N245" s="68"/>
      <c r="P245" s="170">
        <v>51.17</v>
      </c>
      <c r="Q245" s="170"/>
      <c r="R245" s="170">
        <v>51.17</v>
      </c>
      <c r="S245" s="11"/>
      <c r="T245" s="217">
        <v>63.06</v>
      </c>
      <c r="U245" s="217"/>
      <c r="V245" s="217">
        <v>63.06</v>
      </c>
      <c r="W245" s="11"/>
      <c r="Y245" s="170">
        <v>51.17</v>
      </c>
      <c r="Z245" s="170">
        <v>51.17</v>
      </c>
      <c r="AB245" s="11"/>
      <c r="AC245" s="11"/>
      <c r="AD245" s="11"/>
      <c r="AE245" s="4"/>
      <c r="AF245" s="4"/>
    </row>
    <row r="246" spans="1:32" x14ac:dyDescent="0.2">
      <c r="A246" s="54"/>
      <c r="B246" s="11"/>
      <c r="C246" s="11" t="s">
        <v>366</v>
      </c>
      <c r="D246" s="11"/>
      <c r="E246" s="227">
        <v>8887</v>
      </c>
      <c r="F246" s="11"/>
      <c r="G246" s="11"/>
      <c r="H246" s="11"/>
      <c r="I246" s="11"/>
      <c r="J246" s="11"/>
      <c r="K246" s="11"/>
      <c r="M246" s="295">
        <v>484</v>
      </c>
      <c r="N246" s="68"/>
      <c r="P246" s="170">
        <v>26.315330296127563</v>
      </c>
      <c r="Q246" s="170"/>
      <c r="R246" s="170">
        <v>23.16</v>
      </c>
      <c r="S246" s="11"/>
      <c r="T246" s="217">
        <v>23.426993166287019</v>
      </c>
      <c r="U246" s="217"/>
      <c r="V246" s="217">
        <v>18.61</v>
      </c>
      <c r="W246" s="11"/>
      <c r="Y246" s="170">
        <v>11552.43</v>
      </c>
      <c r="Z246" s="170">
        <v>11241.58</v>
      </c>
      <c r="AB246" s="11"/>
      <c r="AC246" s="11"/>
      <c r="AD246" s="11"/>
      <c r="AE246" s="4"/>
      <c r="AF246" s="4"/>
    </row>
    <row r="247" spans="1:32" x14ac:dyDescent="0.2">
      <c r="A247" s="54"/>
      <c r="B247" s="11"/>
      <c r="C247" s="11" t="s">
        <v>345</v>
      </c>
      <c r="D247" s="11"/>
      <c r="E247" s="227">
        <v>8560</v>
      </c>
      <c r="F247" s="11"/>
      <c r="G247" s="11"/>
      <c r="H247" s="11"/>
      <c r="I247" s="11"/>
      <c r="J247" s="11"/>
      <c r="K247" s="11"/>
      <c r="M247" s="295">
        <v>401</v>
      </c>
      <c r="N247" s="68"/>
      <c r="P247" s="170">
        <v>60.829633507853401</v>
      </c>
      <c r="Q247" s="170"/>
      <c r="R247" s="170">
        <v>52.26</v>
      </c>
      <c r="S247" s="11"/>
      <c r="T247" s="217">
        <v>72.150026178010492</v>
      </c>
      <c r="U247" s="217"/>
      <c r="V247" s="217">
        <v>63.07</v>
      </c>
      <c r="W247" s="11"/>
      <c r="Y247" s="170">
        <v>23236.92</v>
      </c>
      <c r="Z247" s="170">
        <v>21954.14</v>
      </c>
      <c r="AB247" s="11"/>
      <c r="AC247" s="11"/>
      <c r="AD247" s="11"/>
      <c r="AE247" s="4"/>
      <c r="AF247" s="4"/>
    </row>
    <row r="248" spans="1:32" x14ac:dyDescent="0.2">
      <c r="A248" s="54"/>
      <c r="B248" s="11"/>
      <c r="C248" s="11" t="s">
        <v>346</v>
      </c>
      <c r="D248" s="11"/>
      <c r="E248" s="227">
        <v>8619</v>
      </c>
      <c r="F248" s="11"/>
      <c r="G248" s="11"/>
      <c r="H248" s="11"/>
      <c r="I248" s="11"/>
      <c r="J248" s="11"/>
      <c r="K248" s="11"/>
      <c r="M248" s="295">
        <v>2</v>
      </c>
      <c r="N248" s="68"/>
      <c r="P248" s="170">
        <v>99.4</v>
      </c>
      <c r="Q248" s="170"/>
      <c r="R248" s="170">
        <v>99.4</v>
      </c>
      <c r="S248" s="11"/>
      <c r="T248" s="217">
        <v>136.47</v>
      </c>
      <c r="U248" s="217"/>
      <c r="V248" s="217">
        <v>136.47</v>
      </c>
      <c r="W248" s="11"/>
      <c r="Y248" s="170">
        <v>99.4</v>
      </c>
      <c r="Z248" s="170">
        <v>99.4</v>
      </c>
      <c r="AB248" s="11"/>
      <c r="AC248" s="11"/>
      <c r="AD248" s="11"/>
      <c r="AE248" s="4"/>
      <c r="AF248" s="4"/>
    </row>
    <row r="249" spans="1:32" x14ac:dyDescent="0.2">
      <c r="A249" s="54"/>
      <c r="B249" s="11"/>
      <c r="C249" s="11" t="s">
        <v>346</v>
      </c>
      <c r="D249" s="11"/>
      <c r="E249" s="227">
        <v>8638</v>
      </c>
      <c r="F249" s="11"/>
      <c r="G249" s="11"/>
      <c r="H249" s="11"/>
      <c r="I249" s="11"/>
      <c r="J249" s="11"/>
      <c r="K249" s="11"/>
      <c r="M249" s="295">
        <v>7</v>
      </c>
      <c r="N249" s="68"/>
      <c r="P249" s="170">
        <v>39.617142857142859</v>
      </c>
      <c r="Q249" s="170"/>
      <c r="R249" s="170">
        <v>45.48</v>
      </c>
      <c r="S249" s="11"/>
      <c r="T249" s="217">
        <v>44.752857142857138</v>
      </c>
      <c r="U249" s="217"/>
      <c r="V249" s="217">
        <v>53.76</v>
      </c>
      <c r="W249" s="11"/>
      <c r="Y249" s="170">
        <v>277.32</v>
      </c>
      <c r="Z249" s="170">
        <v>277.32</v>
      </c>
      <c r="AB249" s="11"/>
      <c r="AC249" s="11"/>
      <c r="AD249" s="11"/>
      <c r="AE249" s="4"/>
      <c r="AF249" s="4"/>
    </row>
    <row r="250" spans="1:32" x14ac:dyDescent="0.2">
      <c r="A250" s="54"/>
      <c r="B250" s="11"/>
      <c r="C250" s="11" t="s">
        <v>346</v>
      </c>
      <c r="D250" s="11"/>
      <c r="E250" s="227">
        <v>8648</v>
      </c>
      <c r="F250" s="11"/>
      <c r="G250" s="11"/>
      <c r="H250" s="11"/>
      <c r="I250" s="11"/>
      <c r="J250" s="11"/>
      <c r="K250" s="11"/>
      <c r="M250" s="295">
        <v>117</v>
      </c>
      <c r="N250" s="68"/>
      <c r="P250" s="170">
        <v>47.138859649122807</v>
      </c>
      <c r="Q250" s="170"/>
      <c r="R250" s="170">
        <v>42.11</v>
      </c>
      <c r="S250" s="11"/>
      <c r="T250" s="217">
        <v>53.853596491228068</v>
      </c>
      <c r="U250" s="217"/>
      <c r="V250" s="217">
        <v>48.59</v>
      </c>
      <c r="W250" s="11"/>
      <c r="Y250" s="170">
        <v>5373.83</v>
      </c>
      <c r="Z250" s="170">
        <v>5185.43</v>
      </c>
      <c r="AB250" s="11"/>
      <c r="AC250" s="11"/>
      <c r="AD250" s="11"/>
      <c r="AE250" s="4"/>
      <c r="AF250" s="4"/>
    </row>
    <row r="251" spans="1:32" x14ac:dyDescent="0.2">
      <c r="A251" s="54"/>
      <c r="B251" s="11"/>
      <c r="C251" s="11" t="s">
        <v>347</v>
      </c>
      <c r="D251" s="11"/>
      <c r="E251" s="227">
        <v>7083</v>
      </c>
      <c r="F251" s="11"/>
      <c r="G251" s="11"/>
      <c r="H251" s="11"/>
      <c r="I251" s="11"/>
      <c r="J251" s="11"/>
      <c r="K251" s="11"/>
      <c r="M251" s="295">
        <v>19012</v>
      </c>
      <c r="N251" s="68"/>
      <c r="P251" s="170">
        <v>24.685333867827282</v>
      </c>
      <c r="Q251" s="170"/>
      <c r="R251" s="170">
        <v>21.52</v>
      </c>
      <c r="S251" s="11"/>
      <c r="T251" s="217">
        <v>18.605597869659658</v>
      </c>
      <c r="U251" s="217"/>
      <c r="V251" s="217">
        <v>16.53</v>
      </c>
      <c r="W251" s="11"/>
      <c r="Y251" s="170">
        <v>431055.3</v>
      </c>
      <c r="Z251" s="170">
        <v>384764.69</v>
      </c>
      <c r="AB251" s="11"/>
      <c r="AC251" s="11"/>
      <c r="AD251" s="11"/>
      <c r="AE251" s="4"/>
      <c r="AF251" s="4"/>
    </row>
    <row r="252" spans="1:32" x14ac:dyDescent="0.2">
      <c r="A252" s="54"/>
      <c r="B252" s="11"/>
      <c r="C252" s="11" t="s">
        <v>347</v>
      </c>
      <c r="D252" s="11"/>
      <c r="E252" s="227">
        <v>7088</v>
      </c>
      <c r="F252" s="11"/>
      <c r="G252" s="11"/>
      <c r="H252" s="11"/>
      <c r="I252" s="11"/>
      <c r="J252" s="11"/>
      <c r="K252" s="11"/>
      <c r="M252" s="295">
        <v>24</v>
      </c>
      <c r="N252" s="68"/>
      <c r="P252" s="170">
        <v>25.585652173913044</v>
      </c>
      <c r="Q252" s="170"/>
      <c r="R252" s="170">
        <v>23.42</v>
      </c>
      <c r="S252" s="11"/>
      <c r="T252" s="217">
        <v>26.182173913043474</v>
      </c>
      <c r="U252" s="217"/>
      <c r="V252" s="217">
        <v>22.76</v>
      </c>
      <c r="W252" s="11"/>
      <c r="Y252" s="170">
        <v>588.47</v>
      </c>
      <c r="Z252" s="170">
        <v>588.47</v>
      </c>
      <c r="AB252" s="11"/>
      <c r="AC252" s="11"/>
      <c r="AD252" s="11"/>
      <c r="AE252" s="4"/>
      <c r="AF252" s="4"/>
    </row>
    <row r="253" spans="1:32" x14ac:dyDescent="0.2">
      <c r="A253" s="54"/>
      <c r="B253" s="11"/>
      <c r="C253" s="11" t="s">
        <v>347</v>
      </c>
      <c r="D253" s="11"/>
      <c r="E253" s="227">
        <v>7090</v>
      </c>
      <c r="F253" s="11"/>
      <c r="G253" s="11"/>
      <c r="H253" s="11"/>
      <c r="I253" s="11"/>
      <c r="J253" s="11"/>
      <c r="K253" s="11"/>
      <c r="M253" s="295">
        <v>1</v>
      </c>
      <c r="N253" s="68"/>
      <c r="P253" s="170">
        <v>18.96</v>
      </c>
      <c r="Q253" s="170"/>
      <c r="R253" s="170">
        <v>18.96</v>
      </c>
      <c r="S253" s="11"/>
      <c r="T253" s="217">
        <v>13.43</v>
      </c>
      <c r="U253" s="217"/>
      <c r="V253" s="217">
        <v>13.43</v>
      </c>
      <c r="W253" s="11"/>
      <c r="Y253" s="170">
        <v>18.96</v>
      </c>
      <c r="Z253" s="170">
        <v>18.96</v>
      </c>
      <c r="AB253" s="11"/>
      <c r="AC253" s="11"/>
      <c r="AD253" s="11"/>
      <c r="AE253" s="4"/>
      <c r="AF253" s="4"/>
    </row>
    <row r="254" spans="1:32" x14ac:dyDescent="0.2">
      <c r="A254" s="54"/>
      <c r="B254" s="11"/>
      <c r="C254" s="11" t="s">
        <v>347</v>
      </c>
      <c r="D254" s="11"/>
      <c r="E254" s="227">
        <v>7202</v>
      </c>
      <c r="F254" s="11"/>
      <c r="G254" s="11"/>
      <c r="H254" s="11"/>
      <c r="I254" s="11"/>
      <c r="J254" s="11"/>
      <c r="K254" s="11"/>
      <c r="M254" s="295">
        <v>2</v>
      </c>
      <c r="N254" s="68"/>
      <c r="P254" s="170">
        <v>25.67</v>
      </c>
      <c r="Q254" s="170"/>
      <c r="R254" s="170">
        <v>25.67</v>
      </c>
      <c r="S254" s="11"/>
      <c r="T254" s="217">
        <v>23.770000000000003</v>
      </c>
      <c r="U254" s="217"/>
      <c r="V254" s="217">
        <v>23.770000000000003</v>
      </c>
      <c r="W254" s="11"/>
      <c r="Y254" s="170">
        <v>51.34</v>
      </c>
      <c r="Z254" s="170">
        <v>51.34</v>
      </c>
      <c r="AB254" s="11"/>
      <c r="AC254" s="11"/>
      <c r="AD254" s="11"/>
      <c r="AE254" s="4"/>
      <c r="AF254" s="4"/>
    </row>
    <row r="255" spans="1:32" x14ac:dyDescent="0.2">
      <c r="A255" s="54"/>
      <c r="B255" s="11"/>
      <c r="C255" s="11" t="s">
        <v>347</v>
      </c>
      <c r="D255" s="11"/>
      <c r="E255" s="227">
        <v>8827</v>
      </c>
      <c r="F255" s="11"/>
      <c r="G255" s="11"/>
      <c r="H255" s="11"/>
      <c r="I255" s="11"/>
      <c r="J255" s="11"/>
      <c r="K255" s="11"/>
      <c r="M255" s="295">
        <v>1</v>
      </c>
      <c r="N255" s="68"/>
      <c r="P255" s="170">
        <v>10.5</v>
      </c>
      <c r="Q255" s="170"/>
      <c r="R255" s="170">
        <v>10.5</v>
      </c>
      <c r="S255" s="11"/>
      <c r="T255" s="217">
        <v>0</v>
      </c>
      <c r="U255" s="217"/>
      <c r="V255" s="217">
        <v>0</v>
      </c>
      <c r="W255" s="11"/>
      <c r="Y255" s="170">
        <v>10.5</v>
      </c>
      <c r="Z255" s="170">
        <v>10.5</v>
      </c>
      <c r="AB255" s="11"/>
      <c r="AC255" s="11"/>
      <c r="AD255" s="11"/>
      <c r="AE255" s="4"/>
      <c r="AF255" s="4"/>
    </row>
    <row r="256" spans="1:32" x14ac:dyDescent="0.2">
      <c r="A256" s="54"/>
      <c r="B256" s="11"/>
      <c r="C256" s="11" t="s">
        <v>347</v>
      </c>
      <c r="D256" s="11"/>
      <c r="E256" s="227">
        <v>8867</v>
      </c>
      <c r="F256" s="11"/>
      <c r="G256" s="11"/>
      <c r="H256" s="11"/>
      <c r="I256" s="11"/>
      <c r="J256" s="11"/>
      <c r="K256" s="11"/>
      <c r="M256" s="295">
        <v>5</v>
      </c>
      <c r="N256" s="68"/>
      <c r="P256" s="170">
        <v>10.5</v>
      </c>
      <c r="Q256" s="170"/>
      <c r="R256" s="170">
        <v>10.5</v>
      </c>
      <c r="S256" s="11"/>
      <c r="T256" s="217">
        <v>0</v>
      </c>
      <c r="U256" s="217"/>
      <c r="V256" s="217">
        <v>0</v>
      </c>
      <c r="W256" s="11"/>
      <c r="Y256" s="170">
        <v>31.5</v>
      </c>
      <c r="Z256" s="170">
        <v>31.5</v>
      </c>
      <c r="AB256" s="11"/>
      <c r="AC256" s="11"/>
      <c r="AD256" s="11"/>
      <c r="AE256" s="4"/>
      <c r="AF256" s="4"/>
    </row>
    <row r="257" spans="1:32" x14ac:dyDescent="0.2">
      <c r="A257" s="54"/>
      <c r="B257" s="11"/>
      <c r="C257" s="11" t="s">
        <v>348</v>
      </c>
      <c r="D257" s="11"/>
      <c r="E257" s="227">
        <v>7088</v>
      </c>
      <c r="F257" s="11"/>
      <c r="G257" s="11"/>
      <c r="H257" s="11"/>
      <c r="I257" s="11"/>
      <c r="J257" s="11"/>
      <c r="K257" s="11"/>
      <c r="M257" s="295">
        <v>1117</v>
      </c>
      <c r="N257" s="68"/>
      <c r="P257" s="170">
        <v>24.48840415486308</v>
      </c>
      <c r="Q257" s="170"/>
      <c r="R257" s="170">
        <v>20.85</v>
      </c>
      <c r="S257" s="11"/>
      <c r="T257" s="217">
        <v>19.018961284230379</v>
      </c>
      <c r="U257" s="217"/>
      <c r="V257" s="217">
        <v>16.53</v>
      </c>
      <c r="W257" s="11"/>
      <c r="Y257" s="170">
        <v>25933.22</v>
      </c>
      <c r="Z257" s="170">
        <v>23425.78</v>
      </c>
      <c r="AB257" s="11"/>
      <c r="AC257" s="11"/>
      <c r="AD257" s="11"/>
      <c r="AE257" s="4"/>
      <c r="AF257" s="4"/>
    </row>
    <row r="258" spans="1:32" x14ac:dyDescent="0.2">
      <c r="A258" s="54"/>
      <c r="B258" s="11"/>
      <c r="C258" s="11" t="s">
        <v>437</v>
      </c>
      <c r="D258" s="11"/>
      <c r="E258" s="227">
        <v>7461</v>
      </c>
      <c r="F258" s="11"/>
      <c r="G258" s="11"/>
      <c r="H258" s="11"/>
      <c r="I258" s="11"/>
      <c r="J258" s="11"/>
      <c r="K258" s="11"/>
      <c r="M258" s="295">
        <v>1</v>
      </c>
      <c r="N258" s="68"/>
      <c r="P258" s="170">
        <v>30.57</v>
      </c>
      <c r="Q258" s="170"/>
      <c r="R258" s="170">
        <v>30.57</v>
      </c>
      <c r="S258" s="11"/>
      <c r="T258" s="217">
        <v>32.03</v>
      </c>
      <c r="U258" s="217"/>
      <c r="V258" s="217">
        <v>32.03</v>
      </c>
      <c r="W258" s="11"/>
      <c r="Y258" s="170">
        <v>30.57</v>
      </c>
      <c r="Z258" s="170">
        <v>30.57</v>
      </c>
      <c r="AB258" s="11"/>
      <c r="AC258" s="11"/>
      <c r="AD258" s="11"/>
      <c r="AE258" s="4"/>
      <c r="AF258" s="4"/>
    </row>
    <row r="259" spans="1:32" x14ac:dyDescent="0.2">
      <c r="A259" s="54"/>
      <c r="B259" s="11"/>
      <c r="C259" s="11" t="s">
        <v>349</v>
      </c>
      <c r="D259" s="11"/>
      <c r="E259" s="227">
        <v>7461</v>
      </c>
      <c r="F259" s="11"/>
      <c r="G259" s="11"/>
      <c r="H259" s="11"/>
      <c r="I259" s="11"/>
      <c r="J259" s="11"/>
      <c r="K259" s="11"/>
      <c r="M259" s="295">
        <v>15</v>
      </c>
      <c r="N259" s="68"/>
      <c r="P259" s="170">
        <v>22.849230769230772</v>
      </c>
      <c r="Q259" s="170"/>
      <c r="R259" s="170">
        <v>15.65</v>
      </c>
      <c r="S259" s="11"/>
      <c r="T259" s="217">
        <v>13.746923076923078</v>
      </c>
      <c r="U259" s="217"/>
      <c r="V259" s="217">
        <v>8.26</v>
      </c>
      <c r="W259" s="11"/>
      <c r="Y259" s="170">
        <v>297.04000000000002</v>
      </c>
      <c r="Z259" s="170">
        <v>248.4</v>
      </c>
      <c r="AB259" s="11"/>
      <c r="AC259" s="11"/>
      <c r="AD259" s="11"/>
      <c r="AE259" s="4"/>
      <c r="AF259" s="4"/>
    </row>
    <row r="260" spans="1:32" x14ac:dyDescent="0.2">
      <c r="A260" s="54"/>
      <c r="B260" s="11"/>
      <c r="C260" s="11" t="s">
        <v>349</v>
      </c>
      <c r="D260" s="11"/>
      <c r="E260" s="227">
        <v>7462</v>
      </c>
      <c r="F260" s="11"/>
      <c r="G260" s="11"/>
      <c r="H260" s="11"/>
      <c r="I260" s="11"/>
      <c r="J260" s="11"/>
      <c r="K260" s="11"/>
      <c r="M260" s="295">
        <v>1879</v>
      </c>
      <c r="N260" s="68"/>
      <c r="P260" s="170">
        <v>21.882278558338424</v>
      </c>
      <c r="Q260" s="170"/>
      <c r="R260" s="170">
        <v>19.53</v>
      </c>
      <c r="S260" s="11"/>
      <c r="T260" s="217">
        <v>16.038032987171633</v>
      </c>
      <c r="U260" s="217"/>
      <c r="V260" s="217">
        <v>13.43</v>
      </c>
      <c r="W260" s="11"/>
      <c r="Y260" s="170">
        <v>35821.29</v>
      </c>
      <c r="Z260" s="170">
        <v>33634.26</v>
      </c>
      <c r="AB260" s="11"/>
      <c r="AC260" s="11"/>
      <c r="AD260" s="11"/>
      <c r="AE260" s="4"/>
      <c r="AF260" s="4"/>
    </row>
    <row r="261" spans="1:32" x14ac:dyDescent="0.2">
      <c r="A261" s="54"/>
      <c r="B261" s="11"/>
      <c r="C261" s="11" t="s">
        <v>438</v>
      </c>
      <c r="D261" s="11"/>
      <c r="E261" s="227">
        <v>7461</v>
      </c>
      <c r="F261" s="11"/>
      <c r="G261" s="11"/>
      <c r="H261" s="11"/>
      <c r="I261" s="11"/>
      <c r="J261" s="11"/>
      <c r="K261" s="11"/>
      <c r="M261" s="295">
        <v>1</v>
      </c>
      <c r="N261" s="68"/>
      <c r="P261" s="170">
        <v>10.5</v>
      </c>
      <c r="Q261" s="170"/>
      <c r="R261" s="170">
        <v>10.5</v>
      </c>
      <c r="S261" s="11"/>
      <c r="T261" s="217">
        <v>0</v>
      </c>
      <c r="U261" s="217"/>
      <c r="V261" s="217">
        <v>0</v>
      </c>
      <c r="W261" s="11"/>
      <c r="Y261" s="170">
        <v>10.5</v>
      </c>
      <c r="Z261" s="170">
        <v>10.5</v>
      </c>
      <c r="AB261" s="11"/>
      <c r="AC261" s="11"/>
      <c r="AD261" s="11"/>
      <c r="AE261" s="4"/>
      <c r="AF261" s="4"/>
    </row>
    <row r="262" spans="1:32" x14ac:dyDescent="0.2">
      <c r="A262" s="54"/>
      <c r="B262" s="11"/>
      <c r="C262" s="11" t="s">
        <v>439</v>
      </c>
      <c r="D262" s="11"/>
      <c r="E262" s="227">
        <v>7461</v>
      </c>
      <c r="F262" s="11"/>
      <c r="G262" s="11"/>
      <c r="H262" s="11"/>
      <c r="I262" s="11"/>
      <c r="J262" s="11"/>
      <c r="K262" s="11"/>
      <c r="M262" s="295">
        <v>7</v>
      </c>
      <c r="N262" s="68"/>
      <c r="P262" s="170">
        <v>22.591666666666669</v>
      </c>
      <c r="Q262" s="170"/>
      <c r="R262" s="170">
        <v>22.155000000000001</v>
      </c>
      <c r="S262" s="11"/>
      <c r="T262" s="217">
        <v>19.283333333333335</v>
      </c>
      <c r="U262" s="217"/>
      <c r="V262" s="217">
        <v>18.594999999999999</v>
      </c>
      <c r="W262" s="11"/>
      <c r="Y262" s="170">
        <v>135.55000000000001</v>
      </c>
      <c r="Z262" s="170">
        <v>135.55000000000001</v>
      </c>
      <c r="AB262" s="11"/>
      <c r="AC262" s="11"/>
      <c r="AD262" s="11"/>
      <c r="AE262" s="4"/>
      <c r="AF262" s="4"/>
    </row>
    <row r="263" spans="1:32" x14ac:dyDescent="0.2">
      <c r="A263" s="54"/>
      <c r="B263" s="11"/>
      <c r="C263" s="11" t="s">
        <v>296</v>
      </c>
      <c r="D263" s="11"/>
      <c r="E263" s="227">
        <v>7822</v>
      </c>
      <c r="F263" s="11"/>
      <c r="G263" s="11"/>
      <c r="H263" s="11"/>
      <c r="I263" s="11"/>
      <c r="J263" s="11"/>
      <c r="K263" s="11"/>
      <c r="M263" s="295">
        <v>1</v>
      </c>
      <c r="N263" s="68"/>
      <c r="P263" s="170">
        <v>35.409999999999997</v>
      </c>
      <c r="Q263" s="170"/>
      <c r="R263" s="170">
        <v>35.409999999999997</v>
      </c>
      <c r="S263" s="11"/>
      <c r="T263" s="217">
        <v>39.270000000000003</v>
      </c>
      <c r="U263" s="217"/>
      <c r="V263" s="217">
        <v>39.270000000000003</v>
      </c>
      <c r="W263" s="11"/>
      <c r="Y263" s="170">
        <v>35.409999999999997</v>
      </c>
      <c r="Z263" s="170">
        <v>35.409999999999997</v>
      </c>
      <c r="AB263" s="11"/>
      <c r="AC263" s="11"/>
      <c r="AD263" s="11"/>
      <c r="AE263" s="4"/>
      <c r="AF263" s="4"/>
    </row>
    <row r="264" spans="1:32" x14ac:dyDescent="0.2">
      <c r="A264" s="54"/>
      <c r="B264" s="11"/>
      <c r="C264" s="11" t="s">
        <v>296</v>
      </c>
      <c r="D264" s="11"/>
      <c r="E264" s="227">
        <v>7840</v>
      </c>
      <c r="F264" s="11"/>
      <c r="G264" s="11"/>
      <c r="H264" s="11"/>
      <c r="I264" s="11"/>
      <c r="J264" s="11"/>
      <c r="K264" s="11"/>
      <c r="M264" s="295">
        <v>1</v>
      </c>
      <c r="N264" s="68"/>
      <c r="P264" s="170">
        <v>10.5</v>
      </c>
      <c r="Q264" s="170"/>
      <c r="R264" s="170">
        <v>10.5</v>
      </c>
      <c r="S264" s="11"/>
      <c r="T264" s="217">
        <v>0</v>
      </c>
      <c r="U264" s="217"/>
      <c r="V264" s="217">
        <v>0</v>
      </c>
      <c r="W264" s="11"/>
      <c r="Y264" s="170">
        <v>10.5</v>
      </c>
      <c r="Z264" s="170">
        <v>10.5</v>
      </c>
      <c r="AB264" s="11"/>
      <c r="AC264" s="11"/>
      <c r="AD264" s="11"/>
      <c r="AE264" s="4"/>
      <c r="AF264" s="4"/>
    </row>
    <row r="265" spans="1:32" x14ac:dyDescent="0.2">
      <c r="A265" s="54"/>
      <c r="B265" s="11"/>
      <c r="C265" s="11" t="s">
        <v>296</v>
      </c>
      <c r="D265" s="11"/>
      <c r="E265" s="227">
        <v>7882</v>
      </c>
      <c r="F265" s="11"/>
      <c r="G265" s="11"/>
      <c r="H265" s="11"/>
      <c r="I265" s="11"/>
      <c r="J265" s="11"/>
      <c r="K265" s="11"/>
      <c r="M265" s="295">
        <v>33</v>
      </c>
      <c r="N265" s="68"/>
      <c r="P265" s="170">
        <v>29.538214285714286</v>
      </c>
      <c r="Q265" s="170"/>
      <c r="R265" s="170">
        <v>30.13</v>
      </c>
      <c r="S265" s="11"/>
      <c r="T265" s="217">
        <v>26.423571428571424</v>
      </c>
      <c r="U265" s="217"/>
      <c r="V265" s="217">
        <v>31</v>
      </c>
      <c r="W265" s="11"/>
      <c r="Y265" s="170">
        <v>827.07</v>
      </c>
      <c r="Z265" s="170">
        <v>763.5</v>
      </c>
      <c r="AB265" s="11"/>
      <c r="AC265" s="11"/>
      <c r="AD265" s="11"/>
      <c r="AE265" s="4"/>
      <c r="AF265" s="4"/>
    </row>
    <row r="266" spans="1:32" x14ac:dyDescent="0.2">
      <c r="A266" s="54"/>
      <c r="B266" s="11"/>
      <c r="C266" s="11" t="s">
        <v>351</v>
      </c>
      <c r="D266" s="11"/>
      <c r="E266" s="227">
        <v>7853</v>
      </c>
      <c r="F266" s="11"/>
      <c r="G266" s="11"/>
      <c r="H266" s="11"/>
      <c r="I266" s="11"/>
      <c r="J266" s="11"/>
      <c r="K266" s="11"/>
      <c r="M266" s="295">
        <v>8</v>
      </c>
      <c r="N266" s="68"/>
      <c r="P266" s="170">
        <v>24.56</v>
      </c>
      <c r="Q266" s="170"/>
      <c r="R266" s="170">
        <v>24.21</v>
      </c>
      <c r="S266" s="11"/>
      <c r="T266" s="217">
        <v>22.289999999999996</v>
      </c>
      <c r="U266" s="217"/>
      <c r="V266" s="217">
        <v>21.7</v>
      </c>
      <c r="W266" s="11"/>
      <c r="Y266" s="170">
        <v>171.92</v>
      </c>
      <c r="Z266" s="170">
        <v>171.92</v>
      </c>
      <c r="AB266" s="11"/>
      <c r="AC266" s="11"/>
      <c r="AD266" s="11"/>
      <c r="AE266" s="4"/>
      <c r="AF266" s="4"/>
    </row>
    <row r="267" spans="1:32" x14ac:dyDescent="0.2">
      <c r="A267" s="54"/>
      <c r="B267" s="11"/>
      <c r="C267" s="11" t="s">
        <v>351</v>
      </c>
      <c r="D267" s="11"/>
      <c r="E267" s="227">
        <v>7865</v>
      </c>
      <c r="F267" s="11"/>
      <c r="G267" s="11"/>
      <c r="H267" s="11"/>
      <c r="I267" s="11"/>
      <c r="J267" s="11"/>
      <c r="K267" s="11"/>
      <c r="M267" s="295">
        <v>1</v>
      </c>
      <c r="N267" s="68"/>
      <c r="P267" s="170">
        <v>54.82</v>
      </c>
      <c r="Q267" s="170"/>
      <c r="R267" s="170">
        <v>54.82</v>
      </c>
      <c r="S267" s="11"/>
      <c r="T267" s="217">
        <v>70.260000000000005</v>
      </c>
      <c r="U267" s="217"/>
      <c r="V267" s="217">
        <v>70.260000000000005</v>
      </c>
      <c r="W267" s="11"/>
      <c r="Y267" s="170">
        <v>54.82</v>
      </c>
      <c r="Z267" s="170">
        <v>54.82</v>
      </c>
      <c r="AB267" s="11"/>
      <c r="AC267" s="11"/>
      <c r="AD267" s="11"/>
      <c r="AE267" s="4"/>
      <c r="AF267" s="4"/>
    </row>
    <row r="268" spans="1:32" x14ac:dyDescent="0.2">
      <c r="A268" s="54"/>
      <c r="B268" s="11"/>
      <c r="C268" s="11" t="s">
        <v>351</v>
      </c>
      <c r="D268" s="11"/>
      <c r="E268" s="227">
        <v>7882</v>
      </c>
      <c r="F268" s="11"/>
      <c r="G268" s="11"/>
      <c r="H268" s="11"/>
      <c r="I268" s="11"/>
      <c r="J268" s="11"/>
      <c r="K268" s="11"/>
      <c r="M268" s="295">
        <v>63</v>
      </c>
      <c r="N268" s="68"/>
      <c r="P268" s="170">
        <v>20.3298275862069</v>
      </c>
      <c r="Q268" s="170"/>
      <c r="R268" s="170">
        <v>20.350000000000001</v>
      </c>
      <c r="S268" s="11"/>
      <c r="T268" s="217">
        <v>15.553275862068968</v>
      </c>
      <c r="U268" s="217"/>
      <c r="V268" s="217">
        <v>15.5</v>
      </c>
      <c r="W268" s="11"/>
      <c r="Y268" s="170">
        <v>1179.1300000000001</v>
      </c>
      <c r="Z268" s="170">
        <v>1179.1300000000001</v>
      </c>
      <c r="AB268" s="11"/>
      <c r="AC268" s="11"/>
      <c r="AD268" s="11"/>
      <c r="AE268" s="4"/>
      <c r="AF268" s="4"/>
    </row>
    <row r="269" spans="1:32" x14ac:dyDescent="0.2">
      <c r="A269" s="54"/>
      <c r="B269" s="11"/>
      <c r="C269" s="11" t="s">
        <v>350</v>
      </c>
      <c r="D269" s="11"/>
      <c r="E269" s="227">
        <v>7840</v>
      </c>
      <c r="F269" s="11"/>
      <c r="G269" s="11"/>
      <c r="H269" s="11"/>
      <c r="I269" s="11"/>
      <c r="J269" s="11"/>
      <c r="K269" s="11"/>
      <c r="M269" s="295">
        <v>6</v>
      </c>
      <c r="N269" s="68"/>
      <c r="P269" s="170">
        <v>26.404000000000003</v>
      </c>
      <c r="Q269" s="170"/>
      <c r="R269" s="170">
        <v>30.07</v>
      </c>
      <c r="S269" s="11"/>
      <c r="T269" s="217">
        <v>25.212</v>
      </c>
      <c r="U269" s="217"/>
      <c r="V269" s="217">
        <v>31</v>
      </c>
      <c r="W269" s="11"/>
      <c r="Y269" s="170">
        <v>132.02000000000001</v>
      </c>
      <c r="Z269" s="170">
        <v>132.02000000000001</v>
      </c>
      <c r="AB269" s="11"/>
      <c r="AC269" s="11"/>
      <c r="AD269" s="11"/>
      <c r="AE269" s="4"/>
      <c r="AF269" s="4"/>
    </row>
    <row r="270" spans="1:32" x14ac:dyDescent="0.2">
      <c r="A270" s="54"/>
      <c r="B270" s="11"/>
      <c r="C270" s="11" t="s">
        <v>350</v>
      </c>
      <c r="D270" s="11"/>
      <c r="E270" s="227">
        <v>7853</v>
      </c>
      <c r="F270" s="11"/>
      <c r="G270" s="11"/>
      <c r="H270" s="11"/>
      <c r="I270" s="11"/>
      <c r="J270" s="11"/>
      <c r="K270" s="11"/>
      <c r="M270" s="295">
        <v>73</v>
      </c>
      <c r="N270" s="68"/>
      <c r="P270" s="170">
        <v>35.009090909090908</v>
      </c>
      <c r="Q270" s="170"/>
      <c r="R270" s="170">
        <v>31.695</v>
      </c>
      <c r="S270" s="11"/>
      <c r="T270" s="217">
        <v>37.461060606060613</v>
      </c>
      <c r="U270" s="217"/>
      <c r="V270" s="217">
        <v>33.06</v>
      </c>
      <c r="W270" s="11"/>
      <c r="Y270" s="170">
        <v>2310.6</v>
      </c>
      <c r="Z270" s="170">
        <v>2252.31</v>
      </c>
      <c r="AB270" s="11"/>
      <c r="AC270" s="11"/>
      <c r="AD270" s="11"/>
      <c r="AE270" s="4"/>
      <c r="AF270" s="4"/>
    </row>
    <row r="271" spans="1:32" x14ac:dyDescent="0.2">
      <c r="A271" s="54"/>
      <c r="B271" s="11"/>
      <c r="C271" s="11" t="s">
        <v>350</v>
      </c>
      <c r="D271" s="11"/>
      <c r="E271" s="227">
        <v>7865</v>
      </c>
      <c r="F271" s="11"/>
      <c r="G271" s="11"/>
      <c r="H271" s="11"/>
      <c r="I271" s="11"/>
      <c r="J271" s="11"/>
      <c r="K271" s="11"/>
      <c r="M271" s="295">
        <v>2</v>
      </c>
      <c r="N271" s="68"/>
      <c r="P271" s="170">
        <v>24.85</v>
      </c>
      <c r="Q271" s="170"/>
      <c r="R271" s="170">
        <v>24.85</v>
      </c>
      <c r="S271" s="11"/>
      <c r="T271" s="217">
        <v>22.73</v>
      </c>
      <c r="U271" s="217"/>
      <c r="V271" s="217">
        <v>22.73</v>
      </c>
      <c r="W271" s="11"/>
      <c r="Y271" s="170">
        <v>24.85</v>
      </c>
      <c r="Z271" s="170">
        <v>24.85</v>
      </c>
      <c r="AB271" s="11"/>
      <c r="AC271" s="11"/>
      <c r="AD271" s="11"/>
      <c r="AE271" s="4"/>
      <c r="AF271" s="4"/>
    </row>
    <row r="272" spans="1:32" x14ac:dyDescent="0.2">
      <c r="A272" s="54"/>
      <c r="B272" s="11"/>
      <c r="C272" s="11" t="s">
        <v>350</v>
      </c>
      <c r="D272" s="11"/>
      <c r="E272" s="227">
        <v>7882</v>
      </c>
      <c r="F272" s="11"/>
      <c r="G272" s="11"/>
      <c r="H272" s="11"/>
      <c r="I272" s="11"/>
      <c r="J272" s="11"/>
      <c r="K272" s="11"/>
      <c r="M272" s="295">
        <v>3377</v>
      </c>
      <c r="N272" s="68"/>
      <c r="P272" s="170">
        <v>34.219246597024373</v>
      </c>
      <c r="Q272" s="170"/>
      <c r="R272" s="170">
        <v>29.5</v>
      </c>
      <c r="S272" s="11"/>
      <c r="T272" s="217">
        <v>32.537885406774286</v>
      </c>
      <c r="U272" s="217"/>
      <c r="V272" s="217">
        <v>27.9</v>
      </c>
      <c r="W272" s="11"/>
      <c r="Y272" s="170">
        <v>108098.6</v>
      </c>
      <c r="Z272" s="170">
        <v>98021.17</v>
      </c>
      <c r="AB272" s="11"/>
      <c r="AC272" s="11"/>
      <c r="AD272" s="11"/>
      <c r="AE272" s="4"/>
      <c r="AF272" s="4"/>
    </row>
    <row r="273" spans="1:32" x14ac:dyDescent="0.2">
      <c r="A273" s="54"/>
      <c r="B273" s="11"/>
      <c r="C273" s="11" t="s">
        <v>350</v>
      </c>
      <c r="D273" s="11"/>
      <c r="E273" s="227">
        <v>8827</v>
      </c>
      <c r="F273" s="11"/>
      <c r="G273" s="11"/>
      <c r="H273" s="11"/>
      <c r="I273" s="11"/>
      <c r="J273" s="11"/>
      <c r="K273" s="11"/>
      <c r="M273" s="295">
        <v>1</v>
      </c>
      <c r="N273" s="68"/>
      <c r="P273" s="170">
        <v>15.11</v>
      </c>
      <c r="Q273" s="170"/>
      <c r="R273" s="170">
        <v>15.11</v>
      </c>
      <c r="S273" s="11"/>
      <c r="T273" s="217">
        <v>7.23</v>
      </c>
      <c r="U273" s="217"/>
      <c r="V273" s="217">
        <v>7.23</v>
      </c>
      <c r="W273" s="11"/>
      <c r="Y273" s="170">
        <v>15.11</v>
      </c>
      <c r="Z273" s="170">
        <v>15.11</v>
      </c>
      <c r="AB273" s="11"/>
      <c r="AC273" s="11"/>
      <c r="AD273" s="11"/>
      <c r="AE273" s="4"/>
      <c r="AF273" s="4"/>
    </row>
    <row r="274" spans="1:32" x14ac:dyDescent="0.2">
      <c r="A274" s="54"/>
      <c r="B274" s="11"/>
      <c r="C274" s="11" t="s">
        <v>440</v>
      </c>
      <c r="D274" s="11"/>
      <c r="E274" s="227">
        <v>8530</v>
      </c>
      <c r="F274" s="11"/>
      <c r="G274" s="11"/>
      <c r="H274" s="11"/>
      <c r="I274" s="11"/>
      <c r="J274" s="11"/>
      <c r="K274" s="11"/>
      <c r="M274" s="295">
        <v>1</v>
      </c>
      <c r="N274" s="68"/>
      <c r="P274" s="170">
        <v>0</v>
      </c>
      <c r="Q274" s="170"/>
      <c r="R274" s="170">
        <v>0</v>
      </c>
      <c r="S274" s="11"/>
      <c r="T274" s="217">
        <v>0</v>
      </c>
      <c r="U274" s="217"/>
      <c r="V274" s="217">
        <v>0</v>
      </c>
      <c r="W274" s="11"/>
      <c r="Y274" s="170">
        <v>0</v>
      </c>
      <c r="Z274" s="170">
        <v>0</v>
      </c>
      <c r="AB274" s="11"/>
      <c r="AC274" s="11"/>
      <c r="AD274" s="11"/>
      <c r="AE274" s="4"/>
      <c r="AF274" s="4"/>
    </row>
    <row r="275" spans="1:32" x14ac:dyDescent="0.2">
      <c r="A275" s="54"/>
      <c r="B275" s="11"/>
      <c r="C275" s="11" t="s">
        <v>441</v>
      </c>
      <c r="D275" s="11"/>
      <c r="E275" s="227">
        <v>8530</v>
      </c>
      <c r="F275" s="11"/>
      <c r="G275" s="11"/>
      <c r="H275" s="11"/>
      <c r="I275" s="11"/>
      <c r="J275" s="11"/>
      <c r="K275" s="11"/>
      <c r="M275" s="295">
        <v>2</v>
      </c>
      <c r="N275" s="68"/>
      <c r="P275" s="170">
        <v>10.83</v>
      </c>
      <c r="Q275" s="170"/>
      <c r="R275" s="170">
        <v>10.83</v>
      </c>
      <c r="S275" s="11"/>
      <c r="T275" s="217">
        <v>0.51500000000000001</v>
      </c>
      <c r="U275" s="217"/>
      <c r="V275" s="217">
        <v>0.51500000000000001</v>
      </c>
      <c r="W275" s="11"/>
      <c r="Y275" s="170">
        <v>21.66</v>
      </c>
      <c r="Z275" s="170">
        <v>21.66</v>
      </c>
      <c r="AB275" s="11"/>
      <c r="AC275" s="11"/>
      <c r="AD275" s="11"/>
      <c r="AE275" s="4"/>
      <c r="AF275" s="4"/>
    </row>
    <row r="276" spans="1:32" x14ac:dyDescent="0.2">
      <c r="A276" s="54"/>
      <c r="B276" s="11"/>
      <c r="C276" s="11" t="s">
        <v>441</v>
      </c>
      <c r="D276" s="11"/>
      <c r="E276" s="227">
        <v>8551</v>
      </c>
      <c r="F276" s="11"/>
      <c r="G276" s="11"/>
      <c r="H276" s="11"/>
      <c r="I276" s="11"/>
      <c r="J276" s="11"/>
      <c r="K276" s="11"/>
      <c r="M276" s="295">
        <v>2</v>
      </c>
      <c r="N276" s="68"/>
      <c r="P276" s="170">
        <v>15.855</v>
      </c>
      <c r="Q276" s="170"/>
      <c r="R276" s="170">
        <v>15.855</v>
      </c>
      <c r="S276" s="11"/>
      <c r="T276" s="217">
        <v>8.27</v>
      </c>
      <c r="U276" s="217"/>
      <c r="V276" s="217">
        <v>8.27</v>
      </c>
      <c r="W276" s="11"/>
      <c r="Y276" s="170">
        <v>31.71</v>
      </c>
      <c r="Z276" s="170">
        <v>31.71</v>
      </c>
      <c r="AB276" s="11"/>
      <c r="AC276" s="11"/>
      <c r="AD276" s="11"/>
      <c r="AE276" s="4"/>
      <c r="AF276" s="4"/>
    </row>
    <row r="277" spans="1:32" x14ac:dyDescent="0.2">
      <c r="A277" s="54"/>
      <c r="B277" s="11"/>
      <c r="C277" s="11" t="s">
        <v>353</v>
      </c>
      <c r="D277" s="11"/>
      <c r="E277" s="227">
        <v>7090</v>
      </c>
      <c r="F277" s="11"/>
      <c r="G277" s="11"/>
      <c r="H277" s="11"/>
      <c r="I277" s="11"/>
      <c r="J277" s="11"/>
      <c r="K277" s="11"/>
      <c r="M277" s="295">
        <v>18</v>
      </c>
      <c r="N277" s="68"/>
      <c r="P277" s="170">
        <v>37.425624999999997</v>
      </c>
      <c r="Q277" s="170"/>
      <c r="R277" s="170">
        <v>30.975000000000001</v>
      </c>
      <c r="S277" s="11"/>
      <c r="T277" s="217">
        <v>42.684999999999995</v>
      </c>
      <c r="U277" s="217"/>
      <c r="V277" s="217">
        <v>32.545000000000002</v>
      </c>
      <c r="W277" s="11"/>
      <c r="Y277" s="170">
        <v>598.80999999999995</v>
      </c>
      <c r="Z277" s="170">
        <v>598.80999999999995</v>
      </c>
      <c r="AB277" s="11"/>
      <c r="AC277" s="11"/>
      <c r="AD277" s="11"/>
      <c r="AE277" s="4"/>
      <c r="AF277" s="4"/>
    </row>
    <row r="278" spans="1:32" x14ac:dyDescent="0.2">
      <c r="A278" s="54"/>
      <c r="B278" s="11"/>
      <c r="C278" s="11" t="s">
        <v>442</v>
      </c>
      <c r="D278" s="11"/>
      <c r="E278" s="227">
        <v>7090</v>
      </c>
      <c r="F278" s="11"/>
      <c r="G278" s="11"/>
      <c r="H278" s="11"/>
      <c r="I278" s="11"/>
      <c r="J278" s="11"/>
      <c r="K278" s="11"/>
      <c r="M278" s="295">
        <v>1</v>
      </c>
      <c r="N278" s="68"/>
      <c r="P278" s="170">
        <v>21.57</v>
      </c>
      <c r="Q278" s="170"/>
      <c r="R278" s="170">
        <v>21.57</v>
      </c>
      <c r="S278" s="11"/>
      <c r="T278" s="217">
        <v>17.559999999999999</v>
      </c>
      <c r="U278" s="217"/>
      <c r="V278" s="217">
        <v>17.559999999999999</v>
      </c>
      <c r="W278" s="11"/>
      <c r="Y278" s="170">
        <v>21.57</v>
      </c>
      <c r="Z278" s="170">
        <v>21.57</v>
      </c>
      <c r="AB278" s="11"/>
      <c r="AC278" s="11"/>
      <c r="AD278" s="11"/>
      <c r="AE278" s="4"/>
      <c r="AF278" s="4"/>
    </row>
    <row r="279" spans="1:32" x14ac:dyDescent="0.2">
      <c r="A279" s="54"/>
      <c r="B279" s="11"/>
      <c r="C279" s="11" t="s">
        <v>352</v>
      </c>
      <c r="D279" s="11"/>
      <c r="E279" s="227">
        <v>7016</v>
      </c>
      <c r="F279" s="11"/>
      <c r="G279" s="11"/>
      <c r="H279" s="11"/>
      <c r="I279" s="11"/>
      <c r="J279" s="11"/>
      <c r="K279" s="11"/>
      <c r="M279" s="295">
        <v>2</v>
      </c>
      <c r="N279" s="68"/>
      <c r="P279" s="170">
        <v>21.274999999999999</v>
      </c>
      <c r="Q279" s="170"/>
      <c r="R279" s="170">
        <v>21.274999999999999</v>
      </c>
      <c r="S279" s="11"/>
      <c r="T279" s="217">
        <v>17.05</v>
      </c>
      <c r="U279" s="217"/>
      <c r="V279" s="217">
        <v>17.05</v>
      </c>
      <c r="W279" s="11"/>
      <c r="Y279" s="170">
        <v>42.55</v>
      </c>
      <c r="Z279" s="170">
        <v>42.55</v>
      </c>
      <c r="AB279" s="11"/>
      <c r="AC279" s="11"/>
      <c r="AD279" s="11"/>
      <c r="AE279" s="4"/>
      <c r="AF279" s="4"/>
    </row>
    <row r="280" spans="1:32" x14ac:dyDescent="0.2">
      <c r="A280" s="54"/>
      <c r="B280" s="11"/>
      <c r="C280" s="11" t="s">
        <v>352</v>
      </c>
      <c r="D280" s="11"/>
      <c r="E280" s="227">
        <v>7033</v>
      </c>
      <c r="F280" s="11"/>
      <c r="G280" s="11"/>
      <c r="H280" s="11"/>
      <c r="I280" s="11"/>
      <c r="J280" s="11"/>
      <c r="K280" s="11"/>
      <c r="M280" s="295">
        <v>3</v>
      </c>
      <c r="N280" s="68"/>
      <c r="P280" s="170">
        <v>28.44</v>
      </c>
      <c r="Q280" s="170"/>
      <c r="R280" s="170">
        <v>28.439999999999998</v>
      </c>
      <c r="S280" s="11"/>
      <c r="T280" s="217">
        <v>28.414999999999999</v>
      </c>
      <c r="U280" s="217"/>
      <c r="V280" s="217">
        <v>28.414999999999999</v>
      </c>
      <c r="W280" s="11"/>
      <c r="Y280" s="170">
        <v>56.88</v>
      </c>
      <c r="Z280" s="170">
        <v>56.88</v>
      </c>
      <c r="AB280" s="11"/>
      <c r="AC280" s="11"/>
      <c r="AD280" s="11"/>
      <c r="AE280" s="4"/>
      <c r="AF280" s="4"/>
    </row>
    <row r="281" spans="1:32" x14ac:dyDescent="0.2">
      <c r="A281" s="54"/>
      <c r="B281" s="11"/>
      <c r="C281" s="11" t="s">
        <v>352</v>
      </c>
      <c r="D281" s="11"/>
      <c r="E281" s="227">
        <v>7066</v>
      </c>
      <c r="F281" s="11"/>
      <c r="G281" s="11"/>
      <c r="H281" s="11"/>
      <c r="I281" s="11"/>
      <c r="J281" s="11"/>
      <c r="K281" s="11"/>
      <c r="M281" s="295">
        <v>1</v>
      </c>
      <c r="N281" s="68"/>
      <c r="P281" s="170">
        <v>21.6</v>
      </c>
      <c r="Q281" s="170"/>
      <c r="R281" s="170">
        <v>21.6</v>
      </c>
      <c r="S281" s="11"/>
      <c r="T281" s="217">
        <v>17.559999999999999</v>
      </c>
      <c r="U281" s="217"/>
      <c r="V281" s="217">
        <v>17.559999999999999</v>
      </c>
      <c r="W281" s="11"/>
      <c r="Y281" s="170">
        <v>21.6</v>
      </c>
      <c r="Z281" s="170">
        <v>21.6</v>
      </c>
      <c r="AB281" s="11"/>
      <c r="AC281" s="11"/>
      <c r="AD281" s="11"/>
      <c r="AE281" s="4"/>
      <c r="AF281" s="4"/>
    </row>
    <row r="282" spans="1:32" x14ac:dyDescent="0.2">
      <c r="A282" s="54"/>
      <c r="B282" s="11"/>
      <c r="C282" s="11" t="s">
        <v>352</v>
      </c>
      <c r="D282" s="11"/>
      <c r="E282" s="227">
        <v>7090</v>
      </c>
      <c r="F282" s="11"/>
      <c r="G282" s="11"/>
      <c r="H282" s="11"/>
      <c r="I282" s="11"/>
      <c r="J282" s="11"/>
      <c r="K282" s="11"/>
      <c r="M282" s="295">
        <v>10435</v>
      </c>
      <c r="N282" s="68"/>
      <c r="P282" s="170">
        <v>33.671930652441525</v>
      </c>
      <c r="Q282" s="170"/>
      <c r="R282" s="170">
        <v>28.12</v>
      </c>
      <c r="S282" s="11"/>
      <c r="T282" s="217">
        <v>32.637345096430039</v>
      </c>
      <c r="U282" s="217"/>
      <c r="V282" s="217">
        <v>26.86</v>
      </c>
      <c r="W282" s="11"/>
      <c r="Y282" s="170">
        <v>328233.98</v>
      </c>
      <c r="Z282" s="170">
        <v>302428.17</v>
      </c>
      <c r="AB282" s="11"/>
      <c r="AC282" s="11"/>
      <c r="AD282" s="11"/>
      <c r="AE282" s="4"/>
      <c r="AF282" s="4"/>
    </row>
    <row r="283" spans="1:32" x14ac:dyDescent="0.2">
      <c r="A283" s="54"/>
      <c r="B283" s="11"/>
      <c r="C283" s="11" t="s">
        <v>352</v>
      </c>
      <c r="D283" s="11"/>
      <c r="E283" s="227">
        <v>7091</v>
      </c>
      <c r="F283" s="11"/>
      <c r="G283" s="11"/>
      <c r="H283" s="11"/>
      <c r="I283" s="11"/>
      <c r="J283" s="11"/>
      <c r="K283" s="11"/>
      <c r="M283" s="295">
        <v>4</v>
      </c>
      <c r="N283" s="68"/>
      <c r="P283" s="170">
        <v>28.92</v>
      </c>
      <c r="Q283" s="170"/>
      <c r="R283" s="170">
        <v>28.12</v>
      </c>
      <c r="S283" s="11"/>
      <c r="T283" s="217">
        <v>29.1875</v>
      </c>
      <c r="U283" s="217"/>
      <c r="V283" s="217">
        <v>27.9</v>
      </c>
      <c r="W283" s="11"/>
      <c r="Y283" s="170">
        <v>115.68</v>
      </c>
      <c r="Z283" s="170">
        <v>115.68</v>
      </c>
      <c r="AB283" s="11"/>
      <c r="AC283" s="11"/>
      <c r="AD283" s="11"/>
      <c r="AE283" s="4"/>
      <c r="AF283" s="4"/>
    </row>
    <row r="284" spans="1:32" x14ac:dyDescent="0.2">
      <c r="A284" s="54"/>
      <c r="B284" s="11"/>
      <c r="C284" s="11" t="s">
        <v>352</v>
      </c>
      <c r="D284" s="11"/>
      <c r="E284" s="227">
        <v>7092</v>
      </c>
      <c r="F284" s="11"/>
      <c r="G284" s="11"/>
      <c r="H284" s="11"/>
      <c r="I284" s="11"/>
      <c r="J284" s="11"/>
      <c r="K284" s="11"/>
      <c r="M284" s="295">
        <v>1</v>
      </c>
      <c r="N284" s="68"/>
      <c r="P284" s="170">
        <v>29.4</v>
      </c>
      <c r="Q284" s="170"/>
      <c r="R284" s="170">
        <v>29.4</v>
      </c>
      <c r="S284" s="11"/>
      <c r="T284" s="217">
        <v>29.96</v>
      </c>
      <c r="U284" s="217"/>
      <c r="V284" s="217">
        <v>29.96</v>
      </c>
      <c r="W284" s="11"/>
      <c r="Y284" s="170">
        <v>29.4</v>
      </c>
      <c r="Z284" s="170">
        <v>29.4</v>
      </c>
      <c r="AB284" s="11"/>
      <c r="AC284" s="11"/>
      <c r="AD284" s="11"/>
      <c r="AE284" s="4"/>
      <c r="AF284" s="4"/>
    </row>
    <row r="285" spans="1:32" x14ac:dyDescent="0.2">
      <c r="A285" s="54"/>
      <c r="B285" s="11"/>
      <c r="C285" s="11" t="s">
        <v>443</v>
      </c>
      <c r="D285" s="11"/>
      <c r="E285" s="227">
        <v>7823</v>
      </c>
      <c r="F285" s="11"/>
      <c r="G285" s="11"/>
      <c r="H285" s="11"/>
      <c r="I285" s="11"/>
      <c r="J285" s="11"/>
      <c r="K285" s="11"/>
      <c r="M285" s="295">
        <v>5</v>
      </c>
      <c r="N285" s="68"/>
      <c r="P285" s="170">
        <v>30.012499999999999</v>
      </c>
      <c r="Q285" s="170"/>
      <c r="R285" s="170">
        <v>17.715</v>
      </c>
      <c r="S285" s="11"/>
      <c r="T285" s="217">
        <v>30.76</v>
      </c>
      <c r="U285" s="217"/>
      <c r="V285" s="217">
        <v>11.365</v>
      </c>
      <c r="W285" s="11"/>
      <c r="Y285" s="170">
        <v>120.05</v>
      </c>
      <c r="Z285" s="170">
        <v>120.05</v>
      </c>
      <c r="AB285" s="11"/>
      <c r="AC285" s="11"/>
      <c r="AD285" s="11"/>
      <c r="AE285" s="4"/>
      <c r="AF285" s="4"/>
    </row>
    <row r="286" spans="1:32" x14ac:dyDescent="0.2">
      <c r="A286" s="54"/>
      <c r="B286" s="11"/>
      <c r="C286" s="11" t="s">
        <v>443</v>
      </c>
      <c r="D286" s="11"/>
      <c r="E286" s="227">
        <v>7863</v>
      </c>
      <c r="F286" s="11"/>
      <c r="G286" s="11"/>
      <c r="H286" s="11"/>
      <c r="I286" s="11"/>
      <c r="J286" s="11"/>
      <c r="K286" s="11"/>
      <c r="M286" s="295">
        <v>2</v>
      </c>
      <c r="N286" s="68"/>
      <c r="P286" s="170">
        <v>0</v>
      </c>
      <c r="Q286" s="170"/>
      <c r="R286" s="170">
        <v>0</v>
      </c>
      <c r="S286" s="11"/>
      <c r="T286" s="217">
        <v>0</v>
      </c>
      <c r="U286" s="217"/>
      <c r="V286" s="217">
        <v>0</v>
      </c>
      <c r="W286" s="11"/>
      <c r="Y286" s="170">
        <v>0</v>
      </c>
      <c r="Z286" s="170">
        <v>0</v>
      </c>
      <c r="AB286" s="11"/>
      <c r="AC286" s="11"/>
      <c r="AD286" s="11"/>
      <c r="AE286" s="4"/>
      <c r="AF286" s="4"/>
    </row>
    <row r="287" spans="1:32" x14ac:dyDescent="0.2">
      <c r="A287" s="54"/>
      <c r="B287" s="11"/>
      <c r="C287" s="11" t="s">
        <v>444</v>
      </c>
      <c r="D287" s="11"/>
      <c r="E287" s="227">
        <v>7036</v>
      </c>
      <c r="F287" s="11"/>
      <c r="G287" s="11"/>
      <c r="H287" s="11"/>
      <c r="I287" s="11"/>
      <c r="J287" s="11"/>
      <c r="K287" s="11"/>
      <c r="M287" s="295">
        <v>1</v>
      </c>
      <c r="N287" s="68"/>
      <c r="P287" s="170">
        <v>20.37</v>
      </c>
      <c r="Q287" s="170"/>
      <c r="R287" s="170">
        <v>20.37</v>
      </c>
      <c r="S287" s="11"/>
      <c r="T287" s="217">
        <v>15.5</v>
      </c>
      <c r="U287" s="217"/>
      <c r="V287" s="217">
        <v>15.5</v>
      </c>
      <c r="W287" s="11"/>
      <c r="Y287" s="170">
        <v>20.37</v>
      </c>
      <c r="Z287" s="170">
        <v>20.37</v>
      </c>
      <c r="AB287" s="11"/>
      <c r="AC287" s="11"/>
      <c r="AD287" s="11"/>
      <c r="AE287" s="4"/>
      <c r="AF287" s="4"/>
    </row>
    <row r="288" spans="1:32" x14ac:dyDescent="0.2">
      <c r="A288" s="54"/>
      <c r="B288" s="11"/>
      <c r="C288" s="11" t="s">
        <v>354</v>
      </c>
      <c r="D288" s="11"/>
      <c r="E288" s="227">
        <v>7001</v>
      </c>
      <c r="F288" s="11"/>
      <c r="G288" s="11"/>
      <c r="H288" s="11"/>
      <c r="I288" s="11"/>
      <c r="J288" s="11"/>
      <c r="K288" s="11"/>
      <c r="M288" s="295">
        <v>44</v>
      </c>
      <c r="N288" s="68"/>
      <c r="P288" s="170">
        <v>32.822499999999998</v>
      </c>
      <c r="Q288" s="170"/>
      <c r="R288" s="170">
        <v>35.68</v>
      </c>
      <c r="S288" s="11"/>
      <c r="T288" s="217">
        <v>34.377499999999998</v>
      </c>
      <c r="U288" s="217"/>
      <c r="V288" s="217">
        <v>38.769999999999996</v>
      </c>
      <c r="W288" s="11"/>
      <c r="Y288" s="170">
        <v>131.29</v>
      </c>
      <c r="Z288" s="170">
        <v>131.29</v>
      </c>
      <c r="AB288" s="11"/>
      <c r="AC288" s="11"/>
      <c r="AD288" s="11"/>
      <c r="AE288" s="4"/>
      <c r="AF288" s="4"/>
    </row>
    <row r="289" spans="1:38" x14ac:dyDescent="0.2">
      <c r="A289" s="54"/>
      <c r="B289" s="11"/>
      <c r="C289" s="11" t="s">
        <v>354</v>
      </c>
      <c r="D289" s="11"/>
      <c r="E289" s="227">
        <v>7067</v>
      </c>
      <c r="F289" s="11"/>
      <c r="G289" s="11"/>
      <c r="H289" s="11"/>
      <c r="I289" s="11"/>
      <c r="J289" s="11"/>
      <c r="K289" s="11"/>
      <c r="M289" s="295">
        <v>9</v>
      </c>
      <c r="N289" s="68"/>
      <c r="P289" s="170">
        <v>24.285</v>
      </c>
      <c r="Q289" s="170"/>
      <c r="R289" s="170">
        <v>28.68</v>
      </c>
      <c r="S289" s="11"/>
      <c r="T289" s="217">
        <v>21.193749999999998</v>
      </c>
      <c r="U289" s="217"/>
      <c r="V289" s="217">
        <v>27.914999999999999</v>
      </c>
      <c r="W289" s="11"/>
      <c r="Y289" s="170">
        <v>194.28</v>
      </c>
      <c r="Z289" s="170">
        <v>194.28</v>
      </c>
      <c r="AB289" s="11"/>
      <c r="AC289" s="11"/>
      <c r="AD289" s="11"/>
      <c r="AE289" s="4"/>
      <c r="AF289" s="4"/>
    </row>
    <row r="290" spans="1:38" x14ac:dyDescent="0.2">
      <c r="A290" s="54"/>
      <c r="B290" s="11"/>
      <c r="C290" s="11" t="s">
        <v>354</v>
      </c>
      <c r="D290" s="11"/>
      <c r="E290" s="227">
        <v>7077</v>
      </c>
      <c r="F290" s="11"/>
      <c r="G290" s="11"/>
      <c r="H290" s="11"/>
      <c r="I290" s="11"/>
      <c r="J290" s="11"/>
      <c r="K290" s="11"/>
      <c r="M290" s="295">
        <v>2</v>
      </c>
      <c r="N290" s="68"/>
      <c r="P290" s="170">
        <v>58.2</v>
      </c>
      <c r="Q290" s="170"/>
      <c r="R290" s="170">
        <v>58.199999999999996</v>
      </c>
      <c r="S290" s="11"/>
      <c r="T290" s="217">
        <v>73.405000000000001</v>
      </c>
      <c r="U290" s="217"/>
      <c r="V290" s="217">
        <v>73.405000000000001</v>
      </c>
      <c r="W290" s="11"/>
      <c r="Y290" s="170">
        <v>116.4</v>
      </c>
      <c r="Z290" s="170">
        <v>116.4</v>
      </c>
      <c r="AB290" s="11"/>
      <c r="AC290" s="11"/>
      <c r="AD290" s="11"/>
      <c r="AE290" s="4"/>
      <c r="AF290" s="4"/>
    </row>
    <row r="291" spans="1:38" x14ac:dyDescent="0.2">
      <c r="A291" s="54"/>
      <c r="B291" s="11"/>
      <c r="C291" s="11" t="s">
        <v>354</v>
      </c>
      <c r="D291" s="11"/>
      <c r="E291" s="227">
        <v>7090</v>
      </c>
      <c r="F291" s="11"/>
      <c r="G291" s="11"/>
      <c r="H291" s="11"/>
      <c r="I291" s="11"/>
      <c r="J291" s="11"/>
      <c r="K291" s="11"/>
      <c r="M291" s="295">
        <v>1</v>
      </c>
      <c r="N291" s="68"/>
      <c r="P291" s="170">
        <v>15.19</v>
      </c>
      <c r="Q291" s="170"/>
      <c r="R291" s="170">
        <v>15.19</v>
      </c>
      <c r="S291" s="11"/>
      <c r="T291" s="217">
        <v>7.24</v>
      </c>
      <c r="U291" s="217"/>
      <c r="V291" s="217">
        <v>7.24</v>
      </c>
      <c r="W291" s="11"/>
      <c r="Y291" s="170">
        <v>15.19</v>
      </c>
      <c r="Z291" s="170">
        <v>15.19</v>
      </c>
      <c r="AB291" s="11"/>
      <c r="AC291" s="11"/>
      <c r="AD291" s="11"/>
      <c r="AE291" s="4"/>
      <c r="AF291" s="4"/>
    </row>
    <row r="292" spans="1:38" x14ac:dyDescent="0.2">
      <c r="A292" s="54"/>
      <c r="B292" s="11"/>
      <c r="C292" s="11" t="s">
        <v>354</v>
      </c>
      <c r="D292" s="11"/>
      <c r="E292" s="227">
        <v>7095</v>
      </c>
      <c r="F292" s="11"/>
      <c r="G292" s="11"/>
      <c r="H292" s="11"/>
      <c r="I292" s="11"/>
      <c r="J292" s="11"/>
      <c r="K292" s="11"/>
      <c r="M292" s="295">
        <v>8182</v>
      </c>
      <c r="N292" s="68"/>
      <c r="P292" s="170">
        <v>29.044620480264975</v>
      </c>
      <c r="Q292" s="170"/>
      <c r="R292" s="170">
        <v>25.94</v>
      </c>
      <c r="S292" s="11"/>
      <c r="T292" s="217">
        <v>27.219626000552001</v>
      </c>
      <c r="U292" s="217"/>
      <c r="V292" s="217">
        <v>23.78</v>
      </c>
      <c r="W292" s="11"/>
      <c r="Y292" s="170">
        <v>210457.32</v>
      </c>
      <c r="Z292" s="170">
        <v>203334.2</v>
      </c>
      <c r="AB292" s="11"/>
      <c r="AC292" s="11"/>
      <c r="AD292" s="11"/>
      <c r="AE292" s="4"/>
      <c r="AF292" s="4"/>
    </row>
    <row r="293" spans="1:38" x14ac:dyDescent="0.2">
      <c r="A293" s="54"/>
      <c r="B293" s="11"/>
      <c r="C293" s="11" t="s">
        <v>354</v>
      </c>
      <c r="D293" s="11"/>
      <c r="E293" s="227">
        <v>8830</v>
      </c>
      <c r="F293" s="11"/>
      <c r="G293" s="11"/>
      <c r="H293" s="11"/>
      <c r="I293" s="11"/>
      <c r="J293" s="11"/>
      <c r="K293" s="11"/>
      <c r="M293" s="295">
        <v>2</v>
      </c>
      <c r="N293" s="68"/>
      <c r="P293" s="170">
        <v>10.5</v>
      </c>
      <c r="Q293" s="170"/>
      <c r="R293" s="170">
        <v>10.5</v>
      </c>
      <c r="S293" s="11"/>
      <c r="T293" s="217">
        <v>0</v>
      </c>
      <c r="U293" s="217"/>
      <c r="V293" s="217">
        <v>0</v>
      </c>
      <c r="W293" s="11"/>
      <c r="Y293" s="170">
        <v>10.5</v>
      </c>
      <c r="Z293" s="170">
        <v>10.5</v>
      </c>
      <c r="AB293" s="11"/>
      <c r="AC293" s="11"/>
      <c r="AD293" s="11"/>
      <c r="AE293" s="4"/>
      <c r="AF293" s="4"/>
    </row>
    <row r="294" spans="1:38" x14ac:dyDescent="0.2">
      <c r="A294" s="54"/>
      <c r="B294" s="11"/>
      <c r="C294" s="11" t="s">
        <v>354</v>
      </c>
      <c r="D294" s="11"/>
      <c r="E294" s="227">
        <v>8840</v>
      </c>
      <c r="F294" s="11"/>
      <c r="G294" s="11"/>
      <c r="H294" s="11"/>
      <c r="I294" s="11"/>
      <c r="J294" s="11"/>
      <c r="K294" s="11"/>
      <c r="M294" s="295">
        <v>1</v>
      </c>
      <c r="N294" s="68"/>
      <c r="P294" s="170">
        <v>10.5</v>
      </c>
      <c r="Q294" s="170"/>
      <c r="R294" s="170">
        <v>10.5</v>
      </c>
      <c r="S294" s="11"/>
      <c r="T294" s="217">
        <v>0</v>
      </c>
      <c r="U294" s="217"/>
      <c r="V294" s="217">
        <v>0</v>
      </c>
      <c r="W294" s="11"/>
      <c r="Y294" s="170">
        <v>10.5</v>
      </c>
      <c r="Z294" s="170">
        <v>10.5</v>
      </c>
      <c r="AB294" s="11"/>
      <c r="AC294" s="11"/>
      <c r="AD294" s="11"/>
      <c r="AE294" s="4"/>
      <c r="AF294" s="4"/>
    </row>
    <row r="295" spans="1:38" x14ac:dyDescent="0.2">
      <c r="A295" s="54"/>
      <c r="B295" s="11"/>
      <c r="C295" s="11" t="s">
        <v>354</v>
      </c>
      <c r="D295" s="11"/>
      <c r="E295" s="227">
        <v>8863</v>
      </c>
      <c r="F295" s="11"/>
      <c r="G295" s="11"/>
      <c r="H295" s="11"/>
      <c r="I295" s="11"/>
      <c r="J295" s="11"/>
      <c r="K295" s="11"/>
      <c r="M295" s="295">
        <v>7</v>
      </c>
      <c r="N295" s="68"/>
      <c r="P295" s="170">
        <v>30.75</v>
      </c>
      <c r="Q295" s="170"/>
      <c r="R295" s="170">
        <v>34.475000000000001</v>
      </c>
      <c r="S295" s="11"/>
      <c r="T295" s="217">
        <v>30.838333333333335</v>
      </c>
      <c r="U295" s="217"/>
      <c r="V295" s="217">
        <v>37.215000000000003</v>
      </c>
      <c r="W295" s="11"/>
      <c r="Y295" s="170">
        <v>184.5</v>
      </c>
      <c r="Z295" s="170">
        <v>184.5</v>
      </c>
      <c r="AB295" s="11"/>
      <c r="AC295" s="11"/>
      <c r="AD295" s="11"/>
      <c r="AE295" s="4"/>
      <c r="AF295" s="4"/>
    </row>
    <row r="296" spans="1:38" ht="13.5" thickBot="1" x14ac:dyDescent="0.25">
      <c r="A296" s="54"/>
      <c r="B296" s="11"/>
      <c r="C296" s="11" t="s">
        <v>372</v>
      </c>
      <c r="D296" s="11"/>
      <c r="E296" s="227">
        <v>7095</v>
      </c>
      <c r="F296" s="11"/>
      <c r="G296" s="11"/>
      <c r="H296" s="11"/>
      <c r="I296" s="11"/>
      <c r="J296" s="11"/>
      <c r="K296" s="11"/>
      <c r="M296" s="295">
        <v>12</v>
      </c>
      <c r="N296" s="68"/>
      <c r="P296" s="170">
        <v>18.34</v>
      </c>
      <c r="Q296" s="170"/>
      <c r="R296" s="170">
        <v>17.37</v>
      </c>
      <c r="S296" s="11"/>
      <c r="T296" s="217">
        <v>12.067272727272728</v>
      </c>
      <c r="U296" s="217"/>
      <c r="V296" s="217">
        <v>10.57</v>
      </c>
      <c r="W296" s="11"/>
      <c r="Y296" s="170">
        <v>201.74</v>
      </c>
      <c r="Z296" s="170">
        <v>201.74</v>
      </c>
      <c r="AB296" s="11"/>
      <c r="AC296" s="11"/>
      <c r="AD296" s="11"/>
      <c r="AE296" s="4"/>
      <c r="AF296" s="4"/>
    </row>
    <row r="297" spans="1:38" ht="15.75" thickBot="1" x14ac:dyDescent="0.3">
      <c r="A297" s="54"/>
      <c r="B297" s="88" t="s">
        <v>52</v>
      </c>
      <c r="C297" s="95"/>
      <c r="D297" s="95"/>
      <c r="E297" s="95"/>
      <c r="F297" s="320">
        <v>8370229</v>
      </c>
      <c r="G297" s="90"/>
      <c r="H297" s="321">
        <v>1332049.2</v>
      </c>
      <c r="I297" s="90"/>
      <c r="J297" s="322">
        <v>19237932.059999999</v>
      </c>
      <c r="K297" s="91" t="s">
        <v>510</v>
      </c>
      <c r="M297" s="244">
        <v>284676</v>
      </c>
      <c r="N297" s="91"/>
      <c r="P297" s="213">
        <v>30.985630489766084</v>
      </c>
      <c r="Q297" s="94"/>
      <c r="R297" s="172">
        <v>28.869721189591068</v>
      </c>
      <c r="S297" s="94"/>
      <c r="T297" s="214">
        <v>30.848084813399829</v>
      </c>
      <c r="U297" s="214"/>
      <c r="V297" s="214">
        <v>28.323271375464696</v>
      </c>
      <c r="W297" s="97"/>
      <c r="Y297" s="218">
        <v>8237684.4699999969</v>
      </c>
      <c r="Z297" s="218">
        <v>7719461.7200000016</v>
      </c>
      <c r="AB297" s="323">
        <f>J297</f>
        <v>19237932.059999999</v>
      </c>
      <c r="AC297" s="323">
        <f>J297</f>
        <v>19237932.059999999</v>
      </c>
      <c r="AD297" s="324">
        <f>J297</f>
        <v>19237932.059999999</v>
      </c>
      <c r="AE297" s="4"/>
      <c r="AF297" s="4"/>
    </row>
    <row r="298" spans="1:38" s="4" customFormat="1" x14ac:dyDescent="0.2">
      <c r="A298" s="54"/>
      <c r="M298" s="286"/>
      <c r="P298" s="49"/>
      <c r="Y298" s="49"/>
      <c r="AB298" s="49"/>
      <c r="AH298" s="73"/>
      <c r="AI298" s="73"/>
      <c r="AJ298" s="73"/>
      <c r="AK298" s="73"/>
    </row>
    <row r="299" spans="1:38" ht="63.75" x14ac:dyDescent="0.2">
      <c r="A299" s="245">
        <v>44470</v>
      </c>
      <c r="B299" s="76" t="s">
        <v>34</v>
      </c>
      <c r="C299" s="76" t="s">
        <v>35</v>
      </c>
      <c r="D299" s="76" t="s">
        <v>36</v>
      </c>
      <c r="E299" s="76" t="s">
        <v>37</v>
      </c>
      <c r="F299" s="154" t="s">
        <v>38</v>
      </c>
      <c r="G299" s="154" t="s">
        <v>38</v>
      </c>
      <c r="H299" s="154" t="s">
        <v>39</v>
      </c>
      <c r="I299" s="154" t="s">
        <v>39</v>
      </c>
      <c r="J299" s="154" t="s">
        <v>40</v>
      </c>
      <c r="K299" s="154" t="s">
        <v>41</v>
      </c>
      <c r="L299" s="60"/>
      <c r="M299" s="288" t="s">
        <v>42</v>
      </c>
      <c r="N299" s="66" t="s">
        <v>42</v>
      </c>
      <c r="O299" s="69"/>
      <c r="P299" s="66" t="s">
        <v>43</v>
      </c>
      <c r="Q299" s="66" t="s">
        <v>43</v>
      </c>
      <c r="R299" s="66" t="s">
        <v>44</v>
      </c>
      <c r="S299" s="66" t="s">
        <v>44</v>
      </c>
      <c r="T299" s="66" t="s">
        <v>45</v>
      </c>
      <c r="U299" s="66" t="s">
        <v>45</v>
      </c>
      <c r="V299" s="66" t="s">
        <v>46</v>
      </c>
      <c r="W299" s="66" t="s">
        <v>46</v>
      </c>
      <c r="X299" s="69"/>
      <c r="Y299" s="48" t="s">
        <v>47</v>
      </c>
      <c r="Z299" s="48" t="s">
        <v>48</v>
      </c>
      <c r="AB299" s="155" t="s">
        <v>49</v>
      </c>
      <c r="AC299" s="155" t="s">
        <v>50</v>
      </c>
      <c r="AD299" s="155" t="s">
        <v>51</v>
      </c>
      <c r="AE299" s="4"/>
      <c r="AF299" s="4"/>
    </row>
    <row r="300" spans="1:38" x14ac:dyDescent="0.2">
      <c r="A300" s="219"/>
      <c r="B300" s="220"/>
      <c r="C300" s="224" t="s">
        <v>379</v>
      </c>
      <c r="D300" s="224"/>
      <c r="E300" s="226">
        <v>8848</v>
      </c>
      <c r="F300" s="220"/>
      <c r="G300" s="220"/>
      <c r="H300" s="220"/>
      <c r="I300" s="220"/>
      <c r="J300" s="220"/>
      <c r="K300" s="220"/>
      <c r="L300" s="221"/>
      <c r="M300" s="289">
        <v>2</v>
      </c>
      <c r="N300" s="222"/>
      <c r="O300" s="194"/>
      <c r="P300" s="206">
        <v>2</v>
      </c>
      <c r="Q300" s="222"/>
      <c r="R300" s="206"/>
      <c r="S300" s="222"/>
      <c r="T300" s="228"/>
      <c r="U300" s="222"/>
      <c r="V300" s="228"/>
      <c r="W300" s="222"/>
      <c r="X300" s="194"/>
      <c r="Y300" s="206"/>
      <c r="Z300" s="206"/>
      <c r="AA300" s="5"/>
      <c r="AB300" s="195"/>
      <c r="AC300" s="195"/>
      <c r="AD300" s="195"/>
      <c r="AG300" s="5"/>
      <c r="AH300" s="223"/>
      <c r="AI300" s="223"/>
      <c r="AJ300" s="223"/>
      <c r="AK300" s="223"/>
      <c r="AL300" s="5"/>
    </row>
    <row r="301" spans="1:38" x14ac:dyDescent="0.2">
      <c r="A301" s="219"/>
      <c r="B301" s="220"/>
      <c r="C301" s="224" t="s">
        <v>356</v>
      </c>
      <c r="D301" s="224"/>
      <c r="E301" s="226">
        <v>7840</v>
      </c>
      <c r="F301" s="220"/>
      <c r="G301" s="220"/>
      <c r="H301" s="220"/>
      <c r="I301" s="220"/>
      <c r="J301" s="220"/>
      <c r="K301" s="220"/>
      <c r="L301" s="221"/>
      <c r="M301" s="290">
        <v>9</v>
      </c>
      <c r="N301" s="222"/>
      <c r="O301" s="194"/>
      <c r="P301" s="206">
        <v>9</v>
      </c>
      <c r="Q301" s="222"/>
      <c r="R301" s="206"/>
      <c r="S301" s="222"/>
      <c r="T301" s="228"/>
      <c r="U301" s="222"/>
      <c r="V301" s="228"/>
      <c r="W301" s="222"/>
      <c r="X301" s="194"/>
      <c r="Y301" s="206"/>
      <c r="Z301" s="206"/>
      <c r="AA301" s="5"/>
      <c r="AB301" s="195"/>
      <c r="AC301" s="195"/>
      <c r="AD301" s="195"/>
      <c r="AG301" s="5"/>
      <c r="AH301" s="223"/>
      <c r="AI301" s="223"/>
      <c r="AJ301" s="223"/>
      <c r="AK301" s="223"/>
      <c r="AL301" s="5"/>
    </row>
    <row r="302" spans="1:38" x14ac:dyDescent="0.2">
      <c r="A302" s="219"/>
      <c r="B302" s="220"/>
      <c r="C302" s="224" t="s">
        <v>380</v>
      </c>
      <c r="D302" s="224"/>
      <c r="E302" s="226">
        <v>7820</v>
      </c>
      <c r="F302" s="220"/>
      <c r="G302" s="220"/>
      <c r="H302" s="220"/>
      <c r="I302" s="220"/>
      <c r="J302" s="220"/>
      <c r="K302" s="220"/>
      <c r="L302" s="221"/>
      <c r="M302" s="290">
        <v>143</v>
      </c>
      <c r="N302" s="222"/>
      <c r="O302" s="194"/>
      <c r="P302" s="206">
        <v>143</v>
      </c>
      <c r="Q302" s="222"/>
      <c r="R302" s="206"/>
      <c r="S302" s="222"/>
      <c r="T302" s="228"/>
      <c r="U302" s="222"/>
      <c r="V302" s="228"/>
      <c r="W302" s="222"/>
      <c r="X302" s="194"/>
      <c r="Y302" s="206"/>
      <c r="Z302" s="206"/>
      <c r="AA302" s="5"/>
      <c r="AB302" s="195"/>
      <c r="AC302" s="195"/>
      <c r="AD302" s="195"/>
      <c r="AG302" s="5"/>
      <c r="AH302" s="223"/>
      <c r="AI302" s="223"/>
      <c r="AJ302" s="223"/>
      <c r="AK302" s="223"/>
      <c r="AL302" s="5"/>
    </row>
    <row r="303" spans="1:38" x14ac:dyDescent="0.2">
      <c r="A303" s="219"/>
      <c r="B303" s="220"/>
      <c r="C303" s="224" t="s">
        <v>380</v>
      </c>
      <c r="D303" s="224"/>
      <c r="E303" s="226">
        <v>7838</v>
      </c>
      <c r="F303" s="220"/>
      <c r="G303" s="220"/>
      <c r="H303" s="220"/>
      <c r="I303" s="220"/>
      <c r="J303" s="220"/>
      <c r="K303" s="220"/>
      <c r="L303" s="221"/>
      <c r="M303" s="290">
        <v>1</v>
      </c>
      <c r="N303" s="222"/>
      <c r="O303" s="194"/>
      <c r="P303" s="206">
        <v>1</v>
      </c>
      <c r="Q303" s="222"/>
      <c r="R303" s="206"/>
      <c r="S303" s="222"/>
      <c r="T303" s="228"/>
      <c r="U303" s="222"/>
      <c r="V303" s="228"/>
      <c r="W303" s="222"/>
      <c r="X303" s="194"/>
      <c r="Y303" s="206"/>
      <c r="Z303" s="206"/>
      <c r="AA303" s="5"/>
      <c r="AB303" s="195"/>
      <c r="AC303" s="195"/>
      <c r="AD303" s="195"/>
      <c r="AG303" s="5"/>
      <c r="AH303" s="223"/>
      <c r="AI303" s="223"/>
      <c r="AJ303" s="223"/>
      <c r="AK303" s="223"/>
      <c r="AL303" s="5"/>
    </row>
    <row r="304" spans="1:38" x14ac:dyDescent="0.2">
      <c r="A304" s="219"/>
      <c r="B304" s="220"/>
      <c r="C304" s="224" t="s">
        <v>380</v>
      </c>
      <c r="D304" s="224"/>
      <c r="E304" s="226">
        <v>7840</v>
      </c>
      <c r="F304" s="220"/>
      <c r="G304" s="220"/>
      <c r="H304" s="220"/>
      <c r="I304" s="220"/>
      <c r="J304" s="220"/>
      <c r="K304" s="220"/>
      <c r="L304" s="221"/>
      <c r="M304" s="290">
        <v>22</v>
      </c>
      <c r="N304" s="222"/>
      <c r="O304" s="194"/>
      <c r="P304" s="206">
        <v>22</v>
      </c>
      <c r="Q304" s="222"/>
      <c r="R304" s="206"/>
      <c r="S304" s="222"/>
      <c r="T304" s="228"/>
      <c r="U304" s="222"/>
      <c r="V304" s="228"/>
      <c r="W304" s="222"/>
      <c r="X304" s="194"/>
      <c r="Y304" s="206"/>
      <c r="Z304" s="206"/>
      <c r="AA304" s="5"/>
      <c r="AB304" s="195"/>
      <c r="AC304" s="195"/>
      <c r="AD304" s="195"/>
      <c r="AG304" s="5"/>
      <c r="AH304" s="223"/>
      <c r="AI304" s="223"/>
      <c r="AJ304" s="223"/>
      <c r="AK304" s="223"/>
      <c r="AL304" s="5"/>
    </row>
    <row r="305" spans="1:38" x14ac:dyDescent="0.2">
      <c r="A305" s="219"/>
      <c r="B305" s="220"/>
      <c r="C305" s="224" t="s">
        <v>380</v>
      </c>
      <c r="D305" s="224"/>
      <c r="E305" s="226">
        <v>8530</v>
      </c>
      <c r="F305" s="220"/>
      <c r="G305" s="220"/>
      <c r="H305" s="220"/>
      <c r="I305" s="220"/>
      <c r="J305" s="220"/>
      <c r="K305" s="220"/>
      <c r="L305" s="221"/>
      <c r="M305" s="290">
        <v>14</v>
      </c>
      <c r="N305" s="222"/>
      <c r="O305" s="194"/>
      <c r="P305" s="206">
        <v>14</v>
      </c>
      <c r="Q305" s="222"/>
      <c r="R305" s="206"/>
      <c r="S305" s="222"/>
      <c r="T305" s="228"/>
      <c r="U305" s="222"/>
      <c r="V305" s="228"/>
      <c r="W305" s="222"/>
      <c r="X305" s="194"/>
      <c r="Y305" s="206"/>
      <c r="Z305" s="206"/>
      <c r="AA305" s="5"/>
      <c r="AB305" s="195"/>
      <c r="AC305" s="195"/>
      <c r="AD305" s="195"/>
      <c r="AG305" s="5"/>
      <c r="AH305" s="223"/>
      <c r="AI305" s="223"/>
      <c r="AJ305" s="223"/>
      <c r="AK305" s="223"/>
      <c r="AL305" s="5"/>
    </row>
    <row r="306" spans="1:38" x14ac:dyDescent="0.2">
      <c r="A306" s="219"/>
      <c r="B306" s="220"/>
      <c r="C306" s="224" t="s">
        <v>381</v>
      </c>
      <c r="D306" s="224"/>
      <c r="E306" s="226">
        <v>8865</v>
      </c>
      <c r="F306" s="220"/>
      <c r="G306" s="220"/>
      <c r="H306" s="220"/>
      <c r="I306" s="220"/>
      <c r="J306" s="220"/>
      <c r="K306" s="220"/>
      <c r="L306" s="221"/>
      <c r="M306" s="290">
        <v>5</v>
      </c>
      <c r="N306" s="222"/>
      <c r="O306" s="194"/>
      <c r="P306" s="206">
        <v>5</v>
      </c>
      <c r="Q306" s="222"/>
      <c r="R306" s="206"/>
      <c r="S306" s="222"/>
      <c r="T306" s="228"/>
      <c r="U306" s="222"/>
      <c r="V306" s="228"/>
      <c r="W306" s="222"/>
      <c r="X306" s="194"/>
      <c r="Y306" s="206"/>
      <c r="Z306" s="206"/>
      <c r="AA306" s="5"/>
      <c r="AB306" s="195"/>
      <c r="AC306" s="195"/>
      <c r="AD306" s="195"/>
      <c r="AG306" s="5"/>
      <c r="AH306" s="223"/>
      <c r="AI306" s="223"/>
      <c r="AJ306" s="223"/>
      <c r="AK306" s="223"/>
      <c r="AL306" s="5"/>
    </row>
    <row r="307" spans="1:38" x14ac:dyDescent="0.2">
      <c r="A307" s="219"/>
      <c r="B307" s="220"/>
      <c r="C307" s="224" t="s">
        <v>297</v>
      </c>
      <c r="D307" s="224"/>
      <c r="E307" s="226">
        <v>8865</v>
      </c>
      <c r="F307" s="220"/>
      <c r="G307" s="220"/>
      <c r="H307" s="220"/>
      <c r="I307" s="220"/>
      <c r="J307" s="220"/>
      <c r="K307" s="220"/>
      <c r="L307" s="221"/>
      <c r="M307" s="290">
        <v>355</v>
      </c>
      <c r="N307" s="222"/>
      <c r="O307" s="194"/>
      <c r="P307" s="206">
        <v>355</v>
      </c>
      <c r="Q307" s="222"/>
      <c r="R307" s="206"/>
      <c r="S307" s="222"/>
      <c r="T307" s="228"/>
      <c r="U307" s="222"/>
      <c r="V307" s="228"/>
      <c r="W307" s="222"/>
      <c r="X307" s="194"/>
      <c r="Y307" s="206"/>
      <c r="Z307" s="206"/>
      <c r="AA307" s="5"/>
      <c r="AB307" s="195"/>
      <c r="AC307" s="195"/>
      <c r="AD307" s="195"/>
      <c r="AG307" s="5"/>
      <c r="AH307" s="223"/>
      <c r="AI307" s="223"/>
      <c r="AJ307" s="223"/>
      <c r="AK307" s="223"/>
      <c r="AL307" s="5"/>
    </row>
    <row r="308" spans="1:38" x14ac:dyDescent="0.2">
      <c r="A308" s="219"/>
      <c r="B308" s="220"/>
      <c r="C308" s="224" t="s">
        <v>382</v>
      </c>
      <c r="D308" s="224"/>
      <c r="E308" s="226">
        <v>7821</v>
      </c>
      <c r="F308" s="220"/>
      <c r="G308" s="220"/>
      <c r="H308" s="220"/>
      <c r="I308" s="220"/>
      <c r="J308" s="220"/>
      <c r="K308" s="220"/>
      <c r="L308" s="221"/>
      <c r="M308" s="290">
        <v>1</v>
      </c>
      <c r="N308" s="222"/>
      <c r="O308" s="194"/>
      <c r="P308" s="206">
        <v>1</v>
      </c>
      <c r="Q308" s="222"/>
      <c r="R308" s="206"/>
      <c r="S308" s="222"/>
      <c r="T308" s="228"/>
      <c r="U308" s="222"/>
      <c r="V308" s="228"/>
      <c r="W308" s="222"/>
      <c r="X308" s="194"/>
      <c r="Y308" s="206"/>
      <c r="Z308" s="206"/>
      <c r="AA308" s="5"/>
      <c r="AB308" s="195"/>
      <c r="AC308" s="195"/>
      <c r="AD308" s="195"/>
      <c r="AG308" s="5"/>
      <c r="AH308" s="223"/>
      <c r="AI308" s="223"/>
      <c r="AJ308" s="223"/>
      <c r="AK308" s="223"/>
      <c r="AL308" s="5"/>
    </row>
    <row r="309" spans="1:38" x14ac:dyDescent="0.2">
      <c r="A309" s="219"/>
      <c r="B309" s="220"/>
      <c r="C309" s="224" t="s">
        <v>383</v>
      </c>
      <c r="D309" s="224"/>
      <c r="E309" s="226">
        <v>7848</v>
      </c>
      <c r="F309" s="220"/>
      <c r="G309" s="220"/>
      <c r="H309" s="220"/>
      <c r="I309" s="220"/>
      <c r="J309" s="220"/>
      <c r="K309" s="220"/>
      <c r="L309" s="221"/>
      <c r="M309" s="290">
        <v>1</v>
      </c>
      <c r="N309" s="222"/>
      <c r="O309" s="194"/>
      <c r="P309" s="206">
        <v>1</v>
      </c>
      <c r="Q309" s="222"/>
      <c r="R309" s="206"/>
      <c r="S309" s="222"/>
      <c r="T309" s="228"/>
      <c r="U309" s="222"/>
      <c r="V309" s="228"/>
      <c r="W309" s="222"/>
      <c r="X309" s="194"/>
      <c r="Y309" s="206"/>
      <c r="Z309" s="206"/>
      <c r="AA309" s="5"/>
      <c r="AB309" s="195"/>
      <c r="AC309" s="195"/>
      <c r="AD309" s="195"/>
      <c r="AG309" s="5"/>
      <c r="AH309" s="223"/>
      <c r="AI309" s="223"/>
      <c r="AJ309" s="223"/>
      <c r="AK309" s="223"/>
      <c r="AL309" s="5"/>
    </row>
    <row r="310" spans="1:38" x14ac:dyDescent="0.2">
      <c r="A310" s="219"/>
      <c r="B310" s="220"/>
      <c r="C310" s="224" t="s">
        <v>383</v>
      </c>
      <c r="D310" s="224"/>
      <c r="E310" s="226">
        <v>7860</v>
      </c>
      <c r="F310" s="220"/>
      <c r="G310" s="220"/>
      <c r="H310" s="220"/>
      <c r="I310" s="220"/>
      <c r="J310" s="220"/>
      <c r="K310" s="220"/>
      <c r="L310" s="221"/>
      <c r="M310" s="290">
        <v>3</v>
      </c>
      <c r="N310" s="222"/>
      <c r="O310" s="194"/>
      <c r="P310" s="206">
        <v>3</v>
      </c>
      <c r="Q310" s="222"/>
      <c r="R310" s="206"/>
      <c r="S310" s="222"/>
      <c r="T310" s="228"/>
      <c r="U310" s="222"/>
      <c r="V310" s="228"/>
      <c r="W310" s="222"/>
      <c r="X310" s="194"/>
      <c r="Y310" s="206"/>
      <c r="Z310" s="206"/>
      <c r="AA310" s="5"/>
      <c r="AB310" s="195"/>
      <c r="AC310" s="195"/>
      <c r="AD310" s="195"/>
      <c r="AG310" s="5"/>
      <c r="AH310" s="223"/>
      <c r="AI310" s="223"/>
      <c r="AJ310" s="223"/>
      <c r="AK310" s="223"/>
      <c r="AL310" s="5"/>
    </row>
    <row r="311" spans="1:38" x14ac:dyDescent="0.2">
      <c r="A311" s="219"/>
      <c r="B311" s="220"/>
      <c r="C311" s="224" t="s">
        <v>285</v>
      </c>
      <c r="D311" s="224"/>
      <c r="E311" s="226">
        <v>7821</v>
      </c>
      <c r="F311" s="220"/>
      <c r="G311" s="220"/>
      <c r="H311" s="220"/>
      <c r="I311" s="220"/>
      <c r="J311" s="220"/>
      <c r="K311" s="220"/>
      <c r="L311" s="221"/>
      <c r="M311" s="290">
        <v>47</v>
      </c>
      <c r="N311" s="222"/>
      <c r="O311" s="194"/>
      <c r="P311" s="206">
        <v>47</v>
      </c>
      <c r="Q311" s="222"/>
      <c r="R311" s="206"/>
      <c r="S311" s="222"/>
      <c r="T311" s="228"/>
      <c r="U311" s="222"/>
      <c r="V311" s="228"/>
      <c r="W311" s="222"/>
      <c r="X311" s="194"/>
      <c r="Y311" s="206"/>
      <c r="Z311" s="206"/>
      <c r="AA311" s="5"/>
      <c r="AB311" s="195"/>
      <c r="AC311" s="195"/>
      <c r="AD311" s="195"/>
      <c r="AG311" s="5"/>
      <c r="AH311" s="223"/>
      <c r="AI311" s="223"/>
      <c r="AJ311" s="223"/>
      <c r="AK311" s="223"/>
      <c r="AL311" s="5"/>
    </row>
    <row r="312" spans="1:38" x14ac:dyDescent="0.2">
      <c r="A312" s="219"/>
      <c r="B312" s="220"/>
      <c r="C312" s="224" t="s">
        <v>285</v>
      </c>
      <c r="D312" s="224"/>
      <c r="E312" s="226">
        <v>7848</v>
      </c>
      <c r="F312" s="220"/>
      <c r="G312" s="220"/>
      <c r="H312" s="220"/>
      <c r="I312" s="220"/>
      <c r="J312" s="220"/>
      <c r="K312" s="220"/>
      <c r="L312" s="221"/>
      <c r="M312" s="290">
        <v>3</v>
      </c>
      <c r="N312" s="222"/>
      <c r="O312" s="194"/>
      <c r="P312" s="206">
        <v>3</v>
      </c>
      <c r="Q312" s="222"/>
      <c r="R312" s="206"/>
      <c r="S312" s="222"/>
      <c r="T312" s="228"/>
      <c r="U312" s="222"/>
      <c r="V312" s="228"/>
      <c r="W312" s="222"/>
      <c r="X312" s="194"/>
      <c r="Y312" s="206"/>
      <c r="Z312" s="206"/>
      <c r="AA312" s="5"/>
      <c r="AB312" s="195"/>
      <c r="AC312" s="195"/>
      <c r="AD312" s="195"/>
      <c r="AG312" s="5"/>
      <c r="AH312" s="223"/>
      <c r="AI312" s="223"/>
      <c r="AJ312" s="223"/>
      <c r="AK312" s="223"/>
      <c r="AL312" s="5"/>
    </row>
    <row r="313" spans="1:38" x14ac:dyDescent="0.2">
      <c r="A313" s="219"/>
      <c r="B313" s="220"/>
      <c r="C313" s="224" t="s">
        <v>285</v>
      </c>
      <c r="D313" s="224"/>
      <c r="E313" s="226">
        <v>7860</v>
      </c>
      <c r="F313" s="220"/>
      <c r="G313" s="220"/>
      <c r="H313" s="220"/>
      <c r="I313" s="220"/>
      <c r="J313" s="220"/>
      <c r="K313" s="220"/>
      <c r="L313" s="221"/>
      <c r="M313" s="290">
        <v>2</v>
      </c>
      <c r="N313" s="222"/>
      <c r="O313" s="194"/>
      <c r="P313" s="206">
        <v>2</v>
      </c>
      <c r="Q313" s="222"/>
      <c r="R313" s="206"/>
      <c r="S313" s="222"/>
      <c r="T313" s="228"/>
      <c r="U313" s="222"/>
      <c r="V313" s="228"/>
      <c r="W313" s="222"/>
      <c r="X313" s="194"/>
      <c r="Y313" s="206"/>
      <c r="Z313" s="206"/>
      <c r="AA313" s="5"/>
      <c r="AB313" s="195"/>
      <c r="AC313" s="195"/>
      <c r="AD313" s="195"/>
      <c r="AG313" s="5"/>
      <c r="AH313" s="223"/>
      <c r="AI313" s="223"/>
      <c r="AJ313" s="223"/>
      <c r="AK313" s="223"/>
      <c r="AL313" s="5"/>
    </row>
    <row r="314" spans="1:38" x14ac:dyDescent="0.2">
      <c r="A314" s="219"/>
      <c r="B314" s="220"/>
      <c r="C314" s="224" t="s">
        <v>298</v>
      </c>
      <c r="D314" s="224"/>
      <c r="E314" s="226">
        <v>8801</v>
      </c>
      <c r="F314" s="220"/>
      <c r="G314" s="220"/>
      <c r="H314" s="220"/>
      <c r="I314" s="220"/>
      <c r="J314" s="220"/>
      <c r="K314" s="220"/>
      <c r="L314" s="221"/>
      <c r="M314" s="290">
        <v>1905</v>
      </c>
      <c r="N314" s="222"/>
      <c r="O314" s="194"/>
      <c r="P314" s="206">
        <v>1905</v>
      </c>
      <c r="Q314" s="222"/>
      <c r="R314" s="206"/>
      <c r="S314" s="222"/>
      <c r="T314" s="228"/>
      <c r="U314" s="222"/>
      <c r="V314" s="228"/>
      <c r="W314" s="222"/>
      <c r="X314" s="194"/>
      <c r="Y314" s="206"/>
      <c r="Z314" s="206"/>
      <c r="AA314" s="5"/>
      <c r="AB314" s="195"/>
      <c r="AC314" s="195"/>
      <c r="AD314" s="195"/>
      <c r="AG314" s="5"/>
      <c r="AH314" s="223"/>
      <c r="AI314" s="223"/>
      <c r="AJ314" s="223"/>
      <c r="AK314" s="223"/>
      <c r="AL314" s="5"/>
    </row>
    <row r="315" spans="1:38" x14ac:dyDescent="0.2">
      <c r="A315" s="219"/>
      <c r="B315" s="220"/>
      <c r="C315" s="224" t="s">
        <v>298</v>
      </c>
      <c r="D315" s="224"/>
      <c r="E315" s="226">
        <v>8809</v>
      </c>
      <c r="F315" s="220"/>
      <c r="G315" s="220"/>
      <c r="H315" s="220"/>
      <c r="I315" s="220"/>
      <c r="J315" s="220"/>
      <c r="K315" s="220"/>
      <c r="L315" s="221"/>
      <c r="M315" s="290">
        <v>1</v>
      </c>
      <c r="N315" s="222"/>
      <c r="O315" s="194"/>
      <c r="P315" s="206">
        <v>1</v>
      </c>
      <c r="Q315" s="222"/>
      <c r="R315" s="206"/>
      <c r="S315" s="222"/>
      <c r="T315" s="228"/>
      <c r="U315" s="222"/>
      <c r="V315" s="228"/>
      <c r="W315" s="222"/>
      <c r="X315" s="194"/>
      <c r="Y315" s="206"/>
      <c r="Z315" s="206"/>
      <c r="AA315" s="5"/>
      <c r="AB315" s="195"/>
      <c r="AC315" s="195"/>
      <c r="AD315" s="195"/>
      <c r="AG315" s="5"/>
      <c r="AH315" s="223"/>
      <c r="AI315" s="223"/>
      <c r="AJ315" s="223"/>
      <c r="AK315" s="223"/>
      <c r="AL315" s="5"/>
    </row>
    <row r="316" spans="1:38" x14ac:dyDescent="0.2">
      <c r="A316" s="219"/>
      <c r="B316" s="220"/>
      <c r="C316" s="224" t="s">
        <v>299</v>
      </c>
      <c r="D316" s="224"/>
      <c r="E316" s="226">
        <v>8802</v>
      </c>
      <c r="F316" s="220"/>
      <c r="G316" s="220"/>
      <c r="H316" s="220"/>
      <c r="I316" s="220"/>
      <c r="J316" s="220"/>
      <c r="K316" s="220"/>
      <c r="L316" s="221"/>
      <c r="M316" s="290">
        <v>132</v>
      </c>
      <c r="N316" s="222"/>
      <c r="O316" s="194"/>
      <c r="P316" s="206">
        <v>132</v>
      </c>
      <c r="Q316" s="222"/>
      <c r="R316" s="206"/>
      <c r="S316" s="222"/>
      <c r="T316" s="228"/>
      <c r="U316" s="222"/>
      <c r="V316" s="228"/>
      <c r="W316" s="222"/>
      <c r="X316" s="194"/>
      <c r="Y316" s="206"/>
      <c r="Z316" s="206"/>
      <c r="AA316" s="5"/>
      <c r="AB316" s="195"/>
      <c r="AC316" s="195"/>
      <c r="AD316" s="195"/>
      <c r="AG316" s="5"/>
      <c r="AH316" s="223"/>
      <c r="AI316" s="223"/>
      <c r="AJ316" s="223"/>
      <c r="AK316" s="223"/>
      <c r="AL316" s="5"/>
    </row>
    <row r="317" spans="1:38" x14ac:dyDescent="0.2">
      <c r="A317" s="219"/>
      <c r="B317" s="220"/>
      <c r="C317" s="224" t="s">
        <v>212</v>
      </c>
      <c r="D317" s="224"/>
      <c r="E317" s="226">
        <v>7822</v>
      </c>
      <c r="F317" s="220"/>
      <c r="G317" s="220"/>
      <c r="H317" s="220"/>
      <c r="I317" s="220"/>
      <c r="J317" s="220"/>
      <c r="K317" s="220"/>
      <c r="L317" s="221"/>
      <c r="M317" s="290">
        <v>51</v>
      </c>
      <c r="N317" s="222"/>
      <c r="O317" s="194"/>
      <c r="P317" s="206">
        <v>51</v>
      </c>
      <c r="Q317" s="222"/>
      <c r="R317" s="206"/>
      <c r="S317" s="222"/>
      <c r="T317" s="228"/>
      <c r="U317" s="222"/>
      <c r="V317" s="228"/>
      <c r="W317" s="222"/>
      <c r="X317" s="194"/>
      <c r="Y317" s="206"/>
      <c r="Z317" s="206"/>
      <c r="AA317" s="5"/>
      <c r="AB317" s="195"/>
      <c r="AC317" s="195"/>
      <c r="AD317" s="195"/>
      <c r="AG317" s="5"/>
      <c r="AH317" s="223"/>
      <c r="AI317" s="223"/>
      <c r="AJ317" s="223"/>
      <c r="AK317" s="223"/>
      <c r="AL317" s="5"/>
    </row>
    <row r="318" spans="1:38" x14ac:dyDescent="0.2">
      <c r="A318" s="219"/>
      <c r="B318" s="220"/>
      <c r="C318" s="224" t="s">
        <v>300</v>
      </c>
      <c r="D318" s="224"/>
      <c r="E318" s="226">
        <v>7001</v>
      </c>
      <c r="F318" s="220"/>
      <c r="G318" s="220"/>
      <c r="H318" s="220"/>
      <c r="I318" s="220"/>
      <c r="J318" s="220"/>
      <c r="K318" s="220"/>
      <c r="L318" s="221"/>
      <c r="M318" s="290">
        <v>4569</v>
      </c>
      <c r="N318" s="222"/>
      <c r="O318" s="194"/>
      <c r="P318" s="206">
        <v>4569</v>
      </c>
      <c r="Q318" s="222"/>
      <c r="R318" s="206"/>
      <c r="S318" s="222"/>
      <c r="T318" s="228"/>
      <c r="U318" s="222"/>
      <c r="V318" s="228"/>
      <c r="W318" s="222"/>
      <c r="X318" s="194"/>
      <c r="Y318" s="206"/>
      <c r="Z318" s="206"/>
      <c r="AA318" s="5"/>
      <c r="AB318" s="195"/>
      <c r="AC318" s="195"/>
      <c r="AD318" s="195"/>
      <c r="AG318" s="5"/>
      <c r="AH318" s="223"/>
      <c r="AI318" s="223"/>
      <c r="AJ318" s="223"/>
      <c r="AK318" s="223"/>
      <c r="AL318" s="5"/>
    </row>
    <row r="319" spans="1:38" x14ac:dyDescent="0.2">
      <c r="A319" s="219"/>
      <c r="B319" s="220"/>
      <c r="C319" s="224" t="s">
        <v>362</v>
      </c>
      <c r="D319" s="224"/>
      <c r="E319" s="226">
        <v>7823</v>
      </c>
      <c r="F319" s="220"/>
      <c r="G319" s="220"/>
      <c r="H319" s="220"/>
      <c r="I319" s="220"/>
      <c r="J319" s="220"/>
      <c r="K319" s="220"/>
      <c r="L319" s="221"/>
      <c r="M319" s="290">
        <v>1070</v>
      </c>
      <c r="N319" s="222"/>
      <c r="O319" s="194"/>
      <c r="P319" s="206">
        <v>1070</v>
      </c>
      <c r="Q319" s="222"/>
      <c r="R319" s="206"/>
      <c r="S319" s="222"/>
      <c r="T319" s="228"/>
      <c r="U319" s="222"/>
      <c r="V319" s="228"/>
      <c r="W319" s="222"/>
      <c r="X319" s="194"/>
      <c r="Y319" s="206"/>
      <c r="Z319" s="206"/>
      <c r="AA319" s="5"/>
      <c r="AB319" s="195"/>
      <c r="AC319" s="195"/>
      <c r="AD319" s="195"/>
      <c r="AG319" s="5"/>
      <c r="AH319" s="223"/>
      <c r="AI319" s="223"/>
      <c r="AJ319" s="223"/>
      <c r="AK319" s="223"/>
      <c r="AL319" s="5"/>
    </row>
    <row r="320" spans="1:38" x14ac:dyDescent="0.2">
      <c r="A320" s="219"/>
      <c r="B320" s="220"/>
      <c r="C320" s="224" t="s">
        <v>384</v>
      </c>
      <c r="D320" s="224"/>
      <c r="E320" s="226">
        <v>8826</v>
      </c>
      <c r="F320" s="220"/>
      <c r="G320" s="220"/>
      <c r="H320" s="220"/>
      <c r="I320" s="220"/>
      <c r="J320" s="220"/>
      <c r="K320" s="220"/>
      <c r="L320" s="221"/>
      <c r="M320" s="290">
        <v>1</v>
      </c>
      <c r="N320" s="222"/>
      <c r="O320" s="194"/>
      <c r="P320" s="206">
        <v>1</v>
      </c>
      <c r="Q320" s="222"/>
      <c r="R320" s="206"/>
      <c r="S320" s="222"/>
      <c r="T320" s="228"/>
      <c r="U320" s="222"/>
      <c r="V320" s="228"/>
      <c r="W320" s="222"/>
      <c r="X320" s="194"/>
      <c r="Y320" s="206"/>
      <c r="Z320" s="206"/>
      <c r="AA320" s="5"/>
      <c r="AB320" s="195"/>
      <c r="AC320" s="195"/>
      <c r="AD320" s="195"/>
      <c r="AG320" s="5"/>
      <c r="AH320" s="223"/>
      <c r="AI320" s="223"/>
      <c r="AJ320" s="223"/>
      <c r="AK320" s="223"/>
      <c r="AL320" s="5"/>
    </row>
    <row r="321" spans="1:38" x14ac:dyDescent="0.2">
      <c r="A321" s="219"/>
      <c r="B321" s="220"/>
      <c r="C321" s="224" t="s">
        <v>385</v>
      </c>
      <c r="D321" s="224"/>
      <c r="E321" s="226">
        <v>8804</v>
      </c>
      <c r="F321" s="220"/>
      <c r="G321" s="220"/>
      <c r="H321" s="220"/>
      <c r="I321" s="220"/>
      <c r="J321" s="220"/>
      <c r="K321" s="220"/>
      <c r="L321" s="221"/>
      <c r="M321" s="290">
        <v>4</v>
      </c>
      <c r="N321" s="222"/>
      <c r="O321" s="194"/>
      <c r="P321" s="206">
        <v>4</v>
      </c>
      <c r="Q321" s="222"/>
      <c r="R321" s="206"/>
      <c r="S321" s="222"/>
      <c r="T321" s="228"/>
      <c r="U321" s="222"/>
      <c r="V321" s="228"/>
      <c r="W321" s="222"/>
      <c r="X321" s="194"/>
      <c r="Y321" s="206"/>
      <c r="Z321" s="206"/>
      <c r="AA321" s="5"/>
      <c r="AB321" s="195"/>
      <c r="AC321" s="195"/>
      <c r="AD321" s="195"/>
      <c r="AG321" s="5"/>
      <c r="AH321" s="223"/>
      <c r="AI321" s="223"/>
      <c r="AJ321" s="223"/>
      <c r="AK321" s="223"/>
      <c r="AL321" s="5"/>
    </row>
    <row r="322" spans="1:38" x14ac:dyDescent="0.2">
      <c r="A322" s="219"/>
      <c r="B322" s="220"/>
      <c r="C322" s="224" t="s">
        <v>301</v>
      </c>
      <c r="D322" s="224"/>
      <c r="E322" s="226">
        <v>8804</v>
      </c>
      <c r="F322" s="220"/>
      <c r="G322" s="220"/>
      <c r="H322" s="220"/>
      <c r="I322" s="220"/>
      <c r="J322" s="220"/>
      <c r="K322" s="220"/>
      <c r="L322" s="221"/>
      <c r="M322" s="290">
        <v>272</v>
      </c>
      <c r="N322" s="222"/>
      <c r="O322" s="194"/>
      <c r="P322" s="206">
        <v>272</v>
      </c>
      <c r="Q322" s="222"/>
      <c r="R322" s="206"/>
      <c r="S322" s="222"/>
      <c r="T322" s="228"/>
      <c r="U322" s="222"/>
      <c r="V322" s="228"/>
      <c r="W322" s="222"/>
      <c r="X322" s="194"/>
      <c r="Y322" s="206"/>
      <c r="Z322" s="206"/>
      <c r="AA322" s="5"/>
      <c r="AB322" s="195"/>
      <c r="AC322" s="195"/>
      <c r="AD322" s="195"/>
      <c r="AG322" s="5"/>
      <c r="AH322" s="223"/>
      <c r="AI322" s="223"/>
      <c r="AJ322" s="223"/>
      <c r="AK322" s="223"/>
      <c r="AL322" s="5"/>
    </row>
    <row r="323" spans="1:38" x14ac:dyDescent="0.2">
      <c r="A323" s="219"/>
      <c r="B323" s="220"/>
      <c r="C323" s="224" t="s">
        <v>303</v>
      </c>
      <c r="D323" s="224"/>
      <c r="E323" s="226">
        <v>7826</v>
      </c>
      <c r="F323" s="220"/>
      <c r="G323" s="220"/>
      <c r="H323" s="220"/>
      <c r="I323" s="220"/>
      <c r="J323" s="220"/>
      <c r="K323" s="220"/>
      <c r="L323" s="221"/>
      <c r="M323" s="290">
        <v>10</v>
      </c>
      <c r="N323" s="222"/>
      <c r="O323" s="194"/>
      <c r="P323" s="206">
        <v>10</v>
      </c>
      <c r="Q323" s="222"/>
      <c r="R323" s="206"/>
      <c r="S323" s="222"/>
      <c r="T323" s="228"/>
      <c r="U323" s="222"/>
      <c r="V323" s="228"/>
      <c r="W323" s="222"/>
      <c r="X323" s="194"/>
      <c r="Y323" s="206"/>
      <c r="Z323" s="206"/>
      <c r="AA323" s="5"/>
      <c r="AB323" s="195"/>
      <c r="AC323" s="195"/>
      <c r="AD323" s="195"/>
      <c r="AG323" s="5"/>
      <c r="AH323" s="223"/>
      <c r="AI323" s="223"/>
      <c r="AJ323" s="223"/>
      <c r="AK323" s="223"/>
      <c r="AL323" s="5"/>
    </row>
    <row r="324" spans="1:38" x14ac:dyDescent="0.2">
      <c r="A324" s="219"/>
      <c r="B324" s="220"/>
      <c r="C324" s="224" t="s">
        <v>302</v>
      </c>
      <c r="D324" s="224"/>
      <c r="E324" s="226">
        <v>7826</v>
      </c>
      <c r="F324" s="220"/>
      <c r="G324" s="220"/>
      <c r="H324" s="220"/>
      <c r="I324" s="220"/>
      <c r="J324" s="220"/>
      <c r="K324" s="220"/>
      <c r="L324" s="221"/>
      <c r="M324" s="290">
        <v>152</v>
      </c>
      <c r="N324" s="222"/>
      <c r="O324" s="194"/>
      <c r="P324" s="206">
        <v>152</v>
      </c>
      <c r="Q324" s="222"/>
      <c r="R324" s="206"/>
      <c r="S324" s="222"/>
      <c r="T324" s="228"/>
      <c r="U324" s="222"/>
      <c r="V324" s="228"/>
      <c r="W324" s="222"/>
      <c r="X324" s="194"/>
      <c r="Y324" s="206"/>
      <c r="Z324" s="206"/>
      <c r="AA324" s="5"/>
      <c r="AB324" s="195"/>
      <c r="AC324" s="195"/>
      <c r="AD324" s="195"/>
      <c r="AG324" s="5"/>
      <c r="AH324" s="223"/>
      <c r="AI324" s="223"/>
      <c r="AJ324" s="223"/>
      <c r="AK324" s="223"/>
      <c r="AL324" s="5"/>
    </row>
    <row r="325" spans="1:38" x14ac:dyDescent="0.2">
      <c r="A325" s="219"/>
      <c r="B325" s="220"/>
      <c r="C325" s="224" t="s">
        <v>302</v>
      </c>
      <c r="D325" s="224"/>
      <c r="E325" s="226">
        <v>7890</v>
      </c>
      <c r="F325" s="220"/>
      <c r="G325" s="220"/>
      <c r="H325" s="220"/>
      <c r="I325" s="220"/>
      <c r="J325" s="220"/>
      <c r="K325" s="220"/>
      <c r="L325" s="221"/>
      <c r="M325" s="290">
        <v>4</v>
      </c>
      <c r="N325" s="222"/>
      <c r="O325" s="194"/>
      <c r="P325" s="206">
        <v>4</v>
      </c>
      <c r="Q325" s="222"/>
      <c r="R325" s="206"/>
      <c r="S325" s="222"/>
      <c r="T325" s="228"/>
      <c r="U325" s="222"/>
      <c r="V325" s="228"/>
      <c r="W325" s="222"/>
      <c r="X325" s="194"/>
      <c r="Y325" s="206"/>
      <c r="Z325" s="206"/>
      <c r="AA325" s="5"/>
      <c r="AB325" s="195"/>
      <c r="AC325" s="195"/>
      <c r="AD325" s="195"/>
      <c r="AG325" s="5"/>
      <c r="AH325" s="223"/>
      <c r="AI325" s="223"/>
      <c r="AJ325" s="223"/>
      <c r="AK325" s="223"/>
      <c r="AL325" s="5"/>
    </row>
    <row r="326" spans="1:38" x14ac:dyDescent="0.2">
      <c r="A326" s="219"/>
      <c r="B326" s="220"/>
      <c r="C326" s="224" t="s">
        <v>357</v>
      </c>
      <c r="D326" s="224"/>
      <c r="E326" s="226">
        <v>8808</v>
      </c>
      <c r="F326" s="220"/>
      <c r="G326" s="220"/>
      <c r="H326" s="220"/>
      <c r="I326" s="220"/>
      <c r="J326" s="220"/>
      <c r="K326" s="220"/>
      <c r="L326" s="221"/>
      <c r="M326" s="290">
        <v>40</v>
      </c>
      <c r="N326" s="222"/>
      <c r="O326" s="194"/>
      <c r="P326" s="206">
        <v>40</v>
      </c>
      <c r="Q326" s="222"/>
      <c r="R326" s="206"/>
      <c r="S326" s="222"/>
      <c r="T326" s="228"/>
      <c r="U326" s="222"/>
      <c r="V326" s="228"/>
      <c r="W326" s="222"/>
      <c r="X326" s="194"/>
      <c r="Y326" s="206"/>
      <c r="Z326" s="206"/>
      <c r="AA326" s="5"/>
      <c r="AB326" s="195"/>
      <c r="AC326" s="195"/>
      <c r="AD326" s="195"/>
      <c r="AG326" s="5"/>
      <c r="AH326" s="223"/>
      <c r="AI326" s="223"/>
      <c r="AJ326" s="223"/>
      <c r="AK326" s="223"/>
      <c r="AL326" s="5"/>
    </row>
    <row r="327" spans="1:38" x14ac:dyDescent="0.2">
      <c r="A327" s="219"/>
      <c r="B327" s="220"/>
      <c r="C327" s="224" t="s">
        <v>304</v>
      </c>
      <c r="D327" s="224"/>
      <c r="E327" s="226">
        <v>7828</v>
      </c>
      <c r="F327" s="220"/>
      <c r="G327" s="220"/>
      <c r="H327" s="220"/>
      <c r="I327" s="220"/>
      <c r="J327" s="220"/>
      <c r="K327" s="220"/>
      <c r="L327" s="221"/>
      <c r="M327" s="290">
        <v>740</v>
      </c>
      <c r="N327" s="222"/>
      <c r="O327" s="194"/>
      <c r="P327" s="206">
        <v>740</v>
      </c>
      <c r="Q327" s="222"/>
      <c r="R327" s="206"/>
      <c r="S327" s="222"/>
      <c r="T327" s="228"/>
      <c r="U327" s="222"/>
      <c r="V327" s="228"/>
      <c r="W327" s="222"/>
      <c r="X327" s="194"/>
      <c r="Y327" s="206"/>
      <c r="Z327" s="206"/>
      <c r="AA327" s="5"/>
      <c r="AB327" s="195"/>
      <c r="AC327" s="195"/>
      <c r="AD327" s="195"/>
      <c r="AG327" s="5"/>
      <c r="AH327" s="223"/>
      <c r="AI327" s="223"/>
      <c r="AJ327" s="223"/>
      <c r="AK327" s="223"/>
      <c r="AL327" s="5"/>
    </row>
    <row r="328" spans="1:38" x14ac:dyDescent="0.2">
      <c r="A328" s="219"/>
      <c r="B328" s="220"/>
      <c r="C328" s="224" t="s">
        <v>304</v>
      </c>
      <c r="D328" s="224"/>
      <c r="E328" s="226">
        <v>7840</v>
      </c>
      <c r="F328" s="220"/>
      <c r="G328" s="220"/>
      <c r="H328" s="220"/>
      <c r="I328" s="220"/>
      <c r="J328" s="220"/>
      <c r="K328" s="220"/>
      <c r="L328" s="221"/>
      <c r="M328" s="290">
        <v>2</v>
      </c>
      <c r="N328" s="222"/>
      <c r="O328" s="194"/>
      <c r="P328" s="206">
        <v>2</v>
      </c>
      <c r="Q328" s="222"/>
      <c r="R328" s="206"/>
      <c r="S328" s="222"/>
      <c r="T328" s="228"/>
      <c r="U328" s="222"/>
      <c r="V328" s="228"/>
      <c r="W328" s="222"/>
      <c r="X328" s="194"/>
      <c r="Y328" s="206"/>
      <c r="Z328" s="206"/>
      <c r="AA328" s="5"/>
      <c r="AB328" s="195"/>
      <c r="AC328" s="195"/>
      <c r="AD328" s="195"/>
      <c r="AG328" s="5"/>
      <c r="AH328" s="223"/>
      <c r="AI328" s="223"/>
      <c r="AJ328" s="223"/>
      <c r="AK328" s="223"/>
      <c r="AL328" s="5"/>
    </row>
    <row r="329" spans="1:38" x14ac:dyDescent="0.2">
      <c r="A329" s="219"/>
      <c r="B329" s="220"/>
      <c r="C329" s="224" t="s">
        <v>386</v>
      </c>
      <c r="D329" s="224"/>
      <c r="E329" s="226">
        <v>7871</v>
      </c>
      <c r="F329" s="220"/>
      <c r="G329" s="220"/>
      <c r="H329" s="220"/>
      <c r="I329" s="220"/>
      <c r="J329" s="220"/>
      <c r="K329" s="220"/>
      <c r="L329" s="221"/>
      <c r="M329" s="290">
        <v>28</v>
      </c>
      <c r="N329" s="222"/>
      <c r="O329" s="194"/>
      <c r="P329" s="206">
        <v>28</v>
      </c>
      <c r="Q329" s="222"/>
      <c r="R329" s="206"/>
      <c r="S329" s="222"/>
      <c r="T329" s="228"/>
      <c r="U329" s="222"/>
      <c r="V329" s="228"/>
      <c r="W329" s="222"/>
      <c r="X329" s="194"/>
      <c r="Y329" s="206"/>
      <c r="Z329" s="206"/>
      <c r="AA329" s="5"/>
      <c r="AB329" s="195"/>
      <c r="AC329" s="195"/>
      <c r="AD329" s="195"/>
      <c r="AG329" s="5"/>
      <c r="AH329" s="223"/>
      <c r="AI329" s="223"/>
      <c r="AJ329" s="223"/>
      <c r="AK329" s="223"/>
      <c r="AL329" s="5"/>
    </row>
    <row r="330" spans="1:38" x14ac:dyDescent="0.2">
      <c r="A330" s="219"/>
      <c r="B330" s="220"/>
      <c r="C330" s="224" t="s">
        <v>387</v>
      </c>
      <c r="D330" s="224"/>
      <c r="E330" s="226">
        <v>7830</v>
      </c>
      <c r="F330" s="220"/>
      <c r="G330" s="220"/>
      <c r="H330" s="220"/>
      <c r="I330" s="220"/>
      <c r="J330" s="220"/>
      <c r="K330" s="220"/>
      <c r="L330" s="221"/>
      <c r="M330" s="290">
        <v>13</v>
      </c>
      <c r="N330" s="222"/>
      <c r="O330" s="194"/>
      <c r="P330" s="206">
        <v>13</v>
      </c>
      <c r="Q330" s="222"/>
      <c r="R330" s="206"/>
      <c r="S330" s="222"/>
      <c r="T330" s="228"/>
      <c r="U330" s="222"/>
      <c r="V330" s="228"/>
      <c r="W330" s="222"/>
      <c r="X330" s="194"/>
      <c r="Y330" s="206"/>
      <c r="Z330" s="206"/>
      <c r="AA330" s="5"/>
      <c r="AB330" s="195"/>
      <c r="AC330" s="195"/>
      <c r="AD330" s="195"/>
      <c r="AG330" s="5"/>
      <c r="AH330" s="223"/>
      <c r="AI330" s="223"/>
      <c r="AJ330" s="223"/>
      <c r="AK330" s="223"/>
      <c r="AL330" s="5"/>
    </row>
    <row r="331" spans="1:38" x14ac:dyDescent="0.2">
      <c r="A331" s="219"/>
      <c r="B331" s="220"/>
      <c r="C331" s="224" t="s">
        <v>305</v>
      </c>
      <c r="D331" s="224"/>
      <c r="E331" s="226">
        <v>7830</v>
      </c>
      <c r="F331" s="220"/>
      <c r="G331" s="220"/>
      <c r="H331" s="220"/>
      <c r="I331" s="220"/>
      <c r="J331" s="220"/>
      <c r="K331" s="220"/>
      <c r="L331" s="221"/>
      <c r="M331" s="290">
        <v>218</v>
      </c>
      <c r="N331" s="222"/>
      <c r="O331" s="194"/>
      <c r="P331" s="206">
        <v>218</v>
      </c>
      <c r="Q331" s="222"/>
      <c r="R331" s="206"/>
      <c r="S331" s="222"/>
      <c r="T331" s="228"/>
      <c r="U331" s="222"/>
      <c r="V331" s="228"/>
      <c r="W331" s="222"/>
      <c r="X331" s="194"/>
      <c r="Y331" s="206"/>
      <c r="Z331" s="206"/>
      <c r="AA331" s="5"/>
      <c r="AB331" s="195"/>
      <c r="AC331" s="195"/>
      <c r="AD331" s="195"/>
      <c r="AG331" s="5"/>
      <c r="AH331" s="223"/>
      <c r="AI331" s="223"/>
      <c r="AJ331" s="223"/>
      <c r="AK331" s="223"/>
      <c r="AL331" s="5"/>
    </row>
    <row r="332" spans="1:38" x14ac:dyDescent="0.2">
      <c r="A332" s="219"/>
      <c r="B332" s="220"/>
      <c r="C332" s="224" t="s">
        <v>306</v>
      </c>
      <c r="D332" s="224"/>
      <c r="E332" s="226">
        <v>7008</v>
      </c>
      <c r="F332" s="220"/>
      <c r="G332" s="220"/>
      <c r="H332" s="220"/>
      <c r="I332" s="220"/>
      <c r="J332" s="220"/>
      <c r="K332" s="220"/>
      <c r="L332" s="221"/>
      <c r="M332" s="290">
        <v>7312</v>
      </c>
      <c r="N332" s="222"/>
      <c r="O332" s="194"/>
      <c r="P332" s="206">
        <v>7312</v>
      </c>
      <c r="Q332" s="222"/>
      <c r="R332" s="206"/>
      <c r="S332" s="222"/>
      <c r="T332" s="228"/>
      <c r="U332" s="222"/>
      <c r="V332" s="228"/>
      <c r="W332" s="222"/>
      <c r="X332" s="194"/>
      <c r="Y332" s="206"/>
      <c r="Z332" s="206"/>
      <c r="AA332" s="5"/>
      <c r="AB332" s="195"/>
      <c r="AC332" s="195"/>
      <c r="AD332" s="195"/>
      <c r="AG332" s="5"/>
      <c r="AH332" s="223"/>
      <c r="AI332" s="223"/>
      <c r="AJ332" s="223"/>
      <c r="AK332" s="223"/>
      <c r="AL332" s="5"/>
    </row>
    <row r="333" spans="1:38" x14ac:dyDescent="0.2">
      <c r="A333" s="219"/>
      <c r="B333" s="220"/>
      <c r="C333" s="224" t="s">
        <v>306</v>
      </c>
      <c r="D333" s="224"/>
      <c r="E333" s="226">
        <v>7088</v>
      </c>
      <c r="F333" s="220"/>
      <c r="G333" s="220"/>
      <c r="H333" s="220"/>
      <c r="I333" s="220"/>
      <c r="J333" s="220"/>
      <c r="K333" s="220"/>
      <c r="L333" s="221"/>
      <c r="M333" s="290">
        <v>1</v>
      </c>
      <c r="N333" s="222"/>
      <c r="O333" s="194"/>
      <c r="P333" s="206">
        <v>1</v>
      </c>
      <c r="Q333" s="222"/>
      <c r="R333" s="206"/>
      <c r="S333" s="222"/>
      <c r="T333" s="228"/>
      <c r="U333" s="222"/>
      <c r="V333" s="228"/>
      <c r="W333" s="222"/>
      <c r="X333" s="194"/>
      <c r="Y333" s="206"/>
      <c r="Z333" s="206"/>
      <c r="AA333" s="5"/>
      <c r="AB333" s="195"/>
      <c r="AC333" s="195"/>
      <c r="AD333" s="195"/>
      <c r="AG333" s="5"/>
      <c r="AH333" s="223"/>
      <c r="AI333" s="223"/>
      <c r="AJ333" s="223"/>
      <c r="AK333" s="223"/>
      <c r="AL333" s="5"/>
    </row>
    <row r="334" spans="1:38" x14ac:dyDescent="0.2">
      <c r="A334" s="219"/>
      <c r="B334" s="220"/>
      <c r="C334" s="224" t="s">
        <v>307</v>
      </c>
      <c r="D334" s="224"/>
      <c r="E334" s="226">
        <v>7066</v>
      </c>
      <c r="F334" s="220"/>
      <c r="G334" s="220"/>
      <c r="H334" s="220"/>
      <c r="I334" s="220"/>
      <c r="J334" s="220"/>
      <c r="K334" s="220"/>
      <c r="L334" s="221"/>
      <c r="M334" s="290">
        <v>5826</v>
      </c>
      <c r="N334" s="222"/>
      <c r="O334" s="194"/>
      <c r="P334" s="206">
        <v>5826</v>
      </c>
      <c r="Q334" s="222"/>
      <c r="R334" s="206"/>
      <c r="S334" s="222"/>
      <c r="T334" s="228"/>
      <c r="U334" s="222"/>
      <c r="V334" s="228"/>
      <c r="W334" s="222"/>
      <c r="X334" s="194"/>
      <c r="Y334" s="206"/>
      <c r="Z334" s="206"/>
      <c r="AA334" s="5"/>
      <c r="AB334" s="195"/>
      <c r="AC334" s="195"/>
      <c r="AD334" s="195"/>
      <c r="AG334" s="5"/>
      <c r="AH334" s="223"/>
      <c r="AI334" s="223"/>
      <c r="AJ334" s="223"/>
      <c r="AK334" s="223"/>
      <c r="AL334" s="5"/>
    </row>
    <row r="335" spans="1:38" x14ac:dyDescent="0.2">
      <c r="A335" s="219"/>
      <c r="B335" s="220"/>
      <c r="C335" s="224" t="s">
        <v>222</v>
      </c>
      <c r="D335" s="224"/>
      <c r="E335" s="226">
        <v>8801</v>
      </c>
      <c r="F335" s="220"/>
      <c r="G335" s="220"/>
      <c r="H335" s="220"/>
      <c r="I335" s="220"/>
      <c r="J335" s="220"/>
      <c r="K335" s="220"/>
      <c r="L335" s="221"/>
      <c r="M335" s="290">
        <v>28</v>
      </c>
      <c r="N335" s="222"/>
      <c r="O335" s="194"/>
      <c r="P335" s="206">
        <v>28</v>
      </c>
      <c r="Q335" s="222"/>
      <c r="R335" s="206"/>
      <c r="S335" s="222"/>
      <c r="T335" s="228"/>
      <c r="U335" s="222"/>
      <c r="V335" s="228"/>
      <c r="W335" s="222"/>
      <c r="X335" s="194"/>
      <c r="Y335" s="206"/>
      <c r="Z335" s="206"/>
      <c r="AA335" s="5"/>
      <c r="AB335" s="195"/>
      <c r="AC335" s="195"/>
      <c r="AD335" s="195"/>
      <c r="AG335" s="5"/>
      <c r="AH335" s="223"/>
      <c r="AI335" s="223"/>
      <c r="AJ335" s="223"/>
      <c r="AK335" s="223"/>
      <c r="AL335" s="5"/>
    </row>
    <row r="336" spans="1:38" x14ac:dyDescent="0.2">
      <c r="A336" s="219"/>
      <c r="B336" s="220"/>
      <c r="C336" s="224" t="s">
        <v>308</v>
      </c>
      <c r="D336" s="224"/>
      <c r="E336" s="226">
        <v>8809</v>
      </c>
      <c r="F336" s="220"/>
      <c r="G336" s="220"/>
      <c r="H336" s="220"/>
      <c r="I336" s="220"/>
      <c r="J336" s="220"/>
      <c r="K336" s="220"/>
      <c r="L336" s="221"/>
      <c r="M336" s="290">
        <v>1241</v>
      </c>
      <c r="N336" s="222"/>
      <c r="O336" s="194"/>
      <c r="P336" s="206">
        <v>1241</v>
      </c>
      <c r="Q336" s="222"/>
      <c r="R336" s="206"/>
      <c r="S336" s="222"/>
      <c r="T336" s="228"/>
      <c r="U336" s="222"/>
      <c r="V336" s="228"/>
      <c r="W336" s="222"/>
      <c r="X336" s="194"/>
      <c r="Y336" s="206"/>
      <c r="Z336" s="206"/>
      <c r="AA336" s="5"/>
      <c r="AB336" s="195"/>
      <c r="AC336" s="195"/>
      <c r="AD336" s="195"/>
      <c r="AG336" s="5"/>
      <c r="AH336" s="223"/>
      <c r="AI336" s="223"/>
      <c r="AJ336" s="223"/>
      <c r="AK336" s="223"/>
      <c r="AL336" s="5"/>
    </row>
    <row r="337" spans="1:38" x14ac:dyDescent="0.2">
      <c r="A337" s="219"/>
      <c r="B337" s="220"/>
      <c r="C337" s="224" t="s">
        <v>222</v>
      </c>
      <c r="D337" s="224"/>
      <c r="E337" s="226">
        <v>8829</v>
      </c>
      <c r="F337" s="220"/>
      <c r="G337" s="220"/>
      <c r="H337" s="220"/>
      <c r="I337" s="220"/>
      <c r="J337" s="220"/>
      <c r="K337" s="220"/>
      <c r="L337" s="221"/>
      <c r="M337" s="290">
        <v>1</v>
      </c>
      <c r="N337" s="222"/>
      <c r="O337" s="194"/>
      <c r="P337" s="206">
        <v>1</v>
      </c>
      <c r="Q337" s="222"/>
      <c r="R337" s="206"/>
      <c r="S337" s="222"/>
      <c r="T337" s="228"/>
      <c r="U337" s="222"/>
      <c r="V337" s="228"/>
      <c r="W337" s="222"/>
      <c r="X337" s="194"/>
      <c r="Y337" s="206"/>
      <c r="Z337" s="206"/>
      <c r="AA337" s="5"/>
      <c r="AB337" s="195"/>
      <c r="AC337" s="195"/>
      <c r="AD337" s="195"/>
      <c r="AG337" s="5"/>
      <c r="AH337" s="223"/>
      <c r="AI337" s="223"/>
      <c r="AJ337" s="223"/>
      <c r="AK337" s="223"/>
      <c r="AL337" s="5"/>
    </row>
    <row r="338" spans="1:38" x14ac:dyDescent="0.2">
      <c r="A338" s="219"/>
      <c r="B338" s="220"/>
      <c r="C338" s="224" t="s">
        <v>222</v>
      </c>
      <c r="D338" s="224"/>
      <c r="E338" s="226">
        <v>8833</v>
      </c>
      <c r="F338" s="220"/>
      <c r="G338" s="220"/>
      <c r="H338" s="220"/>
      <c r="I338" s="220"/>
      <c r="J338" s="220"/>
      <c r="K338" s="220"/>
      <c r="L338" s="221"/>
      <c r="M338" s="290">
        <v>21</v>
      </c>
      <c r="N338" s="222"/>
      <c r="O338" s="194"/>
      <c r="P338" s="206">
        <v>21</v>
      </c>
      <c r="Q338" s="222"/>
      <c r="R338" s="206"/>
      <c r="S338" s="222"/>
      <c r="T338" s="228"/>
      <c r="U338" s="222"/>
      <c r="V338" s="228"/>
      <c r="W338" s="222"/>
      <c r="X338" s="194"/>
      <c r="Y338" s="206"/>
      <c r="Z338" s="206"/>
      <c r="AA338" s="5"/>
      <c r="AB338" s="195"/>
      <c r="AC338" s="195"/>
      <c r="AD338" s="195"/>
      <c r="AG338" s="5"/>
      <c r="AH338" s="223"/>
      <c r="AI338" s="223"/>
      <c r="AJ338" s="223"/>
      <c r="AK338" s="223"/>
      <c r="AL338" s="5"/>
    </row>
    <row r="339" spans="1:38" x14ac:dyDescent="0.2">
      <c r="A339" s="219"/>
      <c r="B339" s="220"/>
      <c r="C339" s="224" t="s">
        <v>309</v>
      </c>
      <c r="D339" s="224"/>
      <c r="E339" s="226">
        <v>7036</v>
      </c>
      <c r="F339" s="220"/>
      <c r="G339" s="220"/>
      <c r="H339" s="220"/>
      <c r="I339" s="220"/>
      <c r="J339" s="220"/>
      <c r="K339" s="220"/>
      <c r="L339" s="221"/>
      <c r="M339" s="290">
        <v>1</v>
      </c>
      <c r="N339" s="222"/>
      <c r="O339" s="194"/>
      <c r="P339" s="206">
        <v>1</v>
      </c>
      <c r="Q339" s="222"/>
      <c r="R339" s="206"/>
      <c r="S339" s="222"/>
      <c r="T339" s="228"/>
      <c r="U339" s="222"/>
      <c r="V339" s="228"/>
      <c r="W339" s="222"/>
      <c r="X339" s="194"/>
      <c r="Y339" s="206"/>
      <c r="Z339" s="206"/>
      <c r="AA339" s="5"/>
      <c r="AB339" s="195"/>
      <c r="AC339" s="195"/>
      <c r="AD339" s="195"/>
      <c r="AG339" s="5"/>
      <c r="AH339" s="223"/>
      <c r="AI339" s="223"/>
      <c r="AJ339" s="223"/>
      <c r="AK339" s="223"/>
      <c r="AL339" s="5"/>
    </row>
    <row r="340" spans="1:38" x14ac:dyDescent="0.2">
      <c r="A340" s="219"/>
      <c r="B340" s="220"/>
      <c r="C340" s="224" t="s">
        <v>309</v>
      </c>
      <c r="D340" s="224"/>
      <c r="E340" s="226">
        <v>7060</v>
      </c>
      <c r="F340" s="220"/>
      <c r="G340" s="220"/>
      <c r="H340" s="220"/>
      <c r="I340" s="220"/>
      <c r="J340" s="220"/>
      <c r="K340" s="220"/>
      <c r="L340" s="221"/>
      <c r="M340" s="290">
        <v>1</v>
      </c>
      <c r="N340" s="222"/>
      <c r="O340" s="194"/>
      <c r="P340" s="206">
        <v>1</v>
      </c>
      <c r="Q340" s="222"/>
      <c r="R340" s="206"/>
      <c r="S340" s="222"/>
      <c r="T340" s="228"/>
      <c r="U340" s="222"/>
      <c r="V340" s="228"/>
      <c r="W340" s="222"/>
      <c r="X340" s="194"/>
      <c r="Y340" s="206"/>
      <c r="Z340" s="206"/>
      <c r="AA340" s="5"/>
      <c r="AB340" s="195"/>
      <c r="AC340" s="195"/>
      <c r="AD340" s="195"/>
      <c r="AG340" s="5"/>
      <c r="AH340" s="223"/>
      <c r="AI340" s="223"/>
      <c r="AJ340" s="223"/>
      <c r="AK340" s="223"/>
      <c r="AL340" s="5"/>
    </row>
    <row r="341" spans="1:38" x14ac:dyDescent="0.2">
      <c r="A341" s="219"/>
      <c r="B341" s="220"/>
      <c r="C341" s="224" t="s">
        <v>309</v>
      </c>
      <c r="D341" s="224"/>
      <c r="E341" s="226">
        <v>7067</v>
      </c>
      <c r="F341" s="220"/>
      <c r="G341" s="220"/>
      <c r="H341" s="220"/>
      <c r="I341" s="220"/>
      <c r="J341" s="220"/>
      <c r="K341" s="220"/>
      <c r="L341" s="221"/>
      <c r="M341" s="290">
        <v>6124</v>
      </c>
      <c r="N341" s="222"/>
      <c r="O341" s="194"/>
      <c r="P341" s="206">
        <v>6124</v>
      </c>
      <c r="Q341" s="222"/>
      <c r="R341" s="206"/>
      <c r="S341" s="222"/>
      <c r="T341" s="228"/>
      <c r="U341" s="222"/>
      <c r="V341" s="228"/>
      <c r="W341" s="222"/>
      <c r="X341" s="194"/>
      <c r="Y341" s="206"/>
      <c r="Z341" s="206"/>
      <c r="AA341" s="5"/>
      <c r="AB341" s="195"/>
      <c r="AC341" s="195"/>
      <c r="AD341" s="195"/>
      <c r="AG341" s="5"/>
      <c r="AH341" s="223"/>
      <c r="AI341" s="223"/>
      <c r="AJ341" s="223"/>
      <c r="AK341" s="223"/>
      <c r="AL341" s="5"/>
    </row>
    <row r="342" spans="1:38" x14ac:dyDescent="0.2">
      <c r="A342" s="219"/>
      <c r="B342" s="220"/>
      <c r="C342" s="224" t="s">
        <v>309</v>
      </c>
      <c r="D342" s="224"/>
      <c r="E342" s="226">
        <v>7076</v>
      </c>
      <c r="F342" s="220"/>
      <c r="G342" s="220"/>
      <c r="H342" s="220"/>
      <c r="I342" s="220"/>
      <c r="J342" s="220"/>
      <c r="K342" s="220"/>
      <c r="L342" s="221"/>
      <c r="M342" s="290">
        <v>1</v>
      </c>
      <c r="N342" s="222"/>
      <c r="O342" s="194"/>
      <c r="P342" s="206">
        <v>1</v>
      </c>
      <c r="Q342" s="222"/>
      <c r="R342" s="206"/>
      <c r="S342" s="222"/>
      <c r="T342" s="228"/>
      <c r="U342" s="222"/>
      <c r="V342" s="228"/>
      <c r="W342" s="222"/>
      <c r="X342" s="194"/>
      <c r="Y342" s="206"/>
      <c r="Z342" s="206"/>
      <c r="AA342" s="5"/>
      <c r="AB342" s="195"/>
      <c r="AC342" s="195"/>
      <c r="AD342" s="195"/>
      <c r="AG342" s="5"/>
      <c r="AH342" s="223"/>
      <c r="AI342" s="223"/>
      <c r="AJ342" s="223"/>
      <c r="AK342" s="223"/>
      <c r="AL342" s="5"/>
    </row>
    <row r="343" spans="1:38" x14ac:dyDescent="0.2">
      <c r="A343" s="219"/>
      <c r="B343" s="220"/>
      <c r="C343" s="224" t="s">
        <v>309</v>
      </c>
      <c r="D343" s="224"/>
      <c r="E343" s="226">
        <v>8830</v>
      </c>
      <c r="F343" s="220"/>
      <c r="G343" s="220"/>
      <c r="H343" s="220"/>
      <c r="I343" s="220"/>
      <c r="J343" s="220"/>
      <c r="K343" s="220"/>
      <c r="L343" s="221"/>
      <c r="M343" s="290">
        <v>1</v>
      </c>
      <c r="N343" s="222"/>
      <c r="O343" s="194"/>
      <c r="P343" s="206">
        <v>1</v>
      </c>
      <c r="Q343" s="222"/>
      <c r="R343" s="206"/>
      <c r="S343" s="222"/>
      <c r="T343" s="228"/>
      <c r="U343" s="222"/>
      <c r="V343" s="228"/>
      <c r="W343" s="222"/>
      <c r="X343" s="194"/>
      <c r="Y343" s="206"/>
      <c r="Z343" s="206"/>
      <c r="AA343" s="5"/>
      <c r="AB343" s="195"/>
      <c r="AC343" s="195"/>
      <c r="AD343" s="195"/>
      <c r="AG343" s="5"/>
      <c r="AH343" s="223"/>
      <c r="AI343" s="223"/>
      <c r="AJ343" s="223"/>
      <c r="AK343" s="223"/>
      <c r="AL343" s="5"/>
    </row>
    <row r="344" spans="1:38" x14ac:dyDescent="0.2">
      <c r="A344" s="219"/>
      <c r="B344" s="220"/>
      <c r="C344" s="224" t="s">
        <v>224</v>
      </c>
      <c r="D344" s="224"/>
      <c r="E344" s="226">
        <v>7016</v>
      </c>
      <c r="F344" s="220"/>
      <c r="G344" s="220"/>
      <c r="H344" s="220"/>
      <c r="I344" s="220"/>
      <c r="J344" s="220"/>
      <c r="K344" s="220"/>
      <c r="L344" s="221"/>
      <c r="M344" s="290">
        <v>8395</v>
      </c>
      <c r="N344" s="222"/>
      <c r="O344" s="194"/>
      <c r="P344" s="206">
        <v>8395</v>
      </c>
      <c r="Q344" s="222"/>
      <c r="R344" s="206"/>
      <c r="S344" s="222"/>
      <c r="T344" s="228"/>
      <c r="U344" s="222"/>
      <c r="V344" s="228"/>
      <c r="W344" s="222"/>
      <c r="X344" s="194"/>
      <c r="Y344" s="206"/>
      <c r="Z344" s="206"/>
      <c r="AA344" s="5"/>
      <c r="AB344" s="195"/>
      <c r="AC344" s="195"/>
      <c r="AD344" s="195"/>
      <c r="AG344" s="5"/>
      <c r="AH344" s="223"/>
      <c r="AI344" s="223"/>
      <c r="AJ344" s="223"/>
      <c r="AK344" s="223"/>
      <c r="AL344" s="5"/>
    </row>
    <row r="345" spans="1:38" x14ac:dyDescent="0.2">
      <c r="A345" s="219"/>
      <c r="B345" s="220"/>
      <c r="C345" s="224" t="s">
        <v>224</v>
      </c>
      <c r="D345" s="224"/>
      <c r="E345" s="226">
        <v>7036</v>
      </c>
      <c r="F345" s="220"/>
      <c r="G345" s="220"/>
      <c r="H345" s="220"/>
      <c r="I345" s="220"/>
      <c r="J345" s="220"/>
      <c r="K345" s="220"/>
      <c r="L345" s="221"/>
      <c r="M345" s="290">
        <v>1</v>
      </c>
      <c r="N345" s="222"/>
      <c r="O345" s="194"/>
      <c r="P345" s="206">
        <v>1</v>
      </c>
      <c r="Q345" s="222"/>
      <c r="R345" s="206"/>
      <c r="S345" s="222"/>
      <c r="T345" s="228"/>
      <c r="U345" s="222"/>
      <c r="V345" s="228"/>
      <c r="W345" s="222"/>
      <c r="X345" s="194"/>
      <c r="Y345" s="206"/>
      <c r="Z345" s="206"/>
      <c r="AA345" s="5"/>
      <c r="AB345" s="195"/>
      <c r="AC345" s="195"/>
      <c r="AD345" s="195"/>
      <c r="AG345" s="5"/>
      <c r="AH345" s="223"/>
      <c r="AI345" s="223"/>
      <c r="AJ345" s="223"/>
      <c r="AK345" s="223"/>
      <c r="AL345" s="5"/>
    </row>
    <row r="346" spans="1:38" x14ac:dyDescent="0.2">
      <c r="A346" s="219"/>
      <c r="B346" s="220"/>
      <c r="C346" s="224" t="s">
        <v>224</v>
      </c>
      <c r="D346" s="224"/>
      <c r="E346" s="226">
        <v>7092</v>
      </c>
      <c r="F346" s="220"/>
      <c r="G346" s="220"/>
      <c r="H346" s="220"/>
      <c r="I346" s="220"/>
      <c r="J346" s="220"/>
      <c r="K346" s="220"/>
      <c r="L346" s="221"/>
      <c r="M346" s="290">
        <v>2</v>
      </c>
      <c r="N346" s="222"/>
      <c r="O346" s="194"/>
      <c r="P346" s="206">
        <v>2</v>
      </c>
      <c r="Q346" s="222"/>
      <c r="R346" s="206"/>
      <c r="S346" s="222"/>
      <c r="T346" s="228"/>
      <c r="U346" s="222"/>
      <c r="V346" s="228"/>
      <c r="W346" s="222"/>
      <c r="X346" s="194"/>
      <c r="Y346" s="206"/>
      <c r="Z346" s="206"/>
      <c r="AA346" s="5"/>
      <c r="AB346" s="195"/>
      <c r="AC346" s="195"/>
      <c r="AD346" s="195"/>
      <c r="AG346" s="5"/>
      <c r="AH346" s="223"/>
      <c r="AI346" s="223"/>
      <c r="AJ346" s="223"/>
      <c r="AK346" s="223"/>
      <c r="AL346" s="5"/>
    </row>
    <row r="347" spans="1:38" x14ac:dyDescent="0.2">
      <c r="A347" s="219"/>
      <c r="B347" s="220"/>
      <c r="C347" s="224" t="s">
        <v>388</v>
      </c>
      <c r="D347" s="224"/>
      <c r="E347" s="226">
        <v>8822</v>
      </c>
      <c r="F347" s="220"/>
      <c r="G347" s="220"/>
      <c r="H347" s="220"/>
      <c r="I347" s="220"/>
      <c r="J347" s="220"/>
      <c r="K347" s="220"/>
      <c r="L347" s="221"/>
      <c r="M347" s="290">
        <v>2</v>
      </c>
      <c r="N347" s="222"/>
      <c r="O347" s="194"/>
      <c r="P347" s="206">
        <v>2</v>
      </c>
      <c r="Q347" s="222"/>
      <c r="R347" s="206"/>
      <c r="S347" s="222"/>
      <c r="T347" s="228"/>
      <c r="U347" s="222"/>
      <c r="V347" s="228"/>
      <c r="W347" s="222"/>
      <c r="X347" s="194"/>
      <c r="Y347" s="206"/>
      <c r="Z347" s="206"/>
      <c r="AA347" s="5"/>
      <c r="AB347" s="195"/>
      <c r="AC347" s="195"/>
      <c r="AD347" s="195"/>
      <c r="AG347" s="5"/>
      <c r="AH347" s="223"/>
      <c r="AI347" s="223"/>
      <c r="AJ347" s="223"/>
      <c r="AK347" s="223"/>
      <c r="AL347" s="5"/>
    </row>
    <row r="348" spans="1:38" x14ac:dyDescent="0.2">
      <c r="A348" s="219"/>
      <c r="B348" s="220"/>
      <c r="C348" s="224" t="s">
        <v>389</v>
      </c>
      <c r="D348" s="224"/>
      <c r="E348" s="226">
        <v>8525</v>
      </c>
      <c r="F348" s="220"/>
      <c r="G348" s="220"/>
      <c r="H348" s="220"/>
      <c r="I348" s="220"/>
      <c r="J348" s="220"/>
      <c r="K348" s="220"/>
      <c r="L348" s="221"/>
      <c r="M348" s="290">
        <v>1</v>
      </c>
      <c r="N348" s="222"/>
      <c r="O348" s="194"/>
      <c r="P348" s="206">
        <v>1</v>
      </c>
      <c r="Q348" s="222"/>
      <c r="R348" s="206"/>
      <c r="S348" s="222"/>
      <c r="T348" s="228"/>
      <c r="U348" s="222"/>
      <c r="V348" s="228"/>
      <c r="W348" s="222"/>
      <c r="X348" s="194"/>
      <c r="Y348" s="206"/>
      <c r="Z348" s="206"/>
      <c r="AA348" s="5"/>
      <c r="AB348" s="195"/>
      <c r="AC348" s="195"/>
      <c r="AD348" s="195"/>
      <c r="AG348" s="5"/>
      <c r="AH348" s="223"/>
      <c r="AI348" s="223"/>
      <c r="AJ348" s="223"/>
      <c r="AK348" s="223"/>
      <c r="AL348" s="5"/>
    </row>
    <row r="349" spans="1:38" x14ac:dyDescent="0.2">
      <c r="A349" s="219"/>
      <c r="B349" s="220"/>
      <c r="C349" s="224" t="s">
        <v>389</v>
      </c>
      <c r="D349" s="224"/>
      <c r="E349" s="226">
        <v>8551</v>
      </c>
      <c r="F349" s="220"/>
      <c r="G349" s="220"/>
      <c r="H349" s="220"/>
      <c r="I349" s="220"/>
      <c r="J349" s="220"/>
      <c r="K349" s="220"/>
      <c r="L349" s="221"/>
      <c r="M349" s="290">
        <v>4</v>
      </c>
      <c r="N349" s="222"/>
      <c r="O349" s="194"/>
      <c r="P349" s="206">
        <v>4</v>
      </c>
      <c r="Q349" s="222"/>
      <c r="R349" s="206"/>
      <c r="S349" s="222"/>
      <c r="T349" s="228"/>
      <c r="U349" s="222"/>
      <c r="V349" s="228"/>
      <c r="W349" s="222"/>
      <c r="X349" s="194"/>
      <c r="Y349" s="206"/>
      <c r="Z349" s="206"/>
      <c r="AA349" s="5"/>
      <c r="AB349" s="195"/>
      <c r="AC349" s="195"/>
      <c r="AD349" s="195"/>
      <c r="AG349" s="5"/>
      <c r="AH349" s="223"/>
      <c r="AI349" s="223"/>
      <c r="AJ349" s="223"/>
      <c r="AK349" s="223"/>
      <c r="AL349" s="5"/>
    </row>
    <row r="350" spans="1:38" x14ac:dyDescent="0.2">
      <c r="A350" s="219"/>
      <c r="B350" s="220"/>
      <c r="C350" s="224" t="s">
        <v>311</v>
      </c>
      <c r="D350" s="224"/>
      <c r="E350" s="226">
        <v>8817</v>
      </c>
      <c r="F350" s="220"/>
      <c r="G350" s="220"/>
      <c r="H350" s="220"/>
      <c r="I350" s="220"/>
      <c r="J350" s="220"/>
      <c r="K350" s="220"/>
      <c r="L350" s="221"/>
      <c r="M350" s="290">
        <v>1566</v>
      </c>
      <c r="N350" s="222"/>
      <c r="O350" s="194"/>
      <c r="P350" s="206">
        <v>1566</v>
      </c>
      <c r="Q350" s="222"/>
      <c r="R350" s="206"/>
      <c r="S350" s="222"/>
      <c r="T350" s="228"/>
      <c r="U350" s="222"/>
      <c r="V350" s="228"/>
      <c r="W350" s="222"/>
      <c r="X350" s="194"/>
      <c r="Y350" s="206"/>
      <c r="Z350" s="206"/>
      <c r="AA350" s="5"/>
      <c r="AB350" s="195"/>
      <c r="AC350" s="195"/>
      <c r="AD350" s="195"/>
      <c r="AG350" s="5"/>
      <c r="AH350" s="223"/>
      <c r="AI350" s="223"/>
      <c r="AJ350" s="223"/>
      <c r="AK350" s="223"/>
      <c r="AL350" s="5"/>
    </row>
    <row r="351" spans="1:38" x14ac:dyDescent="0.2">
      <c r="A351" s="219"/>
      <c r="B351" s="220"/>
      <c r="C351" s="224" t="s">
        <v>311</v>
      </c>
      <c r="D351" s="224"/>
      <c r="E351" s="226">
        <v>8818</v>
      </c>
      <c r="F351" s="220"/>
      <c r="G351" s="220"/>
      <c r="H351" s="220"/>
      <c r="I351" s="220"/>
      <c r="J351" s="220"/>
      <c r="K351" s="220"/>
      <c r="L351" s="221"/>
      <c r="M351" s="290">
        <v>1</v>
      </c>
      <c r="N351" s="222"/>
      <c r="O351" s="194"/>
      <c r="P351" s="206">
        <v>1</v>
      </c>
      <c r="Q351" s="222"/>
      <c r="R351" s="206"/>
      <c r="S351" s="222"/>
      <c r="T351" s="228"/>
      <c r="U351" s="222"/>
      <c r="V351" s="228"/>
      <c r="W351" s="222"/>
      <c r="X351" s="194"/>
      <c r="Y351" s="206"/>
      <c r="Z351" s="206"/>
      <c r="AA351" s="5"/>
      <c r="AB351" s="195"/>
      <c r="AC351" s="195"/>
      <c r="AD351" s="195"/>
      <c r="AG351" s="5"/>
      <c r="AH351" s="223"/>
      <c r="AI351" s="223"/>
      <c r="AJ351" s="223"/>
      <c r="AK351" s="223"/>
      <c r="AL351" s="5"/>
    </row>
    <row r="352" spans="1:38" x14ac:dyDescent="0.2">
      <c r="A352" s="219"/>
      <c r="B352" s="220"/>
      <c r="C352" s="224" t="s">
        <v>311</v>
      </c>
      <c r="D352" s="224"/>
      <c r="E352" s="226">
        <v>8820</v>
      </c>
      <c r="F352" s="220"/>
      <c r="G352" s="220"/>
      <c r="H352" s="220"/>
      <c r="I352" s="220"/>
      <c r="J352" s="220"/>
      <c r="K352" s="220"/>
      <c r="L352" s="221"/>
      <c r="M352" s="290">
        <v>11162</v>
      </c>
      <c r="N352" s="222"/>
      <c r="O352" s="194"/>
      <c r="P352" s="206">
        <v>11162</v>
      </c>
      <c r="Q352" s="222"/>
      <c r="R352" s="206"/>
      <c r="S352" s="222"/>
      <c r="T352" s="228"/>
      <c r="U352" s="222"/>
      <c r="V352" s="228"/>
      <c r="W352" s="222"/>
      <c r="X352" s="194"/>
      <c r="Y352" s="206"/>
      <c r="Z352" s="206"/>
      <c r="AA352" s="5"/>
      <c r="AB352" s="195"/>
      <c r="AC352" s="195"/>
      <c r="AD352" s="195"/>
      <c r="AG352" s="5"/>
      <c r="AH352" s="223"/>
      <c r="AI352" s="223"/>
      <c r="AJ352" s="223"/>
      <c r="AK352" s="223"/>
      <c r="AL352" s="5"/>
    </row>
    <row r="353" spans="1:38" x14ac:dyDescent="0.2">
      <c r="A353" s="219"/>
      <c r="B353" s="220"/>
      <c r="C353" s="224" t="s">
        <v>311</v>
      </c>
      <c r="D353" s="224"/>
      <c r="E353" s="226">
        <v>8837</v>
      </c>
      <c r="F353" s="220"/>
      <c r="G353" s="220"/>
      <c r="H353" s="220"/>
      <c r="I353" s="220"/>
      <c r="J353" s="220"/>
      <c r="K353" s="220"/>
      <c r="L353" s="221"/>
      <c r="M353" s="290">
        <v>4715</v>
      </c>
      <c r="N353" s="222"/>
      <c r="O353" s="194"/>
      <c r="P353" s="206">
        <v>4715</v>
      </c>
      <c r="Q353" s="222"/>
      <c r="R353" s="206"/>
      <c r="S353" s="222"/>
      <c r="T353" s="228"/>
      <c r="U353" s="222"/>
      <c r="V353" s="228"/>
      <c r="W353" s="222"/>
      <c r="X353" s="194"/>
      <c r="Y353" s="206"/>
      <c r="Z353" s="206"/>
      <c r="AA353" s="5"/>
      <c r="AB353" s="195"/>
      <c r="AC353" s="195"/>
      <c r="AD353" s="195"/>
      <c r="AG353" s="5"/>
      <c r="AH353" s="223"/>
      <c r="AI353" s="223"/>
      <c r="AJ353" s="223"/>
      <c r="AK353" s="223"/>
      <c r="AL353" s="5"/>
    </row>
    <row r="354" spans="1:38" x14ac:dyDescent="0.2">
      <c r="A354" s="219"/>
      <c r="B354" s="220"/>
      <c r="C354" s="224" t="s">
        <v>312</v>
      </c>
      <c r="D354" s="224"/>
      <c r="E354" s="226">
        <v>7201</v>
      </c>
      <c r="F354" s="220"/>
      <c r="G354" s="220"/>
      <c r="H354" s="220"/>
      <c r="I354" s="220"/>
      <c r="J354" s="220"/>
      <c r="K354" s="220"/>
      <c r="L354" s="221"/>
      <c r="M354" s="290">
        <v>7849</v>
      </c>
      <c r="N354" s="222"/>
      <c r="O354" s="194"/>
      <c r="P354" s="206">
        <v>7849</v>
      </c>
      <c r="Q354" s="222"/>
      <c r="R354" s="206"/>
      <c r="S354" s="222"/>
      <c r="T354" s="228"/>
      <c r="U354" s="222"/>
      <c r="V354" s="228"/>
      <c r="W354" s="222"/>
      <c r="X354" s="194"/>
      <c r="Y354" s="206"/>
      <c r="Z354" s="206"/>
      <c r="AA354" s="5"/>
      <c r="AB354" s="195"/>
      <c r="AC354" s="195"/>
      <c r="AD354" s="195"/>
      <c r="AG354" s="5"/>
      <c r="AH354" s="223"/>
      <c r="AI354" s="223"/>
      <c r="AJ354" s="223"/>
      <c r="AK354" s="223"/>
      <c r="AL354" s="5"/>
    </row>
    <row r="355" spans="1:38" x14ac:dyDescent="0.2">
      <c r="A355" s="219"/>
      <c r="B355" s="220"/>
      <c r="C355" s="224" t="s">
        <v>312</v>
      </c>
      <c r="D355" s="224"/>
      <c r="E355" s="226">
        <v>7202</v>
      </c>
      <c r="F355" s="220"/>
      <c r="G355" s="220"/>
      <c r="H355" s="220"/>
      <c r="I355" s="220"/>
      <c r="J355" s="220"/>
      <c r="K355" s="220"/>
      <c r="L355" s="221"/>
      <c r="M355" s="290">
        <v>10523</v>
      </c>
      <c r="N355" s="222"/>
      <c r="O355" s="194"/>
      <c r="P355" s="206">
        <v>10523</v>
      </c>
      <c r="Q355" s="222"/>
      <c r="R355" s="206"/>
      <c r="S355" s="222"/>
      <c r="T355" s="228"/>
      <c r="U355" s="222"/>
      <c r="V355" s="228"/>
      <c r="W355" s="222"/>
      <c r="X355" s="194"/>
      <c r="Y355" s="206"/>
      <c r="Z355" s="206"/>
      <c r="AA355" s="5"/>
      <c r="AB355" s="195"/>
      <c r="AC355" s="195"/>
      <c r="AD355" s="195"/>
      <c r="AG355" s="5"/>
      <c r="AH355" s="223"/>
      <c r="AI355" s="223"/>
      <c r="AJ355" s="223"/>
      <c r="AK355" s="223"/>
      <c r="AL355" s="5"/>
    </row>
    <row r="356" spans="1:38" x14ac:dyDescent="0.2">
      <c r="A356" s="219"/>
      <c r="B356" s="220"/>
      <c r="C356" s="224" t="s">
        <v>312</v>
      </c>
      <c r="D356" s="224"/>
      <c r="E356" s="226">
        <v>7206</v>
      </c>
      <c r="F356" s="220"/>
      <c r="G356" s="220"/>
      <c r="H356" s="220"/>
      <c r="I356" s="220"/>
      <c r="J356" s="220"/>
      <c r="K356" s="220"/>
      <c r="L356" s="221"/>
      <c r="M356" s="290">
        <v>8553</v>
      </c>
      <c r="N356" s="222"/>
      <c r="O356" s="194"/>
      <c r="P356" s="206">
        <v>8553</v>
      </c>
      <c r="Q356" s="222"/>
      <c r="R356" s="206"/>
      <c r="S356" s="222"/>
      <c r="T356" s="228"/>
      <c r="U356" s="222"/>
      <c r="V356" s="228"/>
      <c r="W356" s="222"/>
      <c r="X356" s="194"/>
      <c r="Y356" s="206"/>
      <c r="Z356" s="206"/>
      <c r="AA356" s="5"/>
      <c r="AB356" s="195"/>
      <c r="AC356" s="195"/>
      <c r="AD356" s="195"/>
      <c r="AG356" s="5"/>
      <c r="AH356" s="223"/>
      <c r="AI356" s="223"/>
      <c r="AJ356" s="223"/>
      <c r="AK356" s="223"/>
      <c r="AL356" s="5"/>
    </row>
    <row r="357" spans="1:38" x14ac:dyDescent="0.2">
      <c r="A357" s="219"/>
      <c r="B357" s="220"/>
      <c r="C357" s="224" t="s">
        <v>312</v>
      </c>
      <c r="D357" s="224"/>
      <c r="E357" s="226">
        <v>7208</v>
      </c>
      <c r="F357" s="220"/>
      <c r="G357" s="220"/>
      <c r="H357" s="220"/>
      <c r="I357" s="220"/>
      <c r="J357" s="220"/>
      <c r="K357" s="220"/>
      <c r="L357" s="221"/>
      <c r="M357" s="290">
        <v>7992</v>
      </c>
      <c r="N357" s="222"/>
      <c r="O357" s="194"/>
      <c r="P357" s="206">
        <v>7992</v>
      </c>
      <c r="Q357" s="222"/>
      <c r="R357" s="206"/>
      <c r="S357" s="222"/>
      <c r="T357" s="228"/>
      <c r="U357" s="222"/>
      <c r="V357" s="228"/>
      <c r="W357" s="222"/>
      <c r="X357" s="194"/>
      <c r="Y357" s="206"/>
      <c r="Z357" s="206"/>
      <c r="AA357" s="5"/>
      <c r="AB357" s="195"/>
      <c r="AC357" s="195"/>
      <c r="AD357" s="195"/>
      <c r="AG357" s="5"/>
      <c r="AH357" s="223"/>
      <c r="AI357" s="223"/>
      <c r="AJ357" s="223"/>
      <c r="AK357" s="223"/>
      <c r="AL357" s="5"/>
    </row>
    <row r="358" spans="1:38" x14ac:dyDescent="0.2">
      <c r="A358" s="219"/>
      <c r="B358" s="220"/>
      <c r="C358" s="224" t="s">
        <v>313</v>
      </c>
      <c r="D358" s="224"/>
      <c r="E358" s="226">
        <v>7023</v>
      </c>
      <c r="F358" s="220"/>
      <c r="G358" s="220"/>
      <c r="H358" s="220"/>
      <c r="I358" s="220"/>
      <c r="J358" s="220"/>
      <c r="K358" s="220"/>
      <c r="L358" s="221"/>
      <c r="M358" s="290">
        <v>2685</v>
      </c>
      <c r="N358" s="222"/>
      <c r="O358" s="194"/>
      <c r="P358" s="206">
        <v>2685</v>
      </c>
      <c r="Q358" s="222"/>
      <c r="R358" s="206"/>
      <c r="S358" s="222"/>
      <c r="T358" s="228"/>
      <c r="U358" s="222"/>
      <c r="V358" s="228"/>
      <c r="W358" s="222"/>
      <c r="X358" s="194"/>
      <c r="Y358" s="206"/>
      <c r="Z358" s="206"/>
      <c r="AA358" s="5"/>
      <c r="AB358" s="195"/>
      <c r="AC358" s="195"/>
      <c r="AD358" s="195"/>
      <c r="AG358" s="5"/>
      <c r="AH358" s="223"/>
      <c r="AI358" s="223"/>
      <c r="AJ358" s="223"/>
      <c r="AK358" s="223"/>
      <c r="AL358" s="5"/>
    </row>
    <row r="359" spans="1:38" x14ac:dyDescent="0.2">
      <c r="A359" s="219"/>
      <c r="B359" s="220"/>
      <c r="C359" s="224" t="s">
        <v>313</v>
      </c>
      <c r="D359" s="224"/>
      <c r="E359" s="226">
        <v>8820</v>
      </c>
      <c r="F359" s="220"/>
      <c r="G359" s="220"/>
      <c r="H359" s="220"/>
      <c r="I359" s="220"/>
      <c r="J359" s="220"/>
      <c r="K359" s="220"/>
      <c r="L359" s="221"/>
      <c r="M359" s="290">
        <v>1</v>
      </c>
      <c r="N359" s="222"/>
      <c r="O359" s="194"/>
      <c r="P359" s="206">
        <v>1</v>
      </c>
      <c r="Q359" s="222"/>
      <c r="R359" s="206"/>
      <c r="S359" s="222"/>
      <c r="T359" s="228"/>
      <c r="U359" s="222"/>
      <c r="V359" s="228"/>
      <c r="W359" s="222"/>
      <c r="X359" s="194"/>
      <c r="Y359" s="206"/>
      <c r="Z359" s="206"/>
      <c r="AA359" s="5"/>
      <c r="AB359" s="195"/>
      <c r="AC359" s="195"/>
      <c r="AD359" s="195"/>
      <c r="AG359" s="5"/>
      <c r="AH359" s="223"/>
      <c r="AI359" s="223"/>
      <c r="AJ359" s="223"/>
      <c r="AK359" s="223"/>
      <c r="AL359" s="5"/>
    </row>
    <row r="360" spans="1:38" x14ac:dyDescent="0.2">
      <c r="A360" s="219"/>
      <c r="B360" s="220"/>
      <c r="C360" s="224" t="s">
        <v>390</v>
      </c>
      <c r="D360" s="224"/>
      <c r="E360" s="226">
        <v>8822</v>
      </c>
      <c r="F360" s="220"/>
      <c r="G360" s="220"/>
      <c r="H360" s="220"/>
      <c r="I360" s="220"/>
      <c r="J360" s="220"/>
      <c r="K360" s="220"/>
      <c r="L360" s="221"/>
      <c r="M360" s="290">
        <v>1</v>
      </c>
      <c r="N360" s="222"/>
      <c r="O360" s="194"/>
      <c r="P360" s="206">
        <v>1</v>
      </c>
      <c r="Q360" s="222"/>
      <c r="R360" s="206"/>
      <c r="S360" s="222"/>
      <c r="T360" s="228"/>
      <c r="U360" s="222"/>
      <c r="V360" s="228"/>
      <c r="W360" s="222"/>
      <c r="X360" s="194"/>
      <c r="Y360" s="206"/>
      <c r="Z360" s="206"/>
      <c r="AA360" s="5"/>
      <c r="AB360" s="195"/>
      <c r="AC360" s="195"/>
      <c r="AD360" s="195"/>
      <c r="AG360" s="5"/>
      <c r="AH360" s="223"/>
      <c r="AI360" s="223"/>
      <c r="AJ360" s="223"/>
      <c r="AK360" s="223"/>
      <c r="AL360" s="5"/>
    </row>
    <row r="361" spans="1:38" x14ac:dyDescent="0.2">
      <c r="A361" s="219"/>
      <c r="B361" s="220"/>
      <c r="C361" s="224" t="s">
        <v>314</v>
      </c>
      <c r="D361" s="224"/>
      <c r="E361" s="226">
        <v>8551</v>
      </c>
      <c r="F361" s="220"/>
      <c r="G361" s="220"/>
      <c r="H361" s="220"/>
      <c r="I361" s="220"/>
      <c r="J361" s="220"/>
      <c r="K361" s="220"/>
      <c r="L361" s="221"/>
      <c r="M361" s="290">
        <v>3</v>
      </c>
      <c r="N361" s="222"/>
      <c r="O361" s="194"/>
      <c r="P361" s="206">
        <v>3</v>
      </c>
      <c r="Q361" s="222"/>
      <c r="R361" s="206"/>
      <c r="S361" s="222"/>
      <c r="T361" s="228"/>
      <c r="U361" s="222"/>
      <c r="V361" s="228"/>
      <c r="W361" s="222"/>
      <c r="X361" s="194"/>
      <c r="Y361" s="206"/>
      <c r="Z361" s="206"/>
      <c r="AA361" s="5"/>
      <c r="AB361" s="195"/>
      <c r="AC361" s="195"/>
      <c r="AD361" s="195"/>
      <c r="AG361" s="5"/>
      <c r="AH361" s="223"/>
      <c r="AI361" s="223"/>
      <c r="AJ361" s="223"/>
      <c r="AK361" s="223"/>
      <c r="AL361" s="5"/>
    </row>
    <row r="362" spans="1:38" x14ac:dyDescent="0.2">
      <c r="A362" s="219"/>
      <c r="B362" s="220"/>
      <c r="C362" s="224" t="s">
        <v>314</v>
      </c>
      <c r="D362" s="224"/>
      <c r="E362" s="226">
        <v>8822</v>
      </c>
      <c r="F362" s="220"/>
      <c r="G362" s="220"/>
      <c r="H362" s="220"/>
      <c r="I362" s="220"/>
      <c r="J362" s="220"/>
      <c r="K362" s="220"/>
      <c r="L362" s="221"/>
      <c r="M362" s="290">
        <v>8418</v>
      </c>
      <c r="N362" s="222"/>
      <c r="O362" s="194"/>
      <c r="P362" s="206">
        <v>8418</v>
      </c>
      <c r="Q362" s="222"/>
      <c r="R362" s="206"/>
      <c r="S362" s="222"/>
      <c r="T362" s="228"/>
      <c r="U362" s="222"/>
      <c r="V362" s="228"/>
      <c r="W362" s="222"/>
      <c r="X362" s="194"/>
      <c r="Y362" s="206"/>
      <c r="Z362" s="206"/>
      <c r="AA362" s="5"/>
      <c r="AB362" s="195"/>
      <c r="AC362" s="195"/>
      <c r="AD362" s="195"/>
      <c r="AG362" s="5"/>
      <c r="AH362" s="223"/>
      <c r="AI362" s="223"/>
      <c r="AJ362" s="223"/>
      <c r="AK362" s="223"/>
      <c r="AL362" s="5"/>
    </row>
    <row r="363" spans="1:38" x14ac:dyDescent="0.2">
      <c r="A363" s="219"/>
      <c r="B363" s="220"/>
      <c r="C363" s="224" t="s">
        <v>315</v>
      </c>
      <c r="D363" s="224"/>
      <c r="E363" s="226">
        <v>8840</v>
      </c>
      <c r="F363" s="220"/>
      <c r="G363" s="220"/>
      <c r="H363" s="220"/>
      <c r="I363" s="220"/>
      <c r="J363" s="220"/>
      <c r="K363" s="220"/>
      <c r="L363" s="221"/>
      <c r="M363" s="290">
        <v>14</v>
      </c>
      <c r="N363" s="222"/>
      <c r="O363" s="194"/>
      <c r="P363" s="206">
        <v>14</v>
      </c>
      <c r="Q363" s="222"/>
      <c r="R363" s="206"/>
      <c r="S363" s="222"/>
      <c r="T363" s="228"/>
      <c r="U363" s="222"/>
      <c r="V363" s="228"/>
      <c r="W363" s="222"/>
      <c r="X363" s="194"/>
      <c r="Y363" s="206"/>
      <c r="Z363" s="206"/>
      <c r="AA363" s="5"/>
      <c r="AB363" s="195"/>
      <c r="AC363" s="195"/>
      <c r="AD363" s="195"/>
      <c r="AG363" s="5"/>
      <c r="AH363" s="223"/>
      <c r="AI363" s="223"/>
      <c r="AJ363" s="223"/>
      <c r="AK363" s="223"/>
      <c r="AL363" s="5"/>
    </row>
    <row r="364" spans="1:38" x14ac:dyDescent="0.2">
      <c r="A364" s="219"/>
      <c r="B364" s="220"/>
      <c r="C364" s="224" t="s">
        <v>315</v>
      </c>
      <c r="D364" s="224"/>
      <c r="E364" s="226">
        <v>8863</v>
      </c>
      <c r="F364" s="220"/>
      <c r="G364" s="220"/>
      <c r="H364" s="220"/>
      <c r="I364" s="220"/>
      <c r="J364" s="220"/>
      <c r="K364" s="220"/>
      <c r="L364" s="221"/>
      <c r="M364" s="290">
        <v>3540</v>
      </c>
      <c r="N364" s="222"/>
      <c r="O364" s="194"/>
      <c r="P364" s="206">
        <v>3540</v>
      </c>
      <c r="Q364" s="222"/>
      <c r="R364" s="206"/>
      <c r="S364" s="222"/>
      <c r="T364" s="228"/>
      <c r="U364" s="222"/>
      <c r="V364" s="228"/>
      <c r="W364" s="222"/>
      <c r="X364" s="194"/>
      <c r="Y364" s="206"/>
      <c r="Z364" s="206"/>
      <c r="AA364" s="5"/>
      <c r="AB364" s="195"/>
      <c r="AC364" s="195"/>
      <c r="AD364" s="195"/>
      <c r="AG364" s="5"/>
      <c r="AH364" s="223"/>
      <c r="AI364" s="223"/>
      <c r="AJ364" s="223"/>
      <c r="AK364" s="223"/>
      <c r="AL364" s="5"/>
    </row>
    <row r="365" spans="1:38" x14ac:dyDescent="0.2">
      <c r="A365" s="219"/>
      <c r="B365" s="220"/>
      <c r="C365" s="224" t="s">
        <v>391</v>
      </c>
      <c r="D365" s="224"/>
      <c r="E365" s="226">
        <v>7416</v>
      </c>
      <c r="F365" s="220"/>
      <c r="G365" s="220"/>
      <c r="H365" s="220"/>
      <c r="I365" s="220"/>
      <c r="J365" s="220"/>
      <c r="K365" s="220"/>
      <c r="L365" s="221"/>
      <c r="M365" s="290">
        <v>1</v>
      </c>
      <c r="N365" s="222"/>
      <c r="O365" s="194"/>
      <c r="P365" s="206">
        <v>1</v>
      </c>
      <c r="Q365" s="222"/>
      <c r="R365" s="206"/>
      <c r="S365" s="222"/>
      <c r="T365" s="228"/>
      <c r="U365" s="222"/>
      <c r="V365" s="228"/>
      <c r="W365" s="222"/>
      <c r="X365" s="194"/>
      <c r="Y365" s="206"/>
      <c r="Z365" s="206"/>
      <c r="AA365" s="5"/>
      <c r="AB365" s="195"/>
      <c r="AC365" s="195"/>
      <c r="AD365" s="195"/>
      <c r="AG365" s="5"/>
      <c r="AH365" s="223"/>
      <c r="AI365" s="223"/>
      <c r="AJ365" s="223"/>
      <c r="AK365" s="223"/>
      <c r="AL365" s="5"/>
    </row>
    <row r="366" spans="1:38" x14ac:dyDescent="0.2">
      <c r="A366" s="219"/>
      <c r="B366" s="220"/>
      <c r="C366" s="224" t="s">
        <v>392</v>
      </c>
      <c r="D366" s="224"/>
      <c r="E366" s="226">
        <v>7882</v>
      </c>
      <c r="F366" s="220"/>
      <c r="G366" s="220"/>
      <c r="H366" s="220"/>
      <c r="I366" s="220"/>
      <c r="J366" s="220"/>
      <c r="K366" s="220"/>
      <c r="L366" s="221"/>
      <c r="M366" s="290">
        <v>2</v>
      </c>
      <c r="N366" s="222"/>
      <c r="O366" s="194"/>
      <c r="P366" s="206">
        <v>2</v>
      </c>
      <c r="Q366" s="222"/>
      <c r="R366" s="206"/>
      <c r="S366" s="222"/>
      <c r="T366" s="228"/>
      <c r="U366" s="222"/>
      <c r="V366" s="228"/>
      <c r="W366" s="222"/>
      <c r="X366" s="194"/>
      <c r="Y366" s="206"/>
      <c r="Z366" s="206"/>
      <c r="AA366" s="5"/>
      <c r="AB366" s="195"/>
      <c r="AC366" s="195"/>
      <c r="AD366" s="195"/>
      <c r="AG366" s="5"/>
      <c r="AH366" s="223"/>
      <c r="AI366" s="223"/>
      <c r="AJ366" s="223"/>
      <c r="AK366" s="223"/>
      <c r="AL366" s="5"/>
    </row>
    <row r="367" spans="1:38" x14ac:dyDescent="0.2">
      <c r="A367" s="219"/>
      <c r="B367" s="220"/>
      <c r="C367" s="224" t="s">
        <v>392</v>
      </c>
      <c r="D367" s="224"/>
      <c r="E367" s="226">
        <v>8802</v>
      </c>
      <c r="F367" s="220"/>
      <c r="G367" s="220"/>
      <c r="H367" s="220"/>
      <c r="I367" s="220"/>
      <c r="J367" s="220"/>
      <c r="K367" s="220"/>
      <c r="L367" s="221"/>
      <c r="M367" s="290">
        <v>1</v>
      </c>
      <c r="N367" s="222"/>
      <c r="O367" s="194"/>
      <c r="P367" s="206">
        <v>1</v>
      </c>
      <c r="Q367" s="222"/>
      <c r="R367" s="206"/>
      <c r="S367" s="222"/>
      <c r="T367" s="228"/>
      <c r="U367" s="222"/>
      <c r="V367" s="228"/>
      <c r="W367" s="222"/>
      <c r="X367" s="194"/>
      <c r="Y367" s="206"/>
      <c r="Z367" s="206"/>
      <c r="AA367" s="5"/>
      <c r="AB367" s="195"/>
      <c r="AC367" s="195"/>
      <c r="AD367" s="195"/>
      <c r="AG367" s="5"/>
      <c r="AH367" s="223"/>
      <c r="AI367" s="223"/>
      <c r="AJ367" s="223"/>
      <c r="AK367" s="223"/>
      <c r="AL367" s="5"/>
    </row>
    <row r="368" spans="1:38" x14ac:dyDescent="0.2">
      <c r="A368" s="219"/>
      <c r="B368" s="220"/>
      <c r="C368" s="224" t="s">
        <v>316</v>
      </c>
      <c r="D368" s="224"/>
      <c r="E368" s="226">
        <v>7416</v>
      </c>
      <c r="F368" s="220"/>
      <c r="G368" s="220"/>
      <c r="H368" s="220"/>
      <c r="I368" s="220"/>
      <c r="J368" s="220"/>
      <c r="K368" s="220"/>
      <c r="L368" s="221"/>
      <c r="M368" s="290">
        <v>374</v>
      </c>
      <c r="N368" s="222"/>
      <c r="O368" s="194"/>
      <c r="P368" s="206">
        <v>374</v>
      </c>
      <c r="Q368" s="222"/>
      <c r="R368" s="206"/>
      <c r="S368" s="222"/>
      <c r="T368" s="228"/>
      <c r="U368" s="222"/>
      <c r="V368" s="228"/>
      <c r="W368" s="222"/>
      <c r="X368" s="194"/>
      <c r="Y368" s="206"/>
      <c r="Z368" s="206"/>
      <c r="AA368" s="5"/>
      <c r="AB368" s="195"/>
      <c r="AC368" s="195"/>
      <c r="AD368" s="195"/>
      <c r="AG368" s="5"/>
      <c r="AH368" s="223"/>
      <c r="AI368" s="223"/>
      <c r="AJ368" s="223"/>
      <c r="AK368" s="223"/>
      <c r="AL368" s="5"/>
    </row>
    <row r="369" spans="1:38" x14ac:dyDescent="0.2">
      <c r="A369" s="219"/>
      <c r="B369" s="220"/>
      <c r="C369" s="224" t="s">
        <v>316</v>
      </c>
      <c r="D369" s="224"/>
      <c r="E369" s="226">
        <v>7882</v>
      </c>
      <c r="F369" s="220"/>
      <c r="G369" s="220"/>
      <c r="H369" s="220"/>
      <c r="I369" s="220"/>
      <c r="J369" s="220"/>
      <c r="K369" s="220"/>
      <c r="L369" s="221"/>
      <c r="M369" s="290">
        <v>1</v>
      </c>
      <c r="N369" s="222"/>
      <c r="O369" s="194"/>
      <c r="P369" s="206">
        <v>1</v>
      </c>
      <c r="Q369" s="222"/>
      <c r="R369" s="206"/>
      <c r="S369" s="222"/>
      <c r="T369" s="228"/>
      <c r="U369" s="222"/>
      <c r="V369" s="228"/>
      <c r="W369" s="222"/>
      <c r="X369" s="194"/>
      <c r="Y369" s="206"/>
      <c r="Z369" s="206"/>
      <c r="AA369" s="5"/>
      <c r="AB369" s="195"/>
      <c r="AC369" s="195"/>
      <c r="AD369" s="195"/>
      <c r="AG369" s="5"/>
      <c r="AH369" s="223"/>
      <c r="AI369" s="223"/>
      <c r="AJ369" s="223"/>
      <c r="AK369" s="223"/>
      <c r="AL369" s="5"/>
    </row>
    <row r="370" spans="1:38" x14ac:dyDescent="0.2">
      <c r="A370" s="219"/>
      <c r="B370" s="220"/>
      <c r="C370" s="224" t="s">
        <v>316</v>
      </c>
      <c r="D370" s="224"/>
      <c r="E370" s="226">
        <v>8886</v>
      </c>
      <c r="F370" s="220"/>
      <c r="G370" s="220"/>
      <c r="H370" s="220"/>
      <c r="I370" s="220"/>
      <c r="J370" s="220"/>
      <c r="K370" s="220"/>
      <c r="L370" s="221"/>
      <c r="M370" s="290">
        <v>2</v>
      </c>
      <c r="N370" s="222"/>
      <c r="O370" s="194"/>
      <c r="P370" s="206">
        <v>2</v>
      </c>
      <c r="Q370" s="222"/>
      <c r="R370" s="206"/>
      <c r="S370" s="222"/>
      <c r="T370" s="228"/>
      <c r="U370" s="222"/>
      <c r="V370" s="228"/>
      <c r="W370" s="222"/>
      <c r="X370" s="194"/>
      <c r="Y370" s="206"/>
      <c r="Z370" s="206"/>
      <c r="AA370" s="5"/>
      <c r="AB370" s="195"/>
      <c r="AC370" s="195"/>
      <c r="AD370" s="195"/>
      <c r="AG370" s="5"/>
      <c r="AH370" s="223"/>
      <c r="AI370" s="223"/>
      <c r="AJ370" s="223"/>
      <c r="AK370" s="223"/>
      <c r="AL370" s="5"/>
    </row>
    <row r="371" spans="1:38" x14ac:dyDescent="0.2">
      <c r="A371" s="219"/>
      <c r="B371" s="220"/>
      <c r="C371" s="224" t="s">
        <v>393</v>
      </c>
      <c r="D371" s="224"/>
      <c r="E371" s="226">
        <v>7860</v>
      </c>
      <c r="F371" s="220"/>
      <c r="G371" s="220"/>
      <c r="H371" s="220"/>
      <c r="I371" s="220"/>
      <c r="J371" s="220"/>
      <c r="K371" s="220"/>
      <c r="L371" s="221"/>
      <c r="M371" s="290">
        <v>1</v>
      </c>
      <c r="N371" s="222"/>
      <c r="O371" s="194"/>
      <c r="P371" s="206">
        <v>1</v>
      </c>
      <c r="Q371" s="222"/>
      <c r="R371" s="206"/>
      <c r="S371" s="222"/>
      <c r="T371" s="228"/>
      <c r="U371" s="222"/>
      <c r="V371" s="228"/>
      <c r="W371" s="222"/>
      <c r="X371" s="194"/>
      <c r="Y371" s="206"/>
      <c r="Z371" s="206"/>
      <c r="AA371" s="5"/>
      <c r="AB371" s="195"/>
      <c r="AC371" s="195"/>
      <c r="AD371" s="195"/>
      <c r="AG371" s="5"/>
      <c r="AH371" s="223"/>
      <c r="AI371" s="223"/>
      <c r="AJ371" s="223"/>
      <c r="AK371" s="223"/>
      <c r="AL371" s="5"/>
    </row>
    <row r="372" spans="1:38" x14ac:dyDescent="0.2">
      <c r="A372" s="219"/>
      <c r="B372" s="220"/>
      <c r="C372" s="224" t="s">
        <v>394</v>
      </c>
      <c r="D372" s="224"/>
      <c r="E372" s="226">
        <v>7860</v>
      </c>
      <c r="F372" s="220"/>
      <c r="G372" s="220"/>
      <c r="H372" s="220"/>
      <c r="I372" s="220"/>
      <c r="J372" s="220"/>
      <c r="K372" s="220"/>
      <c r="L372" s="221"/>
      <c r="M372" s="290">
        <v>1</v>
      </c>
      <c r="N372" s="222"/>
      <c r="O372" s="194"/>
      <c r="P372" s="206">
        <v>1</v>
      </c>
      <c r="Q372" s="222"/>
      <c r="R372" s="206"/>
      <c r="S372" s="222"/>
      <c r="T372" s="228"/>
      <c r="U372" s="222"/>
      <c r="V372" s="228"/>
      <c r="W372" s="222"/>
      <c r="X372" s="194"/>
      <c r="Y372" s="206"/>
      <c r="Z372" s="206"/>
      <c r="AA372" s="5"/>
      <c r="AB372" s="195"/>
      <c r="AC372" s="195"/>
      <c r="AD372" s="195"/>
      <c r="AG372" s="5"/>
      <c r="AH372" s="223"/>
      <c r="AI372" s="223"/>
      <c r="AJ372" s="223"/>
      <c r="AK372" s="223"/>
      <c r="AL372" s="5"/>
    </row>
    <row r="373" spans="1:38" x14ac:dyDescent="0.2">
      <c r="A373" s="219"/>
      <c r="B373" s="220"/>
      <c r="C373" s="224" t="s">
        <v>317</v>
      </c>
      <c r="D373" s="224"/>
      <c r="E373" s="226">
        <v>8825</v>
      </c>
      <c r="F373" s="220"/>
      <c r="G373" s="220"/>
      <c r="H373" s="220"/>
      <c r="I373" s="220"/>
      <c r="J373" s="220"/>
      <c r="K373" s="220"/>
      <c r="L373" s="221"/>
      <c r="M373" s="290">
        <v>301</v>
      </c>
      <c r="N373" s="222"/>
      <c r="O373" s="194"/>
      <c r="P373" s="206">
        <v>301</v>
      </c>
      <c r="Q373" s="222"/>
      <c r="R373" s="206"/>
      <c r="S373" s="222"/>
      <c r="T373" s="228"/>
      <c r="U373" s="222"/>
      <c r="V373" s="228"/>
      <c r="W373" s="222"/>
      <c r="X373" s="194"/>
      <c r="Y373" s="206"/>
      <c r="Z373" s="206"/>
      <c r="AA373" s="5"/>
      <c r="AB373" s="195"/>
      <c r="AC373" s="195"/>
      <c r="AD373" s="195"/>
      <c r="AG373" s="5"/>
      <c r="AH373" s="223"/>
      <c r="AI373" s="223"/>
      <c r="AJ373" s="223"/>
      <c r="AK373" s="223"/>
      <c r="AL373" s="5"/>
    </row>
    <row r="374" spans="1:38" x14ac:dyDescent="0.2">
      <c r="A374" s="219"/>
      <c r="B374" s="220"/>
      <c r="C374" s="224" t="s">
        <v>318</v>
      </c>
      <c r="D374" s="224"/>
      <c r="E374" s="226">
        <v>7027</v>
      </c>
      <c r="F374" s="220"/>
      <c r="G374" s="220"/>
      <c r="H374" s="220"/>
      <c r="I374" s="220"/>
      <c r="J374" s="220"/>
      <c r="K374" s="220"/>
      <c r="L374" s="221"/>
      <c r="M374" s="290">
        <v>1932</v>
      </c>
      <c r="N374" s="222"/>
      <c r="O374" s="194"/>
      <c r="P374" s="206">
        <v>1932</v>
      </c>
      <c r="Q374" s="222"/>
      <c r="R374" s="206"/>
      <c r="S374" s="222"/>
      <c r="T374" s="228"/>
      <c r="U374" s="222"/>
      <c r="V374" s="228"/>
      <c r="W374" s="222"/>
      <c r="X374" s="194"/>
      <c r="Y374" s="206"/>
      <c r="Z374" s="206"/>
      <c r="AA374" s="5"/>
      <c r="AB374" s="195"/>
      <c r="AC374" s="195"/>
      <c r="AD374" s="195"/>
      <c r="AG374" s="5"/>
      <c r="AH374" s="223"/>
      <c r="AI374" s="223"/>
      <c r="AJ374" s="223"/>
      <c r="AK374" s="223"/>
      <c r="AL374" s="5"/>
    </row>
    <row r="375" spans="1:38" x14ac:dyDescent="0.2">
      <c r="A375" s="219"/>
      <c r="B375" s="220"/>
      <c r="C375" s="224" t="s">
        <v>319</v>
      </c>
      <c r="D375" s="224"/>
      <c r="E375" s="226">
        <v>8826</v>
      </c>
      <c r="F375" s="220"/>
      <c r="G375" s="220"/>
      <c r="H375" s="220"/>
      <c r="I375" s="220"/>
      <c r="J375" s="220"/>
      <c r="K375" s="220"/>
      <c r="L375" s="221"/>
      <c r="M375" s="290">
        <v>587</v>
      </c>
      <c r="N375" s="222"/>
      <c r="O375" s="194"/>
      <c r="P375" s="206">
        <v>587</v>
      </c>
      <c r="Q375" s="222"/>
      <c r="R375" s="206"/>
      <c r="S375" s="222"/>
      <c r="T375" s="228"/>
      <c r="U375" s="222"/>
      <c r="V375" s="228"/>
      <c r="W375" s="222"/>
      <c r="X375" s="194"/>
      <c r="Y375" s="206"/>
      <c r="Z375" s="206"/>
      <c r="AA375" s="5"/>
      <c r="AB375" s="195"/>
      <c r="AC375" s="195"/>
      <c r="AD375" s="195"/>
      <c r="AG375" s="5"/>
      <c r="AH375" s="223"/>
      <c r="AI375" s="223"/>
      <c r="AJ375" s="223"/>
      <c r="AK375" s="223"/>
      <c r="AL375" s="5"/>
    </row>
    <row r="376" spans="1:38" x14ac:dyDescent="0.2">
      <c r="A376" s="219"/>
      <c r="B376" s="220"/>
      <c r="C376" s="224" t="s">
        <v>319</v>
      </c>
      <c r="D376" s="224"/>
      <c r="E376" s="226">
        <v>8827</v>
      </c>
      <c r="F376" s="220"/>
      <c r="G376" s="220"/>
      <c r="H376" s="220"/>
      <c r="I376" s="220"/>
      <c r="J376" s="220"/>
      <c r="K376" s="220"/>
      <c r="L376" s="221"/>
      <c r="M376" s="290">
        <v>1</v>
      </c>
      <c r="N376" s="222"/>
      <c r="O376" s="194"/>
      <c r="P376" s="206">
        <v>1</v>
      </c>
      <c r="Q376" s="222"/>
      <c r="R376" s="206"/>
      <c r="S376" s="222"/>
      <c r="T376" s="228"/>
      <c r="U376" s="222"/>
      <c r="V376" s="228"/>
      <c r="W376" s="222"/>
      <c r="X376" s="194"/>
      <c r="Y376" s="206"/>
      <c r="Z376" s="206"/>
      <c r="AA376" s="5"/>
      <c r="AB376" s="195"/>
      <c r="AC376" s="195"/>
      <c r="AD376" s="195"/>
      <c r="AG376" s="5"/>
      <c r="AH376" s="223"/>
      <c r="AI376" s="223"/>
      <c r="AJ376" s="223"/>
      <c r="AK376" s="223"/>
      <c r="AL376" s="5"/>
    </row>
    <row r="377" spans="1:38" x14ac:dyDescent="0.2">
      <c r="A377" s="219"/>
      <c r="B377" s="220"/>
      <c r="C377" s="224" t="s">
        <v>233</v>
      </c>
      <c r="D377" s="224"/>
      <c r="E377" s="226">
        <v>7820</v>
      </c>
      <c r="F377" s="220"/>
      <c r="G377" s="220"/>
      <c r="H377" s="220"/>
      <c r="I377" s="220"/>
      <c r="J377" s="220"/>
      <c r="K377" s="220"/>
      <c r="L377" s="221"/>
      <c r="M377" s="290">
        <v>1</v>
      </c>
      <c r="N377" s="222"/>
      <c r="O377" s="194"/>
      <c r="P377" s="206">
        <v>1</v>
      </c>
      <c r="Q377" s="222"/>
      <c r="R377" s="206"/>
      <c r="S377" s="222"/>
      <c r="T377" s="228"/>
      <c r="U377" s="222"/>
      <c r="V377" s="228"/>
      <c r="W377" s="222"/>
      <c r="X377" s="194"/>
      <c r="Y377" s="206"/>
      <c r="Z377" s="206"/>
      <c r="AA377" s="5"/>
      <c r="AB377" s="195"/>
      <c r="AC377" s="195"/>
      <c r="AD377" s="195"/>
      <c r="AG377" s="5"/>
      <c r="AH377" s="223"/>
      <c r="AI377" s="223"/>
      <c r="AJ377" s="223"/>
      <c r="AK377" s="223"/>
      <c r="AL377" s="5"/>
    </row>
    <row r="378" spans="1:38" x14ac:dyDescent="0.2">
      <c r="A378" s="219"/>
      <c r="B378" s="220"/>
      <c r="C378" s="224" t="s">
        <v>233</v>
      </c>
      <c r="D378" s="224"/>
      <c r="E378" s="226">
        <v>7838</v>
      </c>
      <c r="F378" s="220"/>
      <c r="G378" s="220"/>
      <c r="H378" s="220"/>
      <c r="I378" s="220"/>
      <c r="J378" s="220"/>
      <c r="K378" s="220"/>
      <c r="L378" s="221"/>
      <c r="M378" s="290">
        <v>128</v>
      </c>
      <c r="N378" s="222"/>
      <c r="O378" s="194"/>
      <c r="P378" s="206">
        <v>128</v>
      </c>
      <c r="Q378" s="222"/>
      <c r="R378" s="206"/>
      <c r="S378" s="222"/>
      <c r="T378" s="228"/>
      <c r="U378" s="222"/>
      <c r="V378" s="228"/>
      <c r="W378" s="222"/>
      <c r="X378" s="194"/>
      <c r="Y378" s="206"/>
      <c r="Z378" s="206"/>
      <c r="AA378" s="5"/>
      <c r="AB378" s="195"/>
      <c r="AC378" s="195"/>
      <c r="AD378" s="195"/>
      <c r="AG378" s="5"/>
      <c r="AH378" s="223"/>
      <c r="AI378" s="223"/>
      <c r="AJ378" s="223"/>
      <c r="AK378" s="223"/>
      <c r="AL378" s="5"/>
    </row>
    <row r="379" spans="1:38" x14ac:dyDescent="0.2">
      <c r="A379" s="219"/>
      <c r="B379" s="220"/>
      <c r="C379" s="224" t="s">
        <v>395</v>
      </c>
      <c r="D379" s="224"/>
      <c r="E379" s="226">
        <v>7821</v>
      </c>
      <c r="F379" s="220"/>
      <c r="G379" s="220"/>
      <c r="H379" s="220"/>
      <c r="I379" s="220"/>
      <c r="J379" s="220"/>
      <c r="K379" s="220"/>
      <c r="L379" s="221"/>
      <c r="M379" s="290">
        <v>1</v>
      </c>
      <c r="N379" s="222"/>
      <c r="O379" s="194"/>
      <c r="P379" s="206">
        <v>1</v>
      </c>
      <c r="Q379" s="222"/>
      <c r="R379" s="206"/>
      <c r="S379" s="222"/>
      <c r="T379" s="228"/>
      <c r="U379" s="222"/>
      <c r="V379" s="228"/>
      <c r="W379" s="222"/>
      <c r="X379" s="194"/>
      <c r="Y379" s="206"/>
      <c r="Z379" s="206"/>
      <c r="AA379" s="5"/>
      <c r="AB379" s="195"/>
      <c r="AC379" s="195"/>
      <c r="AD379" s="195"/>
      <c r="AG379" s="5"/>
      <c r="AH379" s="223"/>
      <c r="AI379" s="223"/>
      <c r="AJ379" s="223"/>
      <c r="AK379" s="223"/>
      <c r="AL379" s="5"/>
    </row>
    <row r="380" spans="1:38" x14ac:dyDescent="0.2">
      <c r="A380" s="219"/>
      <c r="B380" s="220"/>
      <c r="C380" s="224" t="s">
        <v>396</v>
      </c>
      <c r="D380" s="224"/>
      <c r="E380" s="226">
        <v>7821</v>
      </c>
      <c r="F380" s="220"/>
      <c r="G380" s="220"/>
      <c r="H380" s="220"/>
      <c r="I380" s="220"/>
      <c r="J380" s="220"/>
      <c r="K380" s="220"/>
      <c r="L380" s="221"/>
      <c r="M380" s="290">
        <v>7</v>
      </c>
      <c r="N380" s="222"/>
      <c r="O380" s="194"/>
      <c r="P380" s="206">
        <v>7</v>
      </c>
      <c r="Q380" s="222"/>
      <c r="R380" s="206"/>
      <c r="S380" s="222"/>
      <c r="T380" s="228"/>
      <c r="U380" s="222"/>
      <c r="V380" s="228"/>
      <c r="W380" s="222"/>
      <c r="X380" s="194"/>
      <c r="Y380" s="206"/>
      <c r="Z380" s="206"/>
      <c r="AA380" s="5"/>
      <c r="AB380" s="195"/>
      <c r="AC380" s="195"/>
      <c r="AD380" s="195"/>
      <c r="AG380" s="5"/>
      <c r="AH380" s="223"/>
      <c r="AI380" s="223"/>
      <c r="AJ380" s="223"/>
      <c r="AK380" s="223"/>
      <c r="AL380" s="5"/>
    </row>
    <row r="381" spans="1:38" x14ac:dyDescent="0.2">
      <c r="A381" s="219"/>
      <c r="B381" s="220"/>
      <c r="C381" s="224" t="s">
        <v>397</v>
      </c>
      <c r="D381" s="224"/>
      <c r="E381" s="226">
        <v>8886</v>
      </c>
      <c r="F381" s="220"/>
      <c r="G381" s="220"/>
      <c r="H381" s="220"/>
      <c r="I381" s="220"/>
      <c r="J381" s="220"/>
      <c r="K381" s="220"/>
      <c r="L381" s="221"/>
      <c r="M381" s="290">
        <v>1</v>
      </c>
      <c r="N381" s="222"/>
      <c r="O381" s="194"/>
      <c r="P381" s="206">
        <v>1</v>
      </c>
      <c r="Q381" s="222"/>
      <c r="R381" s="206"/>
      <c r="S381" s="222"/>
      <c r="T381" s="228"/>
      <c r="U381" s="222"/>
      <c r="V381" s="228"/>
      <c r="W381" s="222"/>
      <c r="X381" s="194"/>
      <c r="Y381" s="206"/>
      <c r="Z381" s="206"/>
      <c r="AA381" s="5"/>
      <c r="AB381" s="195"/>
      <c r="AC381" s="195"/>
      <c r="AD381" s="195"/>
      <c r="AG381" s="5"/>
      <c r="AH381" s="223"/>
      <c r="AI381" s="223"/>
      <c r="AJ381" s="223"/>
      <c r="AK381" s="223"/>
      <c r="AL381" s="5"/>
    </row>
    <row r="382" spans="1:38" x14ac:dyDescent="0.2">
      <c r="A382" s="219"/>
      <c r="B382" s="220"/>
      <c r="C382" s="224" t="s">
        <v>399</v>
      </c>
      <c r="D382" s="224"/>
      <c r="E382" s="226">
        <v>7840</v>
      </c>
      <c r="F382" s="220"/>
      <c r="G382" s="220"/>
      <c r="H382" s="220"/>
      <c r="I382" s="220"/>
      <c r="J382" s="220"/>
      <c r="K382" s="220"/>
      <c r="L382" s="221"/>
      <c r="M382" s="290">
        <v>1</v>
      </c>
      <c r="N382" s="222"/>
      <c r="O382" s="194"/>
      <c r="P382" s="206">
        <v>1</v>
      </c>
      <c r="Q382" s="222"/>
      <c r="R382" s="206"/>
      <c r="S382" s="222"/>
      <c r="T382" s="228"/>
      <c r="U382" s="222"/>
      <c r="V382" s="228"/>
      <c r="W382" s="222"/>
      <c r="X382" s="194"/>
      <c r="Y382" s="206"/>
      <c r="Z382" s="206"/>
      <c r="AA382" s="5"/>
      <c r="AB382" s="195"/>
      <c r="AC382" s="195"/>
      <c r="AD382" s="195"/>
      <c r="AG382" s="5"/>
      <c r="AH382" s="223"/>
      <c r="AI382" s="223"/>
      <c r="AJ382" s="223"/>
      <c r="AK382" s="223"/>
      <c r="AL382" s="5"/>
    </row>
    <row r="383" spans="1:38" x14ac:dyDescent="0.2">
      <c r="A383" s="219"/>
      <c r="B383" s="220"/>
      <c r="C383" s="224" t="s">
        <v>234</v>
      </c>
      <c r="D383" s="224"/>
      <c r="E383" s="226">
        <v>7828</v>
      </c>
      <c r="F383" s="220"/>
      <c r="G383" s="220"/>
      <c r="H383" s="220"/>
      <c r="I383" s="220"/>
      <c r="J383" s="220"/>
      <c r="K383" s="220"/>
      <c r="L383" s="221"/>
      <c r="M383" s="290">
        <v>1</v>
      </c>
      <c r="N383" s="222"/>
      <c r="O383" s="194"/>
      <c r="P383" s="206">
        <v>1</v>
      </c>
      <c r="Q383" s="222"/>
      <c r="R383" s="206"/>
      <c r="S383" s="222"/>
      <c r="T383" s="228"/>
      <c r="U383" s="222"/>
      <c r="V383" s="228"/>
      <c r="W383" s="222"/>
      <c r="X383" s="194"/>
      <c r="Y383" s="206"/>
      <c r="Z383" s="206"/>
      <c r="AA383" s="5"/>
      <c r="AB383" s="195"/>
      <c r="AC383" s="195"/>
      <c r="AD383" s="195"/>
      <c r="AG383" s="5"/>
      <c r="AH383" s="223"/>
      <c r="AI383" s="223"/>
      <c r="AJ383" s="223"/>
      <c r="AK383" s="223"/>
      <c r="AL383" s="5"/>
    </row>
    <row r="384" spans="1:38" x14ac:dyDescent="0.2">
      <c r="A384" s="219"/>
      <c r="B384" s="220"/>
      <c r="C384" s="224" t="s">
        <v>234</v>
      </c>
      <c r="D384" s="224"/>
      <c r="E384" s="226">
        <v>7840</v>
      </c>
      <c r="F384" s="220"/>
      <c r="G384" s="220"/>
      <c r="H384" s="220"/>
      <c r="I384" s="220"/>
      <c r="J384" s="220"/>
      <c r="K384" s="220"/>
      <c r="L384" s="221"/>
      <c r="M384" s="290">
        <v>7643</v>
      </c>
      <c r="N384" s="222"/>
      <c r="O384" s="194"/>
      <c r="P384" s="206">
        <v>7643</v>
      </c>
      <c r="Q384" s="222"/>
      <c r="R384" s="206"/>
      <c r="S384" s="222"/>
      <c r="T384" s="228"/>
      <c r="U384" s="222"/>
      <c r="V384" s="228"/>
      <c r="W384" s="222"/>
      <c r="X384" s="194"/>
      <c r="Y384" s="206"/>
      <c r="Z384" s="206"/>
      <c r="AA384" s="5"/>
      <c r="AB384" s="195"/>
      <c r="AC384" s="195"/>
      <c r="AD384" s="195"/>
      <c r="AG384" s="5"/>
      <c r="AH384" s="223"/>
      <c r="AI384" s="223"/>
      <c r="AJ384" s="223"/>
      <c r="AK384" s="223"/>
      <c r="AL384" s="5"/>
    </row>
    <row r="385" spans="1:38" x14ac:dyDescent="0.2">
      <c r="A385" s="219"/>
      <c r="B385" s="220"/>
      <c r="C385" s="224" t="s">
        <v>234</v>
      </c>
      <c r="D385" s="224"/>
      <c r="E385" s="226">
        <v>8530</v>
      </c>
      <c r="F385" s="220"/>
      <c r="G385" s="220"/>
      <c r="H385" s="220"/>
      <c r="I385" s="220"/>
      <c r="J385" s="220"/>
      <c r="K385" s="220"/>
      <c r="L385" s="221"/>
      <c r="M385" s="290">
        <v>21</v>
      </c>
      <c r="N385" s="222"/>
      <c r="O385" s="194"/>
      <c r="P385" s="206">
        <v>21</v>
      </c>
      <c r="Q385" s="222"/>
      <c r="R385" s="206"/>
      <c r="S385" s="222"/>
      <c r="T385" s="228"/>
      <c r="U385" s="222"/>
      <c r="V385" s="228"/>
      <c r="W385" s="222"/>
      <c r="X385" s="194"/>
      <c r="Y385" s="206"/>
      <c r="Z385" s="206"/>
      <c r="AA385" s="5"/>
      <c r="AB385" s="195"/>
      <c r="AC385" s="195"/>
      <c r="AD385" s="195"/>
      <c r="AG385" s="5"/>
      <c r="AH385" s="223"/>
      <c r="AI385" s="223"/>
      <c r="AJ385" s="223"/>
      <c r="AK385" s="223"/>
      <c r="AL385" s="5"/>
    </row>
    <row r="386" spans="1:38" x14ac:dyDescent="0.2">
      <c r="A386" s="219"/>
      <c r="B386" s="220"/>
      <c r="C386" s="224" t="s">
        <v>235</v>
      </c>
      <c r="D386" s="224"/>
      <c r="E386" s="226">
        <v>7419</v>
      </c>
      <c r="F386" s="220"/>
      <c r="G386" s="220"/>
      <c r="H386" s="220"/>
      <c r="I386" s="220"/>
      <c r="J386" s="220"/>
      <c r="K386" s="220"/>
      <c r="L386" s="221"/>
      <c r="M386" s="290">
        <v>2629</v>
      </c>
      <c r="N386" s="222"/>
      <c r="O386" s="194"/>
      <c r="P386" s="206">
        <v>2629</v>
      </c>
      <c r="Q386" s="222"/>
      <c r="R386" s="206"/>
      <c r="S386" s="222"/>
      <c r="T386" s="228"/>
      <c r="U386" s="222"/>
      <c r="V386" s="228"/>
      <c r="W386" s="222"/>
      <c r="X386" s="194"/>
      <c r="Y386" s="206"/>
      <c r="Z386" s="206"/>
      <c r="AA386" s="5"/>
      <c r="AB386" s="195"/>
      <c r="AC386" s="195"/>
      <c r="AD386" s="195"/>
      <c r="AG386" s="5"/>
      <c r="AH386" s="223"/>
      <c r="AI386" s="223"/>
      <c r="AJ386" s="223"/>
      <c r="AK386" s="223"/>
      <c r="AL386" s="5"/>
    </row>
    <row r="387" spans="1:38" x14ac:dyDescent="0.2">
      <c r="A387" s="219"/>
      <c r="B387" s="220"/>
      <c r="C387" s="224" t="s">
        <v>236</v>
      </c>
      <c r="D387" s="224"/>
      <c r="E387" s="226">
        <v>7860</v>
      </c>
      <c r="F387" s="220"/>
      <c r="G387" s="220"/>
      <c r="H387" s="220"/>
      <c r="I387" s="220"/>
      <c r="J387" s="220"/>
      <c r="K387" s="220"/>
      <c r="L387" s="221"/>
      <c r="M387" s="290">
        <v>8</v>
      </c>
      <c r="N387" s="222"/>
      <c r="O387" s="194"/>
      <c r="P387" s="206">
        <v>8</v>
      </c>
      <c r="Q387" s="222"/>
      <c r="R387" s="206"/>
      <c r="S387" s="222"/>
      <c r="T387" s="228"/>
      <c r="U387" s="222"/>
      <c r="V387" s="228"/>
      <c r="W387" s="222"/>
      <c r="X387" s="194"/>
      <c r="Y387" s="206"/>
      <c r="Z387" s="206"/>
      <c r="AA387" s="5"/>
      <c r="AB387" s="195"/>
      <c r="AC387" s="195"/>
      <c r="AD387" s="195"/>
      <c r="AG387" s="5"/>
      <c r="AH387" s="223"/>
      <c r="AI387" s="223"/>
      <c r="AJ387" s="223"/>
      <c r="AK387" s="223"/>
      <c r="AL387" s="5"/>
    </row>
    <row r="388" spans="1:38" x14ac:dyDescent="0.2">
      <c r="A388" s="219"/>
      <c r="B388" s="220"/>
      <c r="C388" s="224" t="s">
        <v>236</v>
      </c>
      <c r="D388" s="224"/>
      <c r="E388" s="226">
        <v>8827</v>
      </c>
      <c r="F388" s="220"/>
      <c r="G388" s="220"/>
      <c r="H388" s="220"/>
      <c r="I388" s="220"/>
      <c r="J388" s="220"/>
      <c r="K388" s="220"/>
      <c r="L388" s="221"/>
      <c r="M388" s="290">
        <v>356</v>
      </c>
      <c r="N388" s="222"/>
      <c r="O388" s="194"/>
      <c r="P388" s="206">
        <v>356</v>
      </c>
      <c r="Q388" s="222"/>
      <c r="R388" s="206"/>
      <c r="S388" s="222"/>
      <c r="T388" s="228"/>
      <c r="U388" s="222"/>
      <c r="V388" s="228"/>
      <c r="W388" s="222"/>
      <c r="X388" s="194"/>
      <c r="Y388" s="206"/>
      <c r="Z388" s="206"/>
      <c r="AA388" s="5"/>
      <c r="AB388" s="195"/>
      <c r="AC388" s="195"/>
      <c r="AD388" s="195"/>
      <c r="AG388" s="5"/>
      <c r="AH388" s="223"/>
      <c r="AI388" s="223"/>
      <c r="AJ388" s="223"/>
      <c r="AK388" s="223"/>
      <c r="AL388" s="5"/>
    </row>
    <row r="389" spans="1:38" x14ac:dyDescent="0.2">
      <c r="A389" s="219"/>
      <c r="B389" s="220"/>
      <c r="C389" s="224" t="s">
        <v>236</v>
      </c>
      <c r="D389" s="224"/>
      <c r="E389" s="226">
        <v>8867</v>
      </c>
      <c r="F389" s="220"/>
      <c r="G389" s="220"/>
      <c r="H389" s="220"/>
      <c r="I389" s="220"/>
      <c r="J389" s="220"/>
      <c r="K389" s="220"/>
      <c r="L389" s="221"/>
      <c r="M389" s="290">
        <v>1</v>
      </c>
      <c r="N389" s="222"/>
      <c r="O389" s="194"/>
      <c r="P389" s="206">
        <v>1</v>
      </c>
      <c r="Q389" s="222"/>
      <c r="R389" s="206"/>
      <c r="S389" s="222"/>
      <c r="T389" s="228"/>
      <c r="U389" s="222"/>
      <c r="V389" s="228"/>
      <c r="W389" s="222"/>
      <c r="X389" s="194"/>
      <c r="Y389" s="206"/>
      <c r="Z389" s="206"/>
      <c r="AA389" s="5"/>
      <c r="AB389" s="195"/>
      <c r="AC389" s="195"/>
      <c r="AD389" s="195"/>
      <c r="AG389" s="5"/>
      <c r="AH389" s="223"/>
      <c r="AI389" s="223"/>
      <c r="AJ389" s="223"/>
      <c r="AK389" s="223"/>
      <c r="AL389" s="5"/>
    </row>
    <row r="390" spans="1:38" x14ac:dyDescent="0.2">
      <c r="A390" s="219"/>
      <c r="B390" s="220"/>
      <c r="C390" s="224" t="s">
        <v>321</v>
      </c>
      <c r="D390" s="224"/>
      <c r="E390" s="226">
        <v>7416</v>
      </c>
      <c r="F390" s="220"/>
      <c r="G390" s="220"/>
      <c r="H390" s="220"/>
      <c r="I390" s="220"/>
      <c r="J390" s="220"/>
      <c r="K390" s="220"/>
      <c r="L390" s="221"/>
      <c r="M390" s="290">
        <v>9</v>
      </c>
      <c r="N390" s="222"/>
      <c r="O390" s="194"/>
      <c r="P390" s="206">
        <v>9</v>
      </c>
      <c r="Q390" s="222"/>
      <c r="R390" s="206"/>
      <c r="S390" s="222"/>
      <c r="T390" s="228"/>
      <c r="U390" s="222"/>
      <c r="V390" s="228"/>
      <c r="W390" s="222"/>
      <c r="X390" s="194"/>
      <c r="Y390" s="206"/>
      <c r="Z390" s="206"/>
      <c r="AA390" s="5"/>
      <c r="AB390" s="195"/>
      <c r="AC390" s="195"/>
      <c r="AD390" s="195"/>
      <c r="AG390" s="5"/>
      <c r="AH390" s="223"/>
      <c r="AI390" s="223"/>
      <c r="AJ390" s="223"/>
      <c r="AK390" s="223"/>
      <c r="AL390" s="5"/>
    </row>
    <row r="391" spans="1:38" x14ac:dyDescent="0.2">
      <c r="A391" s="219"/>
      <c r="B391" s="220"/>
      <c r="C391" s="224" t="s">
        <v>321</v>
      </c>
      <c r="D391" s="224"/>
      <c r="E391" s="226">
        <v>7419</v>
      </c>
      <c r="F391" s="220"/>
      <c r="G391" s="220"/>
      <c r="H391" s="220"/>
      <c r="I391" s="220"/>
      <c r="J391" s="220"/>
      <c r="K391" s="220"/>
      <c r="L391" s="221"/>
      <c r="M391" s="290">
        <v>89</v>
      </c>
      <c r="N391" s="222"/>
      <c r="O391" s="194"/>
      <c r="P391" s="206">
        <v>89</v>
      </c>
      <c r="Q391" s="222"/>
      <c r="R391" s="206"/>
      <c r="S391" s="222"/>
      <c r="T391" s="228"/>
      <c r="U391" s="222"/>
      <c r="V391" s="228"/>
      <c r="W391" s="222"/>
      <c r="X391" s="194"/>
      <c r="Y391" s="206"/>
      <c r="Z391" s="206"/>
      <c r="AA391" s="5"/>
      <c r="AB391" s="195"/>
      <c r="AC391" s="195"/>
      <c r="AD391" s="195"/>
      <c r="AG391" s="5"/>
      <c r="AH391" s="223"/>
      <c r="AI391" s="223"/>
      <c r="AJ391" s="223"/>
      <c r="AK391" s="223"/>
      <c r="AL391" s="5"/>
    </row>
    <row r="392" spans="1:38" x14ac:dyDescent="0.2">
      <c r="A392" s="219"/>
      <c r="B392" s="220"/>
      <c r="C392" s="224" t="s">
        <v>237</v>
      </c>
      <c r="D392" s="224"/>
      <c r="E392" s="226">
        <v>8829</v>
      </c>
      <c r="F392" s="220"/>
      <c r="G392" s="220"/>
      <c r="H392" s="220"/>
      <c r="I392" s="220"/>
      <c r="J392" s="220"/>
      <c r="K392" s="220"/>
      <c r="L392" s="221"/>
      <c r="M392" s="290">
        <v>608</v>
      </c>
      <c r="N392" s="222"/>
      <c r="O392" s="194"/>
      <c r="P392" s="206">
        <v>608</v>
      </c>
      <c r="Q392" s="222"/>
      <c r="R392" s="206"/>
      <c r="S392" s="222"/>
      <c r="T392" s="228"/>
      <c r="U392" s="222"/>
      <c r="V392" s="228"/>
      <c r="W392" s="222"/>
      <c r="X392" s="194"/>
      <c r="Y392" s="206"/>
      <c r="Z392" s="206"/>
      <c r="AA392" s="5"/>
      <c r="AB392" s="195"/>
      <c r="AC392" s="195"/>
      <c r="AD392" s="195"/>
      <c r="AG392" s="5"/>
      <c r="AH392" s="223"/>
      <c r="AI392" s="223"/>
      <c r="AJ392" s="223"/>
      <c r="AK392" s="223"/>
      <c r="AL392" s="5"/>
    </row>
    <row r="393" spans="1:38" x14ac:dyDescent="0.2">
      <c r="A393" s="219"/>
      <c r="B393" s="220"/>
      <c r="C393" s="224" t="s">
        <v>323</v>
      </c>
      <c r="D393" s="224"/>
      <c r="E393" s="226">
        <v>7205</v>
      </c>
      <c r="F393" s="220"/>
      <c r="G393" s="220"/>
      <c r="H393" s="220"/>
      <c r="I393" s="220"/>
      <c r="J393" s="220"/>
      <c r="K393" s="220"/>
      <c r="L393" s="221"/>
      <c r="M393" s="290">
        <v>7027</v>
      </c>
      <c r="N393" s="222"/>
      <c r="O393" s="194"/>
      <c r="P393" s="206">
        <v>7027</v>
      </c>
      <c r="Q393" s="222"/>
      <c r="R393" s="206"/>
      <c r="S393" s="222"/>
      <c r="T393" s="228"/>
      <c r="U393" s="222"/>
      <c r="V393" s="228"/>
      <c r="W393" s="222"/>
      <c r="X393" s="194"/>
      <c r="Y393" s="206"/>
      <c r="Z393" s="206"/>
      <c r="AA393" s="5"/>
      <c r="AB393" s="195"/>
      <c r="AC393" s="195"/>
      <c r="AD393" s="195"/>
      <c r="AG393" s="5"/>
      <c r="AH393" s="223"/>
      <c r="AI393" s="223"/>
      <c r="AJ393" s="223"/>
      <c r="AK393" s="223"/>
      <c r="AL393" s="5"/>
    </row>
    <row r="394" spans="1:38" x14ac:dyDescent="0.2">
      <c r="A394" s="219"/>
      <c r="B394" s="220"/>
      <c r="C394" s="224" t="s">
        <v>400</v>
      </c>
      <c r="D394" s="224"/>
      <c r="E394" s="226">
        <v>8848</v>
      </c>
      <c r="F394" s="220"/>
      <c r="G394" s="220"/>
      <c r="H394" s="220"/>
      <c r="I394" s="220"/>
      <c r="J394" s="220"/>
      <c r="K394" s="220"/>
      <c r="L394" s="221"/>
      <c r="M394" s="290">
        <v>4</v>
      </c>
      <c r="N394" s="222"/>
      <c r="O394" s="194"/>
      <c r="P394" s="206">
        <v>4</v>
      </c>
      <c r="Q394" s="222"/>
      <c r="R394" s="206"/>
      <c r="S394" s="222"/>
      <c r="T394" s="228"/>
      <c r="U394" s="222"/>
      <c r="V394" s="228"/>
      <c r="W394" s="222"/>
      <c r="X394" s="194"/>
      <c r="Y394" s="206"/>
      <c r="Z394" s="206"/>
      <c r="AA394" s="5"/>
      <c r="AB394" s="195"/>
      <c r="AC394" s="195"/>
      <c r="AD394" s="195"/>
      <c r="AG394" s="5"/>
      <c r="AH394" s="223"/>
      <c r="AI394" s="223"/>
      <c r="AJ394" s="223"/>
      <c r="AK394" s="223"/>
      <c r="AL394" s="5"/>
    </row>
    <row r="395" spans="1:38" x14ac:dyDescent="0.2">
      <c r="A395" s="219"/>
      <c r="B395" s="220"/>
      <c r="C395" s="224" t="s">
        <v>289</v>
      </c>
      <c r="D395" s="224"/>
      <c r="E395" s="226">
        <v>8861</v>
      </c>
      <c r="F395" s="220"/>
      <c r="G395" s="220"/>
      <c r="H395" s="220"/>
      <c r="I395" s="220"/>
      <c r="J395" s="220"/>
      <c r="K395" s="220"/>
      <c r="L395" s="221"/>
      <c r="M395" s="290">
        <v>440</v>
      </c>
      <c r="N395" s="222"/>
      <c r="O395" s="194"/>
      <c r="P395" s="206">
        <v>440</v>
      </c>
      <c r="Q395" s="222"/>
      <c r="R395" s="206"/>
      <c r="S395" s="222"/>
      <c r="T395" s="228"/>
      <c r="U395" s="222"/>
      <c r="V395" s="228"/>
      <c r="W395" s="222"/>
      <c r="X395" s="194"/>
      <c r="Y395" s="206"/>
      <c r="Z395" s="206"/>
      <c r="AA395" s="5"/>
      <c r="AB395" s="195"/>
      <c r="AC395" s="195"/>
      <c r="AD395" s="195"/>
      <c r="AG395" s="5"/>
      <c r="AH395" s="223"/>
      <c r="AI395" s="223"/>
      <c r="AJ395" s="223"/>
      <c r="AK395" s="223"/>
      <c r="AL395" s="5"/>
    </row>
    <row r="396" spans="1:38" x14ac:dyDescent="0.2">
      <c r="A396" s="219"/>
      <c r="B396" s="220"/>
      <c r="C396" s="224" t="s">
        <v>401</v>
      </c>
      <c r="D396" s="224"/>
      <c r="E396" s="226">
        <v>8525</v>
      </c>
      <c r="F396" s="220"/>
      <c r="G396" s="220"/>
      <c r="H396" s="220"/>
      <c r="I396" s="220"/>
      <c r="J396" s="220"/>
      <c r="K396" s="220"/>
      <c r="L396" s="221"/>
      <c r="M396" s="290">
        <v>2</v>
      </c>
      <c r="N396" s="222"/>
      <c r="O396" s="194"/>
      <c r="P396" s="206">
        <v>2</v>
      </c>
      <c r="Q396" s="222"/>
      <c r="R396" s="206"/>
      <c r="S396" s="222"/>
      <c r="T396" s="228"/>
      <c r="U396" s="222"/>
      <c r="V396" s="228"/>
      <c r="W396" s="222"/>
      <c r="X396" s="194"/>
      <c r="Y396" s="206"/>
      <c r="Z396" s="206"/>
      <c r="AA396" s="5"/>
      <c r="AB396" s="195"/>
      <c r="AC396" s="195"/>
      <c r="AD396" s="195"/>
      <c r="AG396" s="5"/>
      <c r="AH396" s="223"/>
      <c r="AI396" s="223"/>
      <c r="AJ396" s="223"/>
      <c r="AK396" s="223"/>
      <c r="AL396" s="5"/>
    </row>
    <row r="397" spans="1:38" x14ac:dyDescent="0.2">
      <c r="A397" s="219"/>
      <c r="B397" s="220"/>
      <c r="C397" s="224" t="s">
        <v>402</v>
      </c>
      <c r="D397" s="224"/>
      <c r="E397" s="226">
        <v>8525</v>
      </c>
      <c r="F397" s="220"/>
      <c r="G397" s="220"/>
      <c r="H397" s="220"/>
      <c r="I397" s="220"/>
      <c r="J397" s="220"/>
      <c r="K397" s="220"/>
      <c r="L397" s="221"/>
      <c r="M397" s="290">
        <v>1</v>
      </c>
      <c r="N397" s="222"/>
      <c r="O397" s="194"/>
      <c r="P397" s="206">
        <v>1</v>
      </c>
      <c r="Q397" s="222"/>
      <c r="R397" s="206"/>
      <c r="S397" s="222"/>
      <c r="T397" s="228"/>
      <c r="U397" s="222"/>
      <c r="V397" s="228"/>
      <c r="W397" s="222"/>
      <c r="X397" s="194"/>
      <c r="Y397" s="206"/>
      <c r="Z397" s="206"/>
      <c r="AA397" s="5"/>
      <c r="AB397" s="195"/>
      <c r="AC397" s="195"/>
      <c r="AD397" s="195"/>
      <c r="AG397" s="5"/>
      <c r="AH397" s="223"/>
      <c r="AI397" s="223"/>
      <c r="AJ397" s="223"/>
      <c r="AK397" s="223"/>
      <c r="AL397" s="5"/>
    </row>
    <row r="398" spans="1:38" x14ac:dyDescent="0.2">
      <c r="A398" s="219"/>
      <c r="B398" s="220"/>
      <c r="C398" s="224" t="s">
        <v>358</v>
      </c>
      <c r="D398" s="224"/>
      <c r="E398" s="226">
        <v>8525</v>
      </c>
      <c r="F398" s="220"/>
      <c r="G398" s="220"/>
      <c r="H398" s="220"/>
      <c r="I398" s="220"/>
      <c r="J398" s="220"/>
      <c r="K398" s="220"/>
      <c r="L398" s="221"/>
      <c r="M398" s="290">
        <v>1</v>
      </c>
      <c r="N398" s="222"/>
      <c r="O398" s="194"/>
      <c r="P398" s="206">
        <v>1</v>
      </c>
      <c r="Q398" s="222"/>
      <c r="R398" s="206"/>
      <c r="S398" s="222"/>
      <c r="T398" s="228"/>
      <c r="U398" s="222"/>
      <c r="V398" s="228"/>
      <c r="W398" s="222"/>
      <c r="X398" s="194"/>
      <c r="Y398" s="206"/>
      <c r="Z398" s="206"/>
      <c r="AA398" s="5"/>
      <c r="AB398" s="195"/>
      <c r="AC398" s="195"/>
      <c r="AD398" s="195"/>
      <c r="AG398" s="5"/>
      <c r="AH398" s="223"/>
      <c r="AI398" s="223"/>
      <c r="AJ398" s="223"/>
      <c r="AK398" s="223"/>
      <c r="AL398" s="5"/>
    </row>
    <row r="399" spans="1:38" x14ac:dyDescent="0.2">
      <c r="A399" s="219"/>
      <c r="B399" s="220"/>
      <c r="C399" s="224" t="s">
        <v>358</v>
      </c>
      <c r="D399" s="224"/>
      <c r="E399" s="226">
        <v>8534</v>
      </c>
      <c r="F399" s="220"/>
      <c r="G399" s="220"/>
      <c r="H399" s="220"/>
      <c r="I399" s="220"/>
      <c r="J399" s="220"/>
      <c r="K399" s="220"/>
      <c r="L399" s="221"/>
      <c r="M399" s="290">
        <v>4</v>
      </c>
      <c r="N399" s="222"/>
      <c r="O399" s="194"/>
      <c r="P399" s="206">
        <v>4</v>
      </c>
      <c r="Q399" s="222"/>
      <c r="R399" s="206"/>
      <c r="S399" s="222"/>
      <c r="T399" s="228"/>
      <c r="U399" s="222"/>
      <c r="V399" s="228"/>
      <c r="W399" s="222"/>
      <c r="X399" s="194"/>
      <c r="Y399" s="206"/>
      <c r="Z399" s="206"/>
      <c r="AA399" s="5"/>
      <c r="AB399" s="195"/>
      <c r="AC399" s="195"/>
      <c r="AD399" s="195"/>
      <c r="AG399" s="5"/>
      <c r="AH399" s="223"/>
      <c r="AI399" s="223"/>
      <c r="AJ399" s="223"/>
      <c r="AK399" s="223"/>
      <c r="AL399" s="5"/>
    </row>
    <row r="400" spans="1:38" x14ac:dyDescent="0.2">
      <c r="A400" s="219"/>
      <c r="B400" s="220"/>
      <c r="C400" s="224" t="s">
        <v>358</v>
      </c>
      <c r="D400" s="224"/>
      <c r="E400" s="226">
        <v>8540</v>
      </c>
      <c r="F400" s="220"/>
      <c r="G400" s="220"/>
      <c r="H400" s="220"/>
      <c r="I400" s="220"/>
      <c r="J400" s="220"/>
      <c r="K400" s="220"/>
      <c r="L400" s="221"/>
      <c r="M400" s="290">
        <v>1</v>
      </c>
      <c r="N400" s="222"/>
      <c r="O400" s="194"/>
      <c r="P400" s="206">
        <v>1</v>
      </c>
      <c r="Q400" s="222"/>
      <c r="R400" s="206"/>
      <c r="S400" s="222"/>
      <c r="T400" s="228"/>
      <c r="U400" s="222"/>
      <c r="V400" s="228"/>
      <c r="W400" s="222"/>
      <c r="X400" s="194"/>
      <c r="Y400" s="206"/>
      <c r="Z400" s="206"/>
      <c r="AA400" s="5"/>
      <c r="AB400" s="195"/>
      <c r="AC400" s="195"/>
      <c r="AD400" s="195"/>
      <c r="AG400" s="5"/>
      <c r="AH400" s="223"/>
      <c r="AI400" s="223"/>
      <c r="AJ400" s="223"/>
      <c r="AK400" s="223"/>
      <c r="AL400" s="5"/>
    </row>
    <row r="401" spans="1:38" x14ac:dyDescent="0.2">
      <c r="A401" s="219"/>
      <c r="B401" s="220"/>
      <c r="C401" s="224" t="s">
        <v>403</v>
      </c>
      <c r="D401" s="224"/>
      <c r="E401" s="226">
        <v>8525</v>
      </c>
      <c r="F401" s="220"/>
      <c r="G401" s="220"/>
      <c r="H401" s="220"/>
      <c r="I401" s="220"/>
      <c r="J401" s="220"/>
      <c r="K401" s="220"/>
      <c r="L401" s="221"/>
      <c r="M401" s="290">
        <v>17</v>
      </c>
      <c r="N401" s="222"/>
      <c r="O401" s="194"/>
      <c r="P401" s="206">
        <v>17</v>
      </c>
      <c r="Q401" s="222"/>
      <c r="R401" s="206"/>
      <c r="S401" s="222"/>
      <c r="T401" s="228"/>
      <c r="U401" s="222"/>
      <c r="V401" s="228"/>
      <c r="W401" s="222"/>
      <c r="X401" s="194"/>
      <c r="Y401" s="206"/>
      <c r="Z401" s="206"/>
      <c r="AA401" s="5"/>
      <c r="AB401" s="195"/>
      <c r="AC401" s="195"/>
      <c r="AD401" s="195"/>
      <c r="AG401" s="5"/>
      <c r="AH401" s="223"/>
      <c r="AI401" s="223"/>
      <c r="AJ401" s="223"/>
      <c r="AK401" s="223"/>
      <c r="AL401" s="5"/>
    </row>
    <row r="402" spans="1:38" x14ac:dyDescent="0.2">
      <c r="A402" s="219"/>
      <c r="B402" s="220"/>
      <c r="C402" s="224" t="s">
        <v>324</v>
      </c>
      <c r="D402" s="224"/>
      <c r="E402" s="226">
        <v>8525</v>
      </c>
      <c r="F402" s="220"/>
      <c r="G402" s="220"/>
      <c r="H402" s="220"/>
      <c r="I402" s="220"/>
      <c r="J402" s="220"/>
      <c r="K402" s="220"/>
      <c r="L402" s="221"/>
      <c r="M402" s="290">
        <v>997</v>
      </c>
      <c r="N402" s="222"/>
      <c r="O402" s="194"/>
      <c r="P402" s="206">
        <v>997</v>
      </c>
      <c r="Q402" s="222"/>
      <c r="R402" s="206"/>
      <c r="S402" s="222"/>
      <c r="T402" s="228"/>
      <c r="U402" s="222"/>
      <c r="V402" s="228"/>
      <c r="W402" s="222"/>
      <c r="X402" s="194"/>
      <c r="Y402" s="206"/>
      <c r="Z402" s="206"/>
      <c r="AA402" s="5"/>
      <c r="AB402" s="195"/>
      <c r="AC402" s="195"/>
      <c r="AD402" s="195"/>
      <c r="AG402" s="5"/>
      <c r="AH402" s="223"/>
      <c r="AI402" s="223"/>
      <c r="AJ402" s="223"/>
      <c r="AK402" s="223"/>
      <c r="AL402" s="5"/>
    </row>
    <row r="403" spans="1:38" x14ac:dyDescent="0.2">
      <c r="A403" s="219"/>
      <c r="B403" s="220"/>
      <c r="C403" s="224" t="s">
        <v>324</v>
      </c>
      <c r="D403" s="224"/>
      <c r="E403" s="226">
        <v>8534</v>
      </c>
      <c r="F403" s="220"/>
      <c r="G403" s="220"/>
      <c r="H403" s="220"/>
      <c r="I403" s="220"/>
      <c r="J403" s="220"/>
      <c r="K403" s="220"/>
      <c r="L403" s="221"/>
      <c r="M403" s="290">
        <v>39</v>
      </c>
      <c r="N403" s="222"/>
      <c r="O403" s="194"/>
      <c r="P403" s="206">
        <v>39</v>
      </c>
      <c r="Q403" s="222"/>
      <c r="R403" s="206"/>
      <c r="S403" s="222"/>
      <c r="T403" s="228"/>
      <c r="U403" s="222"/>
      <c r="V403" s="228"/>
      <c r="W403" s="222"/>
      <c r="X403" s="194"/>
      <c r="Y403" s="206"/>
      <c r="Z403" s="206"/>
      <c r="AA403" s="5"/>
      <c r="AB403" s="195"/>
      <c r="AC403" s="195"/>
      <c r="AD403" s="195"/>
      <c r="AG403" s="5"/>
      <c r="AH403" s="223"/>
      <c r="AI403" s="223"/>
      <c r="AJ403" s="223"/>
      <c r="AK403" s="223"/>
      <c r="AL403" s="5"/>
    </row>
    <row r="404" spans="1:38" x14ac:dyDescent="0.2">
      <c r="A404" s="219"/>
      <c r="B404" s="220"/>
      <c r="C404" s="224" t="s">
        <v>324</v>
      </c>
      <c r="D404" s="224"/>
      <c r="E404" s="226">
        <v>8540</v>
      </c>
      <c r="F404" s="220"/>
      <c r="G404" s="220"/>
      <c r="H404" s="220"/>
      <c r="I404" s="220"/>
      <c r="J404" s="220"/>
      <c r="K404" s="220"/>
      <c r="L404" s="221"/>
      <c r="M404" s="290">
        <v>22</v>
      </c>
      <c r="N404" s="222"/>
      <c r="O404" s="194"/>
      <c r="P404" s="206">
        <v>22</v>
      </c>
      <c r="Q404" s="222"/>
      <c r="R404" s="206"/>
      <c r="S404" s="222"/>
      <c r="T404" s="228"/>
      <c r="U404" s="222"/>
      <c r="V404" s="228"/>
      <c r="W404" s="222"/>
      <c r="X404" s="194"/>
      <c r="Y404" s="206"/>
      <c r="Z404" s="206"/>
      <c r="AA404" s="5"/>
      <c r="AB404" s="195"/>
      <c r="AC404" s="195"/>
      <c r="AD404" s="195"/>
      <c r="AG404" s="5"/>
      <c r="AH404" s="223"/>
      <c r="AI404" s="223"/>
      <c r="AJ404" s="223"/>
      <c r="AK404" s="223"/>
      <c r="AL404" s="5"/>
    </row>
    <row r="405" spans="1:38" x14ac:dyDescent="0.2">
      <c r="A405" s="219"/>
      <c r="B405" s="220"/>
      <c r="C405" s="224" t="s">
        <v>324</v>
      </c>
      <c r="D405" s="224"/>
      <c r="E405" s="226">
        <v>8558</v>
      </c>
      <c r="F405" s="220"/>
      <c r="G405" s="220"/>
      <c r="H405" s="220"/>
      <c r="I405" s="220"/>
      <c r="J405" s="220"/>
      <c r="K405" s="220"/>
      <c r="L405" s="221"/>
      <c r="M405" s="290">
        <v>1</v>
      </c>
      <c r="N405" s="222"/>
      <c r="O405" s="194"/>
      <c r="P405" s="206">
        <v>1</v>
      </c>
      <c r="Q405" s="222"/>
      <c r="R405" s="206"/>
      <c r="S405" s="222"/>
      <c r="T405" s="228"/>
      <c r="U405" s="222"/>
      <c r="V405" s="228"/>
      <c r="W405" s="222"/>
      <c r="X405" s="194"/>
      <c r="Y405" s="206"/>
      <c r="Z405" s="206"/>
      <c r="AA405" s="5"/>
      <c r="AB405" s="195"/>
      <c r="AC405" s="195"/>
      <c r="AD405" s="195"/>
      <c r="AG405" s="5"/>
      <c r="AH405" s="223"/>
      <c r="AI405" s="223"/>
      <c r="AJ405" s="223"/>
      <c r="AK405" s="223"/>
      <c r="AL405" s="5"/>
    </row>
    <row r="406" spans="1:38" x14ac:dyDescent="0.2">
      <c r="A406" s="219"/>
      <c r="B406" s="220"/>
      <c r="C406" s="224" t="s">
        <v>324</v>
      </c>
      <c r="D406" s="224"/>
      <c r="E406" s="226">
        <v>8560</v>
      </c>
      <c r="F406" s="220"/>
      <c r="G406" s="220"/>
      <c r="H406" s="220"/>
      <c r="I406" s="220"/>
      <c r="J406" s="220"/>
      <c r="K406" s="220"/>
      <c r="L406" s="221"/>
      <c r="M406" s="290">
        <v>10</v>
      </c>
      <c r="N406" s="222"/>
      <c r="O406" s="194"/>
      <c r="P406" s="206">
        <v>10</v>
      </c>
      <c r="Q406" s="222"/>
      <c r="R406" s="206"/>
      <c r="S406" s="222"/>
      <c r="T406" s="228"/>
      <c r="U406" s="222"/>
      <c r="V406" s="228"/>
      <c r="W406" s="222"/>
      <c r="X406" s="194"/>
      <c r="Y406" s="206"/>
      <c r="Z406" s="206"/>
      <c r="AA406" s="5"/>
      <c r="AB406" s="195"/>
      <c r="AC406" s="195"/>
      <c r="AD406" s="195"/>
      <c r="AG406" s="5"/>
      <c r="AH406" s="223"/>
      <c r="AI406" s="223"/>
      <c r="AJ406" s="223"/>
      <c r="AK406" s="223"/>
      <c r="AL406" s="5"/>
    </row>
    <row r="407" spans="1:38" x14ac:dyDescent="0.2">
      <c r="A407" s="219"/>
      <c r="B407" s="220"/>
      <c r="C407" s="224" t="s">
        <v>404</v>
      </c>
      <c r="D407" s="224"/>
      <c r="E407" s="226">
        <v>7840</v>
      </c>
      <c r="F407" s="220"/>
      <c r="G407" s="220"/>
      <c r="H407" s="220"/>
      <c r="I407" s="220"/>
      <c r="J407" s="220"/>
      <c r="K407" s="220"/>
      <c r="L407" s="221"/>
      <c r="M407" s="290">
        <v>2</v>
      </c>
      <c r="N407" s="222"/>
      <c r="O407" s="194"/>
      <c r="P407" s="206">
        <v>2</v>
      </c>
      <c r="Q407" s="222"/>
      <c r="R407" s="206"/>
      <c r="S407" s="222"/>
      <c r="T407" s="228"/>
      <c r="U407" s="222"/>
      <c r="V407" s="228"/>
      <c r="W407" s="222"/>
      <c r="X407" s="194"/>
      <c r="Y407" s="206"/>
      <c r="Z407" s="206"/>
      <c r="AA407" s="5"/>
      <c r="AB407" s="195"/>
      <c r="AC407" s="195"/>
      <c r="AD407" s="195"/>
      <c r="AG407" s="5"/>
      <c r="AH407" s="223"/>
      <c r="AI407" s="223"/>
      <c r="AJ407" s="223"/>
      <c r="AK407" s="223"/>
      <c r="AL407" s="5"/>
    </row>
    <row r="408" spans="1:38" x14ac:dyDescent="0.2">
      <c r="A408" s="219"/>
      <c r="B408" s="220"/>
      <c r="C408" s="224" t="s">
        <v>405</v>
      </c>
      <c r="D408" s="224"/>
      <c r="E408" s="226">
        <v>7840</v>
      </c>
      <c r="F408" s="220"/>
      <c r="G408" s="220"/>
      <c r="H408" s="220"/>
      <c r="I408" s="220"/>
      <c r="J408" s="220"/>
      <c r="K408" s="220"/>
      <c r="L408" s="221"/>
      <c r="M408" s="290">
        <v>5</v>
      </c>
      <c r="N408" s="222"/>
      <c r="O408" s="194"/>
      <c r="P408" s="206">
        <v>5</v>
      </c>
      <c r="Q408" s="222"/>
      <c r="R408" s="206"/>
      <c r="S408" s="222"/>
      <c r="T408" s="228"/>
      <c r="U408" s="222"/>
      <c r="V408" s="228"/>
      <c r="W408" s="222"/>
      <c r="X408" s="194"/>
      <c r="Y408" s="206"/>
      <c r="Z408" s="206"/>
      <c r="AA408" s="5"/>
      <c r="AB408" s="195"/>
      <c r="AC408" s="195"/>
      <c r="AD408" s="195"/>
      <c r="AG408" s="5"/>
      <c r="AH408" s="223"/>
      <c r="AI408" s="223"/>
      <c r="AJ408" s="223"/>
      <c r="AK408" s="223"/>
      <c r="AL408" s="5"/>
    </row>
    <row r="409" spans="1:38" x14ac:dyDescent="0.2">
      <c r="A409" s="219"/>
      <c r="B409" s="220"/>
      <c r="C409" s="224" t="s">
        <v>325</v>
      </c>
      <c r="D409" s="224"/>
      <c r="E409" s="226">
        <v>7067</v>
      </c>
      <c r="F409" s="220"/>
      <c r="G409" s="220"/>
      <c r="H409" s="220"/>
      <c r="I409" s="220"/>
      <c r="J409" s="220"/>
      <c r="K409" s="220"/>
      <c r="L409" s="221"/>
      <c r="M409" s="290">
        <v>1</v>
      </c>
      <c r="N409" s="222"/>
      <c r="O409" s="194"/>
      <c r="P409" s="206">
        <v>1</v>
      </c>
      <c r="Q409" s="222"/>
      <c r="R409" s="206"/>
      <c r="S409" s="222"/>
      <c r="T409" s="228"/>
      <c r="U409" s="222"/>
      <c r="V409" s="228"/>
      <c r="W409" s="222"/>
      <c r="X409" s="194"/>
      <c r="Y409" s="206"/>
      <c r="Z409" s="206"/>
      <c r="AA409" s="5"/>
      <c r="AB409" s="195"/>
      <c r="AC409" s="195"/>
      <c r="AD409" s="195"/>
      <c r="AG409" s="5"/>
      <c r="AH409" s="223"/>
      <c r="AI409" s="223"/>
      <c r="AJ409" s="223"/>
      <c r="AK409" s="223"/>
      <c r="AL409" s="5"/>
    </row>
    <row r="410" spans="1:38" x14ac:dyDescent="0.2">
      <c r="A410" s="219"/>
      <c r="B410" s="220"/>
      <c r="C410" s="224" t="s">
        <v>325</v>
      </c>
      <c r="D410" s="224"/>
      <c r="E410" s="226">
        <v>8817</v>
      </c>
      <c r="F410" s="220"/>
      <c r="G410" s="220"/>
      <c r="H410" s="220"/>
      <c r="I410" s="220"/>
      <c r="J410" s="220"/>
      <c r="K410" s="220"/>
      <c r="L410" s="221"/>
      <c r="M410" s="290">
        <v>1</v>
      </c>
      <c r="N410" s="222"/>
      <c r="O410" s="194"/>
      <c r="P410" s="206">
        <v>1</v>
      </c>
      <c r="Q410" s="222"/>
      <c r="R410" s="206"/>
      <c r="S410" s="222"/>
      <c r="T410" s="228"/>
      <c r="U410" s="222"/>
      <c r="V410" s="228"/>
      <c r="W410" s="222"/>
      <c r="X410" s="194"/>
      <c r="Y410" s="206"/>
      <c r="Z410" s="206"/>
      <c r="AA410" s="5"/>
      <c r="AB410" s="195"/>
      <c r="AC410" s="195"/>
      <c r="AD410" s="195"/>
      <c r="AG410" s="5"/>
      <c r="AH410" s="223"/>
      <c r="AI410" s="223"/>
      <c r="AJ410" s="223"/>
      <c r="AK410" s="223"/>
      <c r="AL410" s="5"/>
    </row>
    <row r="411" spans="1:38" x14ac:dyDescent="0.2">
      <c r="A411" s="219"/>
      <c r="B411" s="220"/>
      <c r="C411" s="224" t="s">
        <v>325</v>
      </c>
      <c r="D411" s="224"/>
      <c r="E411" s="226">
        <v>8830</v>
      </c>
      <c r="F411" s="220"/>
      <c r="G411" s="220"/>
      <c r="H411" s="220"/>
      <c r="I411" s="220"/>
      <c r="J411" s="220"/>
      <c r="K411" s="220"/>
      <c r="L411" s="221"/>
      <c r="M411" s="290">
        <v>6090</v>
      </c>
      <c r="N411" s="222"/>
      <c r="O411" s="194"/>
      <c r="P411" s="206">
        <v>6090</v>
      </c>
      <c r="Q411" s="222"/>
      <c r="R411" s="206"/>
      <c r="S411" s="222"/>
      <c r="T411" s="228"/>
      <c r="U411" s="222"/>
      <c r="V411" s="228"/>
      <c r="W411" s="222"/>
      <c r="X411" s="194"/>
      <c r="Y411" s="206"/>
      <c r="Z411" s="206"/>
      <c r="AA411" s="5"/>
      <c r="AB411" s="195"/>
      <c r="AC411" s="195"/>
      <c r="AD411" s="195"/>
      <c r="AG411" s="5"/>
      <c r="AH411" s="223"/>
      <c r="AI411" s="223"/>
      <c r="AJ411" s="223"/>
      <c r="AK411" s="223"/>
      <c r="AL411" s="5"/>
    </row>
    <row r="412" spans="1:38" x14ac:dyDescent="0.2">
      <c r="A412" s="219"/>
      <c r="B412" s="220"/>
      <c r="C412" s="224" t="s">
        <v>326</v>
      </c>
      <c r="D412" s="224"/>
      <c r="E412" s="226">
        <v>8832</v>
      </c>
      <c r="F412" s="220"/>
      <c r="G412" s="220"/>
      <c r="H412" s="220"/>
      <c r="I412" s="220"/>
      <c r="J412" s="220"/>
      <c r="K412" s="220"/>
      <c r="L412" s="221"/>
      <c r="M412" s="290">
        <v>841</v>
      </c>
      <c r="N412" s="222"/>
      <c r="O412" s="194"/>
      <c r="P412" s="206">
        <v>841</v>
      </c>
      <c r="Q412" s="222"/>
      <c r="R412" s="206"/>
      <c r="S412" s="222"/>
      <c r="T412" s="228"/>
      <c r="U412" s="222"/>
      <c r="V412" s="228"/>
      <c r="W412" s="222"/>
      <c r="X412" s="194"/>
      <c r="Y412" s="206"/>
      <c r="Z412" s="206"/>
      <c r="AA412" s="5"/>
      <c r="AB412" s="195"/>
      <c r="AC412" s="195"/>
      <c r="AD412" s="195"/>
      <c r="AG412" s="5"/>
      <c r="AH412" s="223"/>
      <c r="AI412" s="223"/>
      <c r="AJ412" s="223"/>
      <c r="AK412" s="223"/>
      <c r="AL412" s="5"/>
    </row>
    <row r="413" spans="1:38" x14ac:dyDescent="0.2">
      <c r="A413" s="219"/>
      <c r="B413" s="220"/>
      <c r="C413" s="224" t="s">
        <v>290</v>
      </c>
      <c r="D413" s="224"/>
      <c r="E413" s="226">
        <v>7033</v>
      </c>
      <c r="F413" s="220"/>
      <c r="G413" s="220"/>
      <c r="H413" s="220"/>
      <c r="I413" s="220"/>
      <c r="J413" s="220"/>
      <c r="K413" s="220"/>
      <c r="L413" s="221"/>
      <c r="M413" s="290">
        <v>2853</v>
      </c>
      <c r="N413" s="222"/>
      <c r="O413" s="194"/>
      <c r="P413" s="206">
        <v>2853</v>
      </c>
      <c r="Q413" s="222"/>
      <c r="R413" s="206"/>
      <c r="S413" s="222"/>
      <c r="T413" s="228"/>
      <c r="U413" s="222"/>
      <c r="V413" s="228"/>
      <c r="W413" s="222"/>
      <c r="X413" s="194"/>
      <c r="Y413" s="206"/>
      <c r="Z413" s="206"/>
      <c r="AA413" s="5"/>
      <c r="AB413" s="195"/>
      <c r="AC413" s="195"/>
      <c r="AD413" s="195"/>
      <c r="AG413" s="5"/>
      <c r="AH413" s="223"/>
      <c r="AI413" s="223"/>
      <c r="AJ413" s="223"/>
      <c r="AK413" s="223"/>
      <c r="AL413" s="5"/>
    </row>
    <row r="414" spans="1:38" x14ac:dyDescent="0.2">
      <c r="A414" s="219"/>
      <c r="B414" s="220"/>
      <c r="C414" s="224" t="s">
        <v>406</v>
      </c>
      <c r="D414" s="224"/>
      <c r="E414" s="226">
        <v>8825</v>
      </c>
      <c r="F414" s="220"/>
      <c r="G414" s="220"/>
      <c r="H414" s="220"/>
      <c r="I414" s="220"/>
      <c r="J414" s="220"/>
      <c r="K414" s="220"/>
      <c r="L414" s="221"/>
      <c r="M414" s="290">
        <v>4</v>
      </c>
      <c r="N414" s="222"/>
      <c r="O414" s="194"/>
      <c r="P414" s="206">
        <v>4</v>
      </c>
      <c r="Q414" s="222"/>
      <c r="R414" s="206"/>
      <c r="S414" s="222"/>
      <c r="T414" s="228"/>
      <c r="U414" s="222"/>
      <c r="V414" s="228"/>
      <c r="W414" s="222"/>
      <c r="X414" s="194"/>
      <c r="Y414" s="206"/>
      <c r="Z414" s="206"/>
      <c r="AA414" s="5"/>
      <c r="AB414" s="195"/>
      <c r="AC414" s="195"/>
      <c r="AD414" s="195"/>
      <c r="AG414" s="5"/>
      <c r="AH414" s="223"/>
      <c r="AI414" s="223"/>
      <c r="AJ414" s="223"/>
      <c r="AK414" s="223"/>
      <c r="AL414" s="5"/>
    </row>
    <row r="415" spans="1:38" x14ac:dyDescent="0.2">
      <c r="A415" s="219"/>
      <c r="B415" s="220"/>
      <c r="C415" s="224" t="s">
        <v>407</v>
      </c>
      <c r="D415" s="224"/>
      <c r="E415" s="226">
        <v>7848</v>
      </c>
      <c r="F415" s="220"/>
      <c r="G415" s="220"/>
      <c r="H415" s="220"/>
      <c r="I415" s="220"/>
      <c r="J415" s="220"/>
      <c r="K415" s="220"/>
      <c r="L415" s="221"/>
      <c r="M415" s="290">
        <v>1</v>
      </c>
      <c r="N415" s="222"/>
      <c r="O415" s="194"/>
      <c r="P415" s="206">
        <v>1</v>
      </c>
      <c r="Q415" s="222"/>
      <c r="R415" s="206"/>
      <c r="S415" s="222"/>
      <c r="T415" s="228"/>
      <c r="U415" s="222"/>
      <c r="V415" s="228"/>
      <c r="W415" s="222"/>
      <c r="X415" s="194"/>
      <c r="Y415" s="206"/>
      <c r="Z415" s="206"/>
      <c r="AA415" s="5"/>
      <c r="AB415" s="195"/>
      <c r="AC415" s="195"/>
      <c r="AD415" s="195"/>
      <c r="AG415" s="5"/>
      <c r="AH415" s="223"/>
      <c r="AI415" s="223"/>
      <c r="AJ415" s="223"/>
      <c r="AK415" s="223"/>
      <c r="AL415" s="5"/>
    </row>
    <row r="416" spans="1:38" x14ac:dyDescent="0.2">
      <c r="A416" s="219"/>
      <c r="B416" s="220"/>
      <c r="C416" s="224" t="s">
        <v>408</v>
      </c>
      <c r="D416" s="224"/>
      <c r="E416" s="226">
        <v>7848</v>
      </c>
      <c r="F416" s="220"/>
      <c r="G416" s="220"/>
      <c r="H416" s="220"/>
      <c r="I416" s="220"/>
      <c r="J416" s="220"/>
      <c r="K416" s="220"/>
      <c r="L416" s="221"/>
      <c r="M416" s="290">
        <v>126</v>
      </c>
      <c r="N416" s="222"/>
      <c r="O416" s="194"/>
      <c r="P416" s="206">
        <v>126</v>
      </c>
      <c r="Q416" s="222"/>
      <c r="R416" s="206"/>
      <c r="S416" s="222"/>
      <c r="T416" s="228"/>
      <c r="U416" s="222"/>
      <c r="V416" s="228"/>
      <c r="W416" s="222"/>
      <c r="X416" s="194"/>
      <c r="Y416" s="206"/>
      <c r="Z416" s="206"/>
      <c r="AA416" s="5"/>
      <c r="AB416" s="195"/>
      <c r="AC416" s="195"/>
      <c r="AD416" s="195"/>
      <c r="AG416" s="5"/>
      <c r="AH416" s="223"/>
      <c r="AI416" s="223"/>
      <c r="AJ416" s="223"/>
      <c r="AK416" s="223"/>
      <c r="AL416" s="5"/>
    </row>
    <row r="417" spans="1:38" x14ac:dyDescent="0.2">
      <c r="A417" s="219"/>
      <c r="B417" s="220"/>
      <c r="C417" s="224" t="s">
        <v>244</v>
      </c>
      <c r="D417" s="224"/>
      <c r="E417" s="226">
        <v>8530</v>
      </c>
      <c r="F417" s="220"/>
      <c r="G417" s="220"/>
      <c r="H417" s="220"/>
      <c r="I417" s="220"/>
      <c r="J417" s="220"/>
      <c r="K417" s="220"/>
      <c r="L417" s="221"/>
      <c r="M417" s="290">
        <v>41</v>
      </c>
      <c r="N417" s="222"/>
      <c r="O417" s="194"/>
      <c r="P417" s="206">
        <v>41</v>
      </c>
      <c r="Q417" s="222"/>
      <c r="R417" s="206"/>
      <c r="S417" s="222"/>
      <c r="T417" s="228"/>
      <c r="U417" s="222"/>
      <c r="V417" s="228"/>
      <c r="W417" s="222"/>
      <c r="X417" s="194"/>
      <c r="Y417" s="206"/>
      <c r="Z417" s="206"/>
      <c r="AA417" s="5"/>
      <c r="AB417" s="195"/>
      <c r="AC417" s="195"/>
      <c r="AD417" s="195"/>
      <c r="AG417" s="5"/>
      <c r="AH417" s="223"/>
      <c r="AI417" s="223"/>
      <c r="AJ417" s="223"/>
      <c r="AK417" s="223"/>
      <c r="AL417" s="5"/>
    </row>
    <row r="418" spans="1:38" x14ac:dyDescent="0.2">
      <c r="A418" s="219"/>
      <c r="B418" s="220"/>
      <c r="C418" s="224" t="s">
        <v>327</v>
      </c>
      <c r="D418" s="224"/>
      <c r="E418" s="226">
        <v>8530</v>
      </c>
      <c r="F418" s="220"/>
      <c r="G418" s="220"/>
      <c r="H418" s="220"/>
      <c r="I418" s="220"/>
      <c r="J418" s="220"/>
      <c r="K418" s="220"/>
      <c r="L418" s="221"/>
      <c r="M418" s="290">
        <v>1802</v>
      </c>
      <c r="N418" s="222"/>
      <c r="O418" s="194"/>
      <c r="P418" s="206">
        <v>1802</v>
      </c>
      <c r="Q418" s="222"/>
      <c r="R418" s="206"/>
      <c r="S418" s="222"/>
      <c r="T418" s="228"/>
      <c r="U418" s="222"/>
      <c r="V418" s="228"/>
      <c r="W418" s="222"/>
      <c r="X418" s="194"/>
      <c r="Y418" s="206"/>
      <c r="Z418" s="206"/>
      <c r="AA418" s="5"/>
      <c r="AB418" s="195"/>
      <c r="AC418" s="195"/>
      <c r="AD418" s="195"/>
      <c r="AG418" s="5"/>
      <c r="AH418" s="223"/>
      <c r="AI418" s="223"/>
      <c r="AJ418" s="223"/>
      <c r="AK418" s="223"/>
      <c r="AL418" s="5"/>
    </row>
    <row r="419" spans="1:38" x14ac:dyDescent="0.2">
      <c r="A419" s="219"/>
      <c r="B419" s="220"/>
      <c r="C419" s="224" t="s">
        <v>409</v>
      </c>
      <c r="D419" s="224"/>
      <c r="E419" s="226">
        <v>8648</v>
      </c>
      <c r="F419" s="220"/>
      <c r="G419" s="220"/>
      <c r="H419" s="220"/>
      <c r="I419" s="220"/>
      <c r="J419" s="220"/>
      <c r="K419" s="220"/>
      <c r="L419" s="221"/>
      <c r="M419" s="290">
        <v>1</v>
      </c>
      <c r="N419" s="222"/>
      <c r="O419" s="194"/>
      <c r="P419" s="206">
        <v>1</v>
      </c>
      <c r="Q419" s="222"/>
      <c r="R419" s="206"/>
      <c r="S419" s="222"/>
      <c r="T419" s="228"/>
      <c r="U419" s="222"/>
      <c r="V419" s="228"/>
      <c r="W419" s="222"/>
      <c r="X419" s="194"/>
      <c r="Y419" s="206"/>
      <c r="Z419" s="206"/>
      <c r="AA419" s="5"/>
      <c r="AB419" s="195"/>
      <c r="AC419" s="195"/>
      <c r="AD419" s="195"/>
      <c r="AG419" s="5"/>
      <c r="AH419" s="223"/>
      <c r="AI419" s="223"/>
      <c r="AJ419" s="223"/>
      <c r="AK419" s="223"/>
      <c r="AL419" s="5"/>
    </row>
    <row r="420" spans="1:38" x14ac:dyDescent="0.2">
      <c r="A420" s="219"/>
      <c r="B420" s="220"/>
      <c r="C420" s="224" t="s">
        <v>328</v>
      </c>
      <c r="D420" s="224"/>
      <c r="E420" s="226">
        <v>8648</v>
      </c>
      <c r="F420" s="220"/>
      <c r="G420" s="220"/>
      <c r="H420" s="220"/>
      <c r="I420" s="220"/>
      <c r="J420" s="220"/>
      <c r="K420" s="220"/>
      <c r="L420" s="221"/>
      <c r="M420" s="290">
        <v>88</v>
      </c>
      <c r="N420" s="222"/>
      <c r="O420" s="194"/>
      <c r="P420" s="206">
        <v>88</v>
      </c>
      <c r="Q420" s="222"/>
      <c r="R420" s="206"/>
      <c r="S420" s="222"/>
      <c r="T420" s="228"/>
      <c r="U420" s="222"/>
      <c r="V420" s="228"/>
      <c r="W420" s="222"/>
      <c r="X420" s="194"/>
      <c r="Y420" s="206"/>
      <c r="Z420" s="206"/>
      <c r="AA420" s="5"/>
      <c r="AB420" s="195"/>
      <c r="AC420" s="195"/>
      <c r="AD420" s="195"/>
      <c r="AG420" s="5"/>
      <c r="AH420" s="223"/>
      <c r="AI420" s="223"/>
      <c r="AJ420" s="223"/>
      <c r="AK420" s="223"/>
      <c r="AL420" s="5"/>
    </row>
    <row r="421" spans="1:38" x14ac:dyDescent="0.2">
      <c r="A421" s="219"/>
      <c r="B421" s="220"/>
      <c r="C421" s="224" t="s">
        <v>410</v>
      </c>
      <c r="D421" s="224"/>
      <c r="E421" s="226">
        <v>8833</v>
      </c>
      <c r="F421" s="220"/>
      <c r="G421" s="220"/>
      <c r="H421" s="220"/>
      <c r="I421" s="220"/>
      <c r="J421" s="220"/>
      <c r="K421" s="220"/>
      <c r="L421" s="221"/>
      <c r="M421" s="290">
        <v>10</v>
      </c>
      <c r="N421" s="222"/>
      <c r="O421" s="194"/>
      <c r="P421" s="206">
        <v>10</v>
      </c>
      <c r="Q421" s="222"/>
      <c r="R421" s="206"/>
      <c r="S421" s="222"/>
      <c r="T421" s="228"/>
      <c r="U421" s="222"/>
      <c r="V421" s="228"/>
      <c r="W421" s="222"/>
      <c r="X421" s="194"/>
      <c r="Y421" s="206"/>
      <c r="Z421" s="206"/>
      <c r="AA421" s="5"/>
      <c r="AB421" s="195"/>
      <c r="AC421" s="195"/>
      <c r="AD421" s="195"/>
      <c r="AG421" s="5"/>
      <c r="AH421" s="223"/>
      <c r="AI421" s="223"/>
      <c r="AJ421" s="223"/>
      <c r="AK421" s="223"/>
      <c r="AL421" s="5"/>
    </row>
    <row r="422" spans="1:38" x14ac:dyDescent="0.2">
      <c r="A422" s="219"/>
      <c r="B422" s="220"/>
      <c r="C422" s="224" t="s">
        <v>329</v>
      </c>
      <c r="D422" s="224"/>
      <c r="E422" s="226">
        <v>8833</v>
      </c>
      <c r="F422" s="220"/>
      <c r="G422" s="220"/>
      <c r="H422" s="220"/>
      <c r="I422" s="220"/>
      <c r="J422" s="220"/>
      <c r="K422" s="220"/>
      <c r="L422" s="221"/>
      <c r="M422" s="290">
        <v>1085</v>
      </c>
      <c r="N422" s="222"/>
      <c r="O422" s="194"/>
      <c r="P422" s="206">
        <v>1085</v>
      </c>
      <c r="Q422" s="222"/>
      <c r="R422" s="206"/>
      <c r="S422" s="222"/>
      <c r="T422" s="228"/>
      <c r="U422" s="222"/>
      <c r="V422" s="228"/>
      <c r="W422" s="222"/>
      <c r="X422" s="194"/>
      <c r="Y422" s="206"/>
      <c r="Z422" s="206"/>
      <c r="AA422" s="5"/>
      <c r="AB422" s="195"/>
      <c r="AC422" s="195"/>
      <c r="AD422" s="195"/>
      <c r="AG422" s="5"/>
      <c r="AH422" s="223"/>
      <c r="AI422" s="223"/>
      <c r="AJ422" s="223"/>
      <c r="AK422" s="223"/>
      <c r="AL422" s="5"/>
    </row>
    <row r="423" spans="1:38" x14ac:dyDescent="0.2">
      <c r="A423" s="219"/>
      <c r="B423" s="220"/>
      <c r="C423" s="224" t="s">
        <v>247</v>
      </c>
      <c r="D423" s="224"/>
      <c r="E423" s="226">
        <v>7016</v>
      </c>
      <c r="F423" s="220"/>
      <c r="G423" s="220"/>
      <c r="H423" s="220"/>
      <c r="I423" s="220"/>
      <c r="J423" s="220"/>
      <c r="K423" s="220"/>
      <c r="L423" s="221"/>
      <c r="M423" s="290">
        <v>1</v>
      </c>
      <c r="N423" s="222"/>
      <c r="O423" s="194"/>
      <c r="P423" s="206">
        <v>1</v>
      </c>
      <c r="Q423" s="222"/>
      <c r="R423" s="206"/>
      <c r="S423" s="222"/>
      <c r="T423" s="228"/>
      <c r="U423" s="222"/>
      <c r="V423" s="228"/>
      <c r="W423" s="222"/>
      <c r="X423" s="194"/>
      <c r="Y423" s="206"/>
      <c r="Z423" s="206"/>
      <c r="AA423" s="5"/>
      <c r="AB423" s="195"/>
      <c r="AC423" s="195"/>
      <c r="AD423" s="195"/>
      <c r="AG423" s="5"/>
      <c r="AH423" s="223"/>
      <c r="AI423" s="223"/>
      <c r="AJ423" s="223"/>
      <c r="AK423" s="223"/>
      <c r="AL423" s="5"/>
    </row>
    <row r="424" spans="1:38" x14ac:dyDescent="0.2">
      <c r="A424" s="219"/>
      <c r="B424" s="220"/>
      <c r="C424" s="224" t="s">
        <v>247</v>
      </c>
      <c r="D424" s="224"/>
      <c r="E424" s="226">
        <v>7036</v>
      </c>
      <c r="F424" s="220"/>
      <c r="G424" s="220"/>
      <c r="H424" s="220"/>
      <c r="I424" s="220"/>
      <c r="J424" s="220"/>
      <c r="K424" s="220"/>
      <c r="L424" s="221"/>
      <c r="M424" s="290">
        <v>14273</v>
      </c>
      <c r="N424" s="222"/>
      <c r="O424" s="194"/>
      <c r="P424" s="206">
        <v>14273</v>
      </c>
      <c r="Q424" s="222"/>
      <c r="R424" s="206"/>
      <c r="S424" s="222"/>
      <c r="T424" s="228"/>
      <c r="U424" s="222"/>
      <c r="V424" s="228"/>
      <c r="W424" s="222"/>
      <c r="X424" s="194"/>
      <c r="Y424" s="206"/>
      <c r="Z424" s="206"/>
      <c r="AA424" s="5"/>
      <c r="AB424" s="195"/>
      <c r="AC424" s="195"/>
      <c r="AD424" s="195"/>
      <c r="AG424" s="5"/>
      <c r="AH424" s="223"/>
      <c r="AI424" s="223"/>
      <c r="AJ424" s="223"/>
      <c r="AK424" s="223"/>
      <c r="AL424" s="5"/>
    </row>
    <row r="425" spans="1:38" x14ac:dyDescent="0.2">
      <c r="A425" s="219"/>
      <c r="B425" s="220"/>
      <c r="C425" s="224" t="s">
        <v>248</v>
      </c>
      <c r="D425" s="224"/>
      <c r="E425" s="226">
        <v>7853</v>
      </c>
      <c r="F425" s="220"/>
      <c r="G425" s="220"/>
      <c r="H425" s="220"/>
      <c r="I425" s="220"/>
      <c r="J425" s="220"/>
      <c r="K425" s="220"/>
      <c r="L425" s="221"/>
      <c r="M425" s="290">
        <v>2192</v>
      </c>
      <c r="N425" s="222"/>
      <c r="O425" s="194"/>
      <c r="P425" s="206">
        <v>2192</v>
      </c>
      <c r="Q425" s="222"/>
      <c r="R425" s="206"/>
      <c r="S425" s="222"/>
      <c r="T425" s="228"/>
      <c r="U425" s="222"/>
      <c r="V425" s="228"/>
      <c r="W425" s="222"/>
      <c r="X425" s="194"/>
      <c r="Y425" s="206"/>
      <c r="Z425" s="206"/>
      <c r="AA425" s="5"/>
      <c r="AB425" s="195"/>
      <c r="AC425" s="195"/>
      <c r="AD425" s="195"/>
      <c r="AG425" s="5"/>
      <c r="AH425" s="223"/>
      <c r="AI425" s="223"/>
      <c r="AJ425" s="223"/>
      <c r="AK425" s="223"/>
      <c r="AL425" s="5"/>
    </row>
    <row r="426" spans="1:38" x14ac:dyDescent="0.2">
      <c r="A426" s="219"/>
      <c r="B426" s="220"/>
      <c r="C426" s="224" t="s">
        <v>248</v>
      </c>
      <c r="D426" s="224"/>
      <c r="E426" s="226">
        <v>7865</v>
      </c>
      <c r="F426" s="220"/>
      <c r="G426" s="220"/>
      <c r="H426" s="220"/>
      <c r="I426" s="220"/>
      <c r="J426" s="220"/>
      <c r="K426" s="220"/>
      <c r="L426" s="221"/>
      <c r="M426" s="290">
        <v>2</v>
      </c>
      <c r="N426" s="222"/>
      <c r="O426" s="194"/>
      <c r="P426" s="206">
        <v>2</v>
      </c>
      <c r="Q426" s="222"/>
      <c r="R426" s="206"/>
      <c r="S426" s="222"/>
      <c r="T426" s="228"/>
      <c r="U426" s="222"/>
      <c r="V426" s="228"/>
      <c r="W426" s="222"/>
      <c r="X426" s="194"/>
      <c r="Y426" s="206"/>
      <c r="Z426" s="206"/>
      <c r="AA426" s="5"/>
      <c r="AB426" s="195"/>
      <c r="AC426" s="195"/>
      <c r="AD426" s="195"/>
      <c r="AG426" s="5"/>
      <c r="AH426" s="223"/>
      <c r="AI426" s="223"/>
      <c r="AJ426" s="223"/>
      <c r="AK426" s="223"/>
      <c r="AL426" s="5"/>
    </row>
    <row r="427" spans="1:38" x14ac:dyDescent="0.2">
      <c r="A427" s="219"/>
      <c r="B427" s="220"/>
      <c r="C427" s="224" t="s">
        <v>249</v>
      </c>
      <c r="D427" s="224"/>
      <c r="E427" s="226">
        <v>8865</v>
      </c>
      <c r="F427" s="220"/>
      <c r="G427" s="220"/>
      <c r="H427" s="220"/>
      <c r="I427" s="220"/>
      <c r="J427" s="220"/>
      <c r="K427" s="220"/>
      <c r="L427" s="221"/>
      <c r="M427" s="290">
        <v>200</v>
      </c>
      <c r="N427" s="222"/>
      <c r="O427" s="194"/>
      <c r="P427" s="206">
        <v>200</v>
      </c>
      <c r="Q427" s="222"/>
      <c r="R427" s="206"/>
      <c r="S427" s="222"/>
      <c r="T427" s="228"/>
      <c r="U427" s="222"/>
      <c r="V427" s="228"/>
      <c r="W427" s="222"/>
      <c r="X427" s="194"/>
      <c r="Y427" s="206"/>
      <c r="Z427" s="206"/>
      <c r="AA427" s="5"/>
      <c r="AB427" s="195"/>
      <c r="AC427" s="195"/>
      <c r="AD427" s="195"/>
      <c r="AG427" s="5"/>
      <c r="AH427" s="223"/>
      <c r="AI427" s="223"/>
      <c r="AJ427" s="223"/>
      <c r="AK427" s="223"/>
      <c r="AL427" s="5"/>
    </row>
    <row r="428" spans="1:38" x14ac:dyDescent="0.2">
      <c r="A428" s="219"/>
      <c r="B428" s="220"/>
      <c r="C428" s="224" t="s">
        <v>445</v>
      </c>
      <c r="D428" s="224"/>
      <c r="E428" s="226">
        <v>8865</v>
      </c>
      <c r="F428" s="220"/>
      <c r="G428" s="220"/>
      <c r="H428" s="220"/>
      <c r="I428" s="220"/>
      <c r="J428" s="220"/>
      <c r="K428" s="220"/>
      <c r="L428" s="221"/>
      <c r="M428" s="290">
        <v>43</v>
      </c>
      <c r="N428" s="222"/>
      <c r="O428" s="194"/>
      <c r="P428" s="206">
        <v>43</v>
      </c>
      <c r="Q428" s="222"/>
      <c r="R428" s="206"/>
      <c r="S428" s="222"/>
      <c r="T428" s="228"/>
      <c r="U428" s="222"/>
      <c r="V428" s="228"/>
      <c r="W428" s="222"/>
      <c r="X428" s="194"/>
      <c r="Y428" s="206"/>
      <c r="Z428" s="206"/>
      <c r="AA428" s="5"/>
      <c r="AB428" s="195"/>
      <c r="AC428" s="195"/>
      <c r="AD428" s="195"/>
      <c r="AG428" s="5"/>
      <c r="AH428" s="223"/>
      <c r="AI428" s="223"/>
      <c r="AJ428" s="223"/>
      <c r="AK428" s="223"/>
      <c r="AL428" s="5"/>
    </row>
    <row r="429" spans="1:38" x14ac:dyDescent="0.2">
      <c r="A429" s="219"/>
      <c r="B429" s="220"/>
      <c r="C429" s="224" t="s">
        <v>359</v>
      </c>
      <c r="D429" s="224"/>
      <c r="E429" s="226">
        <v>7865</v>
      </c>
      <c r="F429" s="220"/>
      <c r="G429" s="220"/>
      <c r="H429" s="220"/>
      <c r="I429" s="220"/>
      <c r="J429" s="220"/>
      <c r="K429" s="220"/>
      <c r="L429" s="221"/>
      <c r="M429" s="290">
        <v>13</v>
      </c>
      <c r="N429" s="222"/>
      <c r="O429" s="194"/>
      <c r="P429" s="206">
        <v>13</v>
      </c>
      <c r="Q429" s="222"/>
      <c r="R429" s="206"/>
      <c r="S429" s="222"/>
      <c r="T429" s="228"/>
      <c r="U429" s="222"/>
      <c r="V429" s="228"/>
      <c r="W429" s="222"/>
      <c r="X429" s="194"/>
      <c r="Y429" s="206"/>
      <c r="Z429" s="206"/>
      <c r="AA429" s="5"/>
      <c r="AB429" s="195"/>
      <c r="AC429" s="195"/>
      <c r="AD429" s="195"/>
      <c r="AG429" s="5"/>
      <c r="AH429" s="223"/>
      <c r="AI429" s="223"/>
      <c r="AJ429" s="223"/>
      <c r="AK429" s="223"/>
      <c r="AL429" s="5"/>
    </row>
    <row r="430" spans="1:38" x14ac:dyDescent="0.2">
      <c r="A430" s="219"/>
      <c r="B430" s="220"/>
      <c r="C430" s="224" t="s">
        <v>413</v>
      </c>
      <c r="D430" s="224"/>
      <c r="E430" s="226">
        <v>7840</v>
      </c>
      <c r="F430" s="220"/>
      <c r="G430" s="220"/>
      <c r="H430" s="220"/>
      <c r="I430" s="220"/>
      <c r="J430" s="220"/>
      <c r="K430" s="220"/>
      <c r="L430" s="221"/>
      <c r="M430" s="290">
        <v>5</v>
      </c>
      <c r="N430" s="222"/>
      <c r="O430" s="194"/>
      <c r="P430" s="206">
        <v>5</v>
      </c>
      <c r="Q430" s="222"/>
      <c r="R430" s="206"/>
      <c r="S430" s="222"/>
      <c r="T430" s="228"/>
      <c r="U430" s="222"/>
      <c r="V430" s="228"/>
      <c r="W430" s="222"/>
      <c r="X430" s="194"/>
      <c r="Y430" s="206"/>
      <c r="Z430" s="206"/>
      <c r="AA430" s="5"/>
      <c r="AB430" s="195"/>
      <c r="AC430" s="195"/>
      <c r="AD430" s="195"/>
      <c r="AG430" s="5"/>
      <c r="AH430" s="223"/>
      <c r="AI430" s="223"/>
      <c r="AJ430" s="223"/>
      <c r="AK430" s="223"/>
      <c r="AL430" s="5"/>
    </row>
    <row r="431" spans="1:38" x14ac:dyDescent="0.2">
      <c r="A431" s="219"/>
      <c r="B431" s="220"/>
      <c r="C431" s="224" t="s">
        <v>413</v>
      </c>
      <c r="D431" s="224"/>
      <c r="E431" s="226">
        <v>7865</v>
      </c>
      <c r="F431" s="220"/>
      <c r="G431" s="220"/>
      <c r="H431" s="220"/>
      <c r="I431" s="220"/>
      <c r="J431" s="220"/>
      <c r="K431" s="220"/>
      <c r="L431" s="221"/>
      <c r="M431" s="290">
        <v>34</v>
      </c>
      <c r="N431" s="222"/>
      <c r="O431" s="194"/>
      <c r="P431" s="206">
        <v>34</v>
      </c>
      <c r="Q431" s="222"/>
      <c r="R431" s="206"/>
      <c r="S431" s="222"/>
      <c r="T431" s="228"/>
      <c r="U431" s="222"/>
      <c r="V431" s="228"/>
      <c r="W431" s="222"/>
      <c r="X431" s="194"/>
      <c r="Y431" s="206"/>
      <c r="Z431" s="206"/>
      <c r="AA431" s="5"/>
      <c r="AB431" s="195"/>
      <c r="AC431" s="195"/>
      <c r="AD431" s="195"/>
      <c r="AG431" s="5"/>
      <c r="AH431" s="223"/>
      <c r="AI431" s="223"/>
      <c r="AJ431" s="223"/>
      <c r="AK431" s="223"/>
      <c r="AL431" s="5"/>
    </row>
    <row r="432" spans="1:38" x14ac:dyDescent="0.2">
      <c r="A432" s="219"/>
      <c r="B432" s="220"/>
      <c r="C432" s="224" t="s">
        <v>414</v>
      </c>
      <c r="D432" s="224"/>
      <c r="E432" s="226">
        <v>7040</v>
      </c>
      <c r="F432" s="220"/>
      <c r="G432" s="220"/>
      <c r="H432" s="220"/>
      <c r="I432" s="220"/>
      <c r="J432" s="220"/>
      <c r="K432" s="220"/>
      <c r="L432" s="221"/>
      <c r="M432" s="290">
        <v>1</v>
      </c>
      <c r="N432" s="222"/>
      <c r="O432" s="194"/>
      <c r="P432" s="206">
        <v>1</v>
      </c>
      <c r="Q432" s="222"/>
      <c r="R432" s="206"/>
      <c r="S432" s="222"/>
      <c r="T432" s="228"/>
      <c r="U432" s="222"/>
      <c r="V432" s="228"/>
      <c r="W432" s="222"/>
      <c r="X432" s="194"/>
      <c r="Y432" s="206"/>
      <c r="Z432" s="206"/>
      <c r="AA432" s="5"/>
      <c r="AB432" s="195"/>
      <c r="AC432" s="195"/>
      <c r="AD432" s="195"/>
      <c r="AG432" s="5"/>
      <c r="AH432" s="223"/>
      <c r="AI432" s="223"/>
      <c r="AJ432" s="223"/>
      <c r="AK432" s="223"/>
      <c r="AL432" s="5"/>
    </row>
    <row r="433" spans="1:38" x14ac:dyDescent="0.2">
      <c r="A433" s="219"/>
      <c r="B433" s="220"/>
      <c r="C433" s="224" t="s">
        <v>415</v>
      </c>
      <c r="D433" s="224"/>
      <c r="E433" s="226">
        <v>7428</v>
      </c>
      <c r="F433" s="220"/>
      <c r="G433" s="220"/>
      <c r="H433" s="220"/>
      <c r="I433" s="220"/>
      <c r="J433" s="220"/>
      <c r="K433" s="220"/>
      <c r="L433" s="221"/>
      <c r="M433" s="290">
        <v>3</v>
      </c>
      <c r="N433" s="222"/>
      <c r="O433" s="194"/>
      <c r="P433" s="206">
        <v>3</v>
      </c>
      <c r="Q433" s="222"/>
      <c r="R433" s="206"/>
      <c r="S433" s="222"/>
      <c r="T433" s="228"/>
      <c r="U433" s="222"/>
      <c r="V433" s="228"/>
      <c r="W433" s="222"/>
      <c r="X433" s="194"/>
      <c r="Y433" s="206"/>
      <c r="Z433" s="206"/>
      <c r="AA433" s="5"/>
      <c r="AB433" s="195"/>
      <c r="AC433" s="195"/>
      <c r="AD433" s="195"/>
      <c r="AG433" s="5"/>
      <c r="AH433" s="223"/>
      <c r="AI433" s="223"/>
      <c r="AJ433" s="223"/>
      <c r="AK433" s="223"/>
      <c r="AL433" s="5"/>
    </row>
    <row r="434" spans="1:38" x14ac:dyDescent="0.2">
      <c r="A434" s="219"/>
      <c r="B434" s="220"/>
      <c r="C434" s="224" t="s">
        <v>416</v>
      </c>
      <c r="D434" s="224"/>
      <c r="E434" s="226">
        <v>8840</v>
      </c>
      <c r="F434" s="220"/>
      <c r="G434" s="220"/>
      <c r="H434" s="220"/>
      <c r="I434" s="220"/>
      <c r="J434" s="220"/>
      <c r="K434" s="220"/>
      <c r="L434" s="221"/>
      <c r="M434" s="290">
        <v>5</v>
      </c>
      <c r="N434" s="222"/>
      <c r="O434" s="194"/>
      <c r="P434" s="206">
        <v>5</v>
      </c>
      <c r="Q434" s="222"/>
      <c r="R434" s="206"/>
      <c r="S434" s="222"/>
      <c r="T434" s="228"/>
      <c r="U434" s="222"/>
      <c r="V434" s="228"/>
      <c r="W434" s="222"/>
      <c r="X434" s="194"/>
      <c r="Y434" s="206"/>
      <c r="Z434" s="206"/>
      <c r="AA434" s="5"/>
      <c r="AB434" s="195"/>
      <c r="AC434" s="195"/>
      <c r="AD434" s="195"/>
      <c r="AG434" s="5"/>
      <c r="AH434" s="223"/>
      <c r="AI434" s="223"/>
      <c r="AJ434" s="223"/>
      <c r="AK434" s="223"/>
      <c r="AL434" s="5"/>
    </row>
    <row r="435" spans="1:38" x14ac:dyDescent="0.2">
      <c r="A435" s="219"/>
      <c r="B435" s="220"/>
      <c r="C435" s="224" t="s">
        <v>330</v>
      </c>
      <c r="D435" s="224"/>
      <c r="E435" s="226">
        <v>7095</v>
      </c>
      <c r="F435" s="220"/>
      <c r="G435" s="220"/>
      <c r="H435" s="220"/>
      <c r="I435" s="220"/>
      <c r="J435" s="220"/>
      <c r="K435" s="220"/>
      <c r="L435" s="221"/>
      <c r="M435" s="290">
        <v>1</v>
      </c>
      <c r="N435" s="222"/>
      <c r="O435" s="194"/>
      <c r="P435" s="206">
        <v>1</v>
      </c>
      <c r="Q435" s="222"/>
      <c r="R435" s="206"/>
      <c r="S435" s="222"/>
      <c r="T435" s="228"/>
      <c r="U435" s="222"/>
      <c r="V435" s="228"/>
      <c r="W435" s="222"/>
      <c r="X435" s="194"/>
      <c r="Y435" s="206"/>
      <c r="Z435" s="206"/>
      <c r="AA435" s="5"/>
      <c r="AB435" s="195"/>
      <c r="AC435" s="195"/>
      <c r="AD435" s="195"/>
      <c r="AG435" s="5"/>
      <c r="AH435" s="223"/>
      <c r="AI435" s="223"/>
      <c r="AJ435" s="223"/>
      <c r="AK435" s="223"/>
      <c r="AL435" s="5"/>
    </row>
    <row r="436" spans="1:38" x14ac:dyDescent="0.2">
      <c r="A436" s="219"/>
      <c r="B436" s="220"/>
      <c r="C436" s="224" t="s">
        <v>330</v>
      </c>
      <c r="D436" s="224"/>
      <c r="E436" s="226">
        <v>8837</v>
      </c>
      <c r="F436" s="220"/>
      <c r="G436" s="220"/>
      <c r="H436" s="220"/>
      <c r="I436" s="220"/>
      <c r="J436" s="220"/>
      <c r="K436" s="220"/>
      <c r="L436" s="221"/>
      <c r="M436" s="290">
        <v>1</v>
      </c>
      <c r="N436" s="222"/>
      <c r="O436" s="194"/>
      <c r="P436" s="206">
        <v>1</v>
      </c>
      <c r="Q436" s="222"/>
      <c r="R436" s="206"/>
      <c r="S436" s="222"/>
      <c r="T436" s="228"/>
      <c r="U436" s="222"/>
      <c r="V436" s="228"/>
      <c r="W436" s="222"/>
      <c r="X436" s="194"/>
      <c r="Y436" s="206"/>
      <c r="Z436" s="206"/>
      <c r="AA436" s="5"/>
      <c r="AB436" s="195"/>
      <c r="AC436" s="195"/>
      <c r="AD436" s="195"/>
      <c r="AG436" s="5"/>
      <c r="AH436" s="223"/>
      <c r="AI436" s="223"/>
      <c r="AJ436" s="223"/>
      <c r="AK436" s="223"/>
      <c r="AL436" s="5"/>
    </row>
    <row r="437" spans="1:38" x14ac:dyDescent="0.2">
      <c r="A437" s="219"/>
      <c r="B437" s="220"/>
      <c r="C437" s="224" t="s">
        <v>330</v>
      </c>
      <c r="D437" s="224"/>
      <c r="E437" s="226">
        <v>8840</v>
      </c>
      <c r="F437" s="220"/>
      <c r="G437" s="220"/>
      <c r="H437" s="220"/>
      <c r="I437" s="220"/>
      <c r="J437" s="220"/>
      <c r="K437" s="220"/>
      <c r="L437" s="221"/>
      <c r="M437" s="290">
        <v>6040</v>
      </c>
      <c r="N437" s="222"/>
      <c r="O437" s="194"/>
      <c r="P437" s="206">
        <v>6040</v>
      </c>
      <c r="Q437" s="222"/>
      <c r="R437" s="206"/>
      <c r="S437" s="222"/>
      <c r="T437" s="228"/>
      <c r="U437" s="222"/>
      <c r="V437" s="228"/>
      <c r="W437" s="222"/>
      <c r="X437" s="194"/>
      <c r="Y437" s="206"/>
      <c r="Z437" s="206"/>
      <c r="AA437" s="5"/>
      <c r="AB437" s="195"/>
      <c r="AC437" s="195"/>
      <c r="AD437" s="195"/>
      <c r="AG437" s="5"/>
      <c r="AH437" s="223"/>
      <c r="AI437" s="223"/>
      <c r="AJ437" s="223"/>
      <c r="AK437" s="223"/>
      <c r="AL437" s="5"/>
    </row>
    <row r="438" spans="1:38" x14ac:dyDescent="0.2">
      <c r="A438" s="219"/>
      <c r="B438" s="220"/>
      <c r="C438" s="224" t="s">
        <v>417</v>
      </c>
      <c r="D438" s="224"/>
      <c r="E438" s="226">
        <v>8848</v>
      </c>
      <c r="F438" s="220"/>
      <c r="G438" s="220"/>
      <c r="H438" s="220"/>
      <c r="I438" s="220"/>
      <c r="J438" s="220"/>
      <c r="K438" s="220"/>
      <c r="L438" s="221"/>
      <c r="M438" s="290">
        <v>5</v>
      </c>
      <c r="N438" s="222"/>
      <c r="O438" s="194"/>
      <c r="P438" s="206">
        <v>5</v>
      </c>
      <c r="Q438" s="222"/>
      <c r="R438" s="206"/>
      <c r="S438" s="222"/>
      <c r="T438" s="228"/>
      <c r="U438" s="222"/>
      <c r="V438" s="228"/>
      <c r="W438" s="222"/>
      <c r="X438" s="194"/>
      <c r="Y438" s="206"/>
      <c r="Z438" s="206"/>
      <c r="AA438" s="5"/>
      <c r="AB438" s="195"/>
      <c r="AC438" s="195"/>
      <c r="AD438" s="195"/>
      <c r="AG438" s="5"/>
      <c r="AH438" s="223"/>
      <c r="AI438" s="223"/>
      <c r="AJ438" s="223"/>
      <c r="AK438" s="223"/>
      <c r="AL438" s="5"/>
    </row>
    <row r="439" spans="1:38" x14ac:dyDescent="0.2">
      <c r="A439" s="219"/>
      <c r="B439" s="220"/>
      <c r="C439" s="224" t="s">
        <v>331</v>
      </c>
      <c r="D439" s="224"/>
      <c r="E439" s="226">
        <v>8848</v>
      </c>
      <c r="F439" s="220"/>
      <c r="G439" s="220"/>
      <c r="H439" s="220"/>
      <c r="I439" s="220"/>
      <c r="J439" s="220"/>
      <c r="K439" s="220"/>
      <c r="L439" s="221"/>
      <c r="M439" s="290">
        <v>227</v>
      </c>
      <c r="N439" s="222"/>
      <c r="O439" s="194"/>
      <c r="P439" s="206">
        <v>227</v>
      </c>
      <c r="Q439" s="222"/>
      <c r="R439" s="206"/>
      <c r="S439" s="222"/>
      <c r="T439" s="228"/>
      <c r="U439" s="222"/>
      <c r="V439" s="228"/>
      <c r="W439" s="222"/>
      <c r="X439" s="194"/>
      <c r="Y439" s="206"/>
      <c r="Z439" s="206"/>
      <c r="AA439" s="5"/>
      <c r="AB439" s="195"/>
      <c r="AC439" s="195"/>
      <c r="AD439" s="195"/>
      <c r="AG439" s="5"/>
      <c r="AH439" s="223"/>
      <c r="AI439" s="223"/>
      <c r="AJ439" s="223"/>
      <c r="AK439" s="223"/>
      <c r="AL439" s="5"/>
    </row>
    <row r="440" spans="1:38" x14ac:dyDescent="0.2">
      <c r="A440" s="219"/>
      <c r="B440" s="220"/>
      <c r="C440" s="224" t="s">
        <v>355</v>
      </c>
      <c r="D440" s="224"/>
      <c r="E440" s="226">
        <v>7828</v>
      </c>
      <c r="F440" s="220"/>
      <c r="G440" s="220"/>
      <c r="H440" s="220"/>
      <c r="I440" s="220"/>
      <c r="J440" s="220"/>
      <c r="K440" s="220"/>
      <c r="L440" s="221"/>
      <c r="M440" s="290">
        <v>48</v>
      </c>
      <c r="N440" s="222"/>
      <c r="O440" s="194"/>
      <c r="P440" s="206">
        <v>48</v>
      </c>
      <c r="Q440" s="222"/>
      <c r="R440" s="206"/>
      <c r="S440" s="222"/>
      <c r="T440" s="228"/>
      <c r="U440" s="222"/>
      <c r="V440" s="228"/>
      <c r="W440" s="222"/>
      <c r="X440" s="194"/>
      <c r="Y440" s="206"/>
      <c r="Z440" s="206"/>
      <c r="AA440" s="5"/>
      <c r="AB440" s="195"/>
      <c r="AC440" s="195"/>
      <c r="AD440" s="195"/>
      <c r="AG440" s="5"/>
      <c r="AH440" s="223"/>
      <c r="AI440" s="223"/>
      <c r="AJ440" s="223"/>
      <c r="AK440" s="223"/>
      <c r="AL440" s="5"/>
    </row>
    <row r="441" spans="1:38" x14ac:dyDescent="0.2">
      <c r="A441" s="219"/>
      <c r="B441" s="220"/>
      <c r="C441" s="224" t="s">
        <v>355</v>
      </c>
      <c r="D441" s="224"/>
      <c r="E441" s="226">
        <v>7840</v>
      </c>
      <c r="F441" s="220"/>
      <c r="G441" s="220"/>
      <c r="H441" s="220"/>
      <c r="I441" s="220"/>
      <c r="J441" s="220"/>
      <c r="K441" s="220"/>
      <c r="L441" s="221"/>
      <c r="M441" s="290">
        <v>14</v>
      </c>
      <c r="N441" s="222"/>
      <c r="O441" s="194"/>
      <c r="P441" s="206">
        <v>14</v>
      </c>
      <c r="Q441" s="222"/>
      <c r="R441" s="206"/>
      <c r="S441" s="222"/>
      <c r="T441" s="228"/>
      <c r="U441" s="222"/>
      <c r="V441" s="228"/>
      <c r="W441" s="222"/>
      <c r="X441" s="194"/>
      <c r="Y441" s="206"/>
      <c r="Z441" s="206"/>
      <c r="AA441" s="5"/>
      <c r="AB441" s="195"/>
      <c r="AC441" s="195"/>
      <c r="AD441" s="195"/>
      <c r="AG441" s="5"/>
      <c r="AH441" s="223"/>
      <c r="AI441" s="223"/>
      <c r="AJ441" s="223"/>
      <c r="AK441" s="223"/>
      <c r="AL441" s="5"/>
    </row>
    <row r="442" spans="1:38" x14ac:dyDescent="0.2">
      <c r="A442" s="219"/>
      <c r="B442" s="220"/>
      <c r="C442" s="224" t="s">
        <v>355</v>
      </c>
      <c r="D442" s="224"/>
      <c r="E442" s="226">
        <v>7871</v>
      </c>
      <c r="F442" s="220"/>
      <c r="G442" s="220"/>
      <c r="H442" s="220"/>
      <c r="I442" s="220"/>
      <c r="J442" s="220"/>
      <c r="K442" s="220"/>
      <c r="L442" s="221"/>
      <c r="M442" s="290">
        <v>1</v>
      </c>
      <c r="N442" s="222"/>
      <c r="O442" s="194"/>
      <c r="P442" s="206">
        <v>1</v>
      </c>
      <c r="Q442" s="222"/>
      <c r="R442" s="206"/>
      <c r="S442" s="222"/>
      <c r="T442" s="228"/>
      <c r="U442" s="222"/>
      <c r="V442" s="228"/>
      <c r="W442" s="222"/>
      <c r="X442" s="194"/>
      <c r="Y442" s="206"/>
      <c r="Z442" s="206"/>
      <c r="AA442" s="5"/>
      <c r="AB442" s="195"/>
      <c r="AC442" s="195"/>
      <c r="AD442" s="195"/>
      <c r="AG442" s="5"/>
      <c r="AH442" s="223"/>
      <c r="AI442" s="223"/>
      <c r="AJ442" s="223"/>
      <c r="AK442" s="223"/>
      <c r="AL442" s="5"/>
    </row>
    <row r="443" spans="1:38" x14ac:dyDescent="0.2">
      <c r="A443" s="219"/>
      <c r="B443" s="220"/>
      <c r="C443" s="224" t="s">
        <v>418</v>
      </c>
      <c r="D443" s="224"/>
      <c r="E443" s="226">
        <v>7092</v>
      </c>
      <c r="F443" s="220"/>
      <c r="G443" s="220"/>
      <c r="H443" s="220"/>
      <c r="I443" s="220"/>
      <c r="J443" s="220"/>
      <c r="K443" s="220"/>
      <c r="L443" s="221"/>
      <c r="M443" s="290">
        <v>2</v>
      </c>
      <c r="N443" s="222"/>
      <c r="O443" s="194"/>
      <c r="P443" s="206">
        <v>2</v>
      </c>
      <c r="Q443" s="222"/>
      <c r="R443" s="206"/>
      <c r="S443" s="222"/>
      <c r="T443" s="228"/>
      <c r="U443" s="222"/>
      <c r="V443" s="228"/>
      <c r="W443" s="222"/>
      <c r="X443" s="194"/>
      <c r="Y443" s="206"/>
      <c r="Z443" s="206"/>
      <c r="AA443" s="5"/>
      <c r="AB443" s="195"/>
      <c r="AC443" s="195"/>
      <c r="AD443" s="195"/>
      <c r="AG443" s="5"/>
      <c r="AH443" s="223"/>
      <c r="AI443" s="223"/>
      <c r="AJ443" s="223"/>
      <c r="AK443" s="223"/>
      <c r="AL443" s="5"/>
    </row>
    <row r="444" spans="1:38" x14ac:dyDescent="0.2">
      <c r="A444" s="219"/>
      <c r="B444" s="220"/>
      <c r="C444" s="224" t="s">
        <v>292</v>
      </c>
      <c r="D444" s="224"/>
      <c r="E444" s="226">
        <v>7081</v>
      </c>
      <c r="F444" s="220"/>
      <c r="G444" s="220"/>
      <c r="H444" s="220"/>
      <c r="I444" s="220"/>
      <c r="J444" s="220"/>
      <c r="K444" s="220"/>
      <c r="L444" s="221"/>
      <c r="M444" s="290">
        <v>1</v>
      </c>
      <c r="N444" s="222"/>
      <c r="O444" s="194"/>
      <c r="P444" s="206">
        <v>1</v>
      </c>
      <c r="Q444" s="222"/>
      <c r="R444" s="206"/>
      <c r="S444" s="222"/>
      <c r="T444" s="228"/>
      <c r="U444" s="222"/>
      <c r="V444" s="228"/>
      <c r="W444" s="222"/>
      <c r="X444" s="194"/>
      <c r="Y444" s="206"/>
      <c r="Z444" s="206"/>
      <c r="AA444" s="5"/>
      <c r="AB444" s="195"/>
      <c r="AC444" s="195"/>
      <c r="AD444" s="195"/>
      <c r="AG444" s="5"/>
      <c r="AH444" s="223"/>
      <c r="AI444" s="223"/>
      <c r="AJ444" s="223"/>
      <c r="AK444" s="223"/>
      <c r="AL444" s="5"/>
    </row>
    <row r="445" spans="1:38" x14ac:dyDescent="0.2">
      <c r="A445" s="219"/>
      <c r="B445" s="220"/>
      <c r="C445" s="224" t="s">
        <v>292</v>
      </c>
      <c r="D445" s="224"/>
      <c r="E445" s="226">
        <v>7092</v>
      </c>
      <c r="F445" s="220"/>
      <c r="G445" s="220"/>
      <c r="H445" s="220"/>
      <c r="I445" s="220"/>
      <c r="J445" s="220"/>
      <c r="K445" s="220"/>
      <c r="L445" s="221"/>
      <c r="M445" s="290">
        <v>2411</v>
      </c>
      <c r="N445" s="222"/>
      <c r="O445" s="194"/>
      <c r="P445" s="206">
        <v>2411</v>
      </c>
      <c r="Q445" s="222"/>
      <c r="R445" s="206"/>
      <c r="S445" s="222"/>
      <c r="T445" s="228"/>
      <c r="U445" s="222"/>
      <c r="V445" s="228"/>
      <c r="W445" s="222"/>
      <c r="X445" s="194"/>
      <c r="Y445" s="206"/>
      <c r="Z445" s="206"/>
      <c r="AA445" s="5"/>
      <c r="AB445" s="195"/>
      <c r="AC445" s="195"/>
      <c r="AD445" s="195"/>
      <c r="AG445" s="5"/>
      <c r="AH445" s="223"/>
      <c r="AI445" s="223"/>
      <c r="AJ445" s="223"/>
      <c r="AK445" s="223"/>
      <c r="AL445" s="5"/>
    </row>
    <row r="446" spans="1:38" x14ac:dyDescent="0.2">
      <c r="A446" s="219"/>
      <c r="B446" s="220"/>
      <c r="C446" s="224" t="s">
        <v>419</v>
      </c>
      <c r="D446" s="224"/>
      <c r="E446" s="226">
        <v>7828</v>
      </c>
      <c r="F446" s="220"/>
      <c r="G446" s="220"/>
      <c r="H446" s="220"/>
      <c r="I446" s="220"/>
      <c r="J446" s="220"/>
      <c r="K446" s="220"/>
      <c r="L446" s="221"/>
      <c r="M446" s="290">
        <v>2</v>
      </c>
      <c r="N446" s="222"/>
      <c r="O446" s="194"/>
      <c r="P446" s="206">
        <v>2</v>
      </c>
      <c r="Q446" s="222"/>
      <c r="R446" s="206"/>
      <c r="S446" s="222"/>
      <c r="T446" s="228"/>
      <c r="U446" s="222"/>
      <c r="V446" s="228"/>
      <c r="W446" s="222"/>
      <c r="X446" s="194"/>
      <c r="Y446" s="206"/>
      <c r="Z446" s="206"/>
      <c r="AA446" s="5"/>
      <c r="AB446" s="195"/>
      <c r="AC446" s="195"/>
      <c r="AD446" s="195"/>
      <c r="AG446" s="5"/>
      <c r="AH446" s="223"/>
      <c r="AI446" s="223"/>
      <c r="AJ446" s="223"/>
      <c r="AK446" s="223"/>
      <c r="AL446" s="5"/>
    </row>
    <row r="447" spans="1:38" x14ac:dyDescent="0.2">
      <c r="A447" s="219"/>
      <c r="B447" s="220"/>
      <c r="C447" s="224" t="s">
        <v>368</v>
      </c>
      <c r="D447" s="224"/>
      <c r="E447" s="226">
        <v>7828</v>
      </c>
      <c r="F447" s="220"/>
      <c r="G447" s="220"/>
      <c r="H447" s="220"/>
      <c r="I447" s="220"/>
      <c r="J447" s="220"/>
      <c r="K447" s="220"/>
      <c r="L447" s="221"/>
      <c r="M447" s="290">
        <v>1</v>
      </c>
      <c r="N447" s="222"/>
      <c r="O447" s="194"/>
      <c r="P447" s="206">
        <v>1</v>
      </c>
      <c r="Q447" s="222"/>
      <c r="R447" s="206"/>
      <c r="S447" s="222"/>
      <c r="T447" s="228"/>
      <c r="U447" s="222"/>
      <c r="V447" s="228"/>
      <c r="W447" s="222"/>
      <c r="X447" s="194"/>
      <c r="Y447" s="206"/>
      <c r="Z447" s="206"/>
      <c r="AA447" s="5"/>
      <c r="AB447" s="195"/>
      <c r="AC447" s="195"/>
      <c r="AD447" s="195"/>
      <c r="AG447" s="5"/>
      <c r="AH447" s="223"/>
      <c r="AI447" s="223"/>
      <c r="AJ447" s="223"/>
      <c r="AK447" s="223"/>
      <c r="AL447" s="5"/>
    </row>
    <row r="448" spans="1:38" x14ac:dyDescent="0.2">
      <c r="A448" s="219"/>
      <c r="B448" s="220"/>
      <c r="C448" s="224" t="s">
        <v>368</v>
      </c>
      <c r="D448" s="224"/>
      <c r="E448" s="226">
        <v>7840</v>
      </c>
      <c r="F448" s="220"/>
      <c r="G448" s="220"/>
      <c r="H448" s="220"/>
      <c r="I448" s="220"/>
      <c r="J448" s="220"/>
      <c r="K448" s="220"/>
      <c r="L448" s="221"/>
      <c r="M448" s="290">
        <v>15</v>
      </c>
      <c r="N448" s="222"/>
      <c r="O448" s="194"/>
      <c r="P448" s="206">
        <v>15</v>
      </c>
      <c r="Q448" s="222"/>
      <c r="R448" s="206"/>
      <c r="S448" s="222"/>
      <c r="T448" s="228"/>
      <c r="U448" s="222"/>
      <c r="V448" s="228"/>
      <c r="W448" s="222"/>
      <c r="X448" s="194"/>
      <c r="Y448" s="206"/>
      <c r="Z448" s="206"/>
      <c r="AA448" s="5"/>
      <c r="AB448" s="195"/>
      <c r="AC448" s="195"/>
      <c r="AD448" s="195"/>
      <c r="AG448" s="5"/>
      <c r="AH448" s="223"/>
      <c r="AI448" s="223"/>
      <c r="AJ448" s="223"/>
      <c r="AK448" s="223"/>
      <c r="AL448" s="5"/>
    </row>
    <row r="449" spans="1:38" x14ac:dyDescent="0.2">
      <c r="A449" s="219"/>
      <c r="B449" s="220"/>
      <c r="C449" s="224" t="s">
        <v>420</v>
      </c>
      <c r="D449" s="224"/>
      <c r="E449" s="226">
        <v>7480</v>
      </c>
      <c r="F449" s="220"/>
      <c r="G449" s="220"/>
      <c r="H449" s="220"/>
      <c r="I449" s="220"/>
      <c r="J449" s="220"/>
      <c r="K449" s="220"/>
      <c r="L449" s="221"/>
      <c r="M449" s="290">
        <v>1</v>
      </c>
      <c r="N449" s="222"/>
      <c r="O449" s="194"/>
      <c r="P449" s="206">
        <v>1</v>
      </c>
      <c r="Q449" s="222"/>
      <c r="R449" s="206"/>
      <c r="S449" s="222"/>
      <c r="T449" s="228"/>
      <c r="U449" s="222"/>
      <c r="V449" s="228"/>
      <c r="W449" s="222"/>
      <c r="X449" s="194"/>
      <c r="Y449" s="206"/>
      <c r="Z449" s="206"/>
      <c r="AA449" s="5"/>
      <c r="AB449" s="195"/>
      <c r="AC449" s="195"/>
      <c r="AD449" s="195"/>
      <c r="AG449" s="5"/>
      <c r="AH449" s="223"/>
      <c r="AI449" s="223"/>
      <c r="AJ449" s="223"/>
      <c r="AK449" s="223"/>
      <c r="AL449" s="5"/>
    </row>
    <row r="450" spans="1:38" x14ac:dyDescent="0.2">
      <c r="A450" s="219"/>
      <c r="B450" s="220"/>
      <c r="C450" s="224" t="s">
        <v>420</v>
      </c>
      <c r="D450" s="224"/>
      <c r="E450" s="226">
        <v>7828</v>
      </c>
      <c r="F450" s="220"/>
      <c r="G450" s="220"/>
      <c r="H450" s="220"/>
      <c r="I450" s="220"/>
      <c r="J450" s="220"/>
      <c r="K450" s="220"/>
      <c r="L450" s="221"/>
      <c r="M450" s="290">
        <v>54</v>
      </c>
      <c r="N450" s="222"/>
      <c r="O450" s="194"/>
      <c r="P450" s="206">
        <v>54</v>
      </c>
      <c r="Q450" s="222"/>
      <c r="R450" s="206"/>
      <c r="S450" s="222"/>
      <c r="T450" s="228"/>
      <c r="U450" s="222"/>
      <c r="V450" s="228"/>
      <c r="W450" s="222"/>
      <c r="X450" s="194"/>
      <c r="Y450" s="206"/>
      <c r="Z450" s="206"/>
      <c r="AA450" s="5"/>
      <c r="AB450" s="195"/>
      <c r="AC450" s="195"/>
      <c r="AD450" s="195"/>
      <c r="AG450" s="5"/>
      <c r="AH450" s="223"/>
      <c r="AI450" s="223"/>
      <c r="AJ450" s="223"/>
      <c r="AK450" s="223"/>
      <c r="AL450" s="5"/>
    </row>
    <row r="451" spans="1:38" x14ac:dyDescent="0.2">
      <c r="A451" s="219"/>
      <c r="B451" s="220"/>
      <c r="C451" s="224" t="s">
        <v>420</v>
      </c>
      <c r="D451" s="224"/>
      <c r="E451" s="226">
        <v>7840</v>
      </c>
      <c r="F451" s="220"/>
      <c r="G451" s="220"/>
      <c r="H451" s="220"/>
      <c r="I451" s="220"/>
      <c r="J451" s="220"/>
      <c r="K451" s="220"/>
      <c r="L451" s="221"/>
      <c r="M451" s="290">
        <v>8</v>
      </c>
      <c r="N451" s="222"/>
      <c r="O451" s="194"/>
      <c r="P451" s="206">
        <v>8</v>
      </c>
      <c r="Q451" s="222"/>
      <c r="R451" s="206"/>
      <c r="S451" s="222"/>
      <c r="T451" s="228"/>
      <c r="U451" s="222"/>
      <c r="V451" s="228"/>
      <c r="W451" s="222"/>
      <c r="X451" s="194"/>
      <c r="Y451" s="206"/>
      <c r="Z451" s="206"/>
      <c r="AA451" s="5"/>
      <c r="AB451" s="195"/>
      <c r="AC451" s="195"/>
      <c r="AD451" s="195"/>
      <c r="AG451" s="5"/>
      <c r="AH451" s="223"/>
      <c r="AI451" s="223"/>
      <c r="AJ451" s="223"/>
      <c r="AK451" s="223"/>
      <c r="AL451" s="5"/>
    </row>
    <row r="452" spans="1:38" x14ac:dyDescent="0.2">
      <c r="A452" s="219"/>
      <c r="B452" s="220"/>
      <c r="C452" s="224" t="s">
        <v>420</v>
      </c>
      <c r="D452" s="224"/>
      <c r="E452" s="226">
        <v>7871</v>
      </c>
      <c r="F452" s="220"/>
      <c r="G452" s="220"/>
      <c r="H452" s="220"/>
      <c r="I452" s="220"/>
      <c r="J452" s="220"/>
      <c r="K452" s="220"/>
      <c r="L452" s="221"/>
      <c r="M452" s="290">
        <v>1</v>
      </c>
      <c r="N452" s="222"/>
      <c r="O452" s="194"/>
      <c r="P452" s="206">
        <v>1</v>
      </c>
      <c r="Q452" s="222"/>
      <c r="R452" s="206"/>
      <c r="S452" s="222"/>
      <c r="T452" s="228"/>
      <c r="U452" s="222"/>
      <c r="V452" s="228"/>
      <c r="W452" s="222"/>
      <c r="X452" s="194"/>
      <c r="Y452" s="206"/>
      <c r="Z452" s="206"/>
      <c r="AA452" s="5"/>
      <c r="AB452" s="195"/>
      <c r="AC452" s="195"/>
      <c r="AD452" s="195"/>
      <c r="AG452" s="5"/>
      <c r="AH452" s="223"/>
      <c r="AI452" s="223"/>
      <c r="AJ452" s="223"/>
      <c r="AK452" s="223"/>
      <c r="AL452" s="5"/>
    </row>
    <row r="453" spans="1:38" x14ac:dyDescent="0.2">
      <c r="A453" s="219"/>
      <c r="B453" s="220"/>
      <c r="C453" s="224" t="s">
        <v>333</v>
      </c>
      <c r="D453" s="224"/>
      <c r="E453" s="226">
        <v>7860</v>
      </c>
      <c r="F453" s="220"/>
      <c r="G453" s="220"/>
      <c r="H453" s="220"/>
      <c r="I453" s="220"/>
      <c r="J453" s="220"/>
      <c r="K453" s="220"/>
      <c r="L453" s="221"/>
      <c r="M453" s="290">
        <v>44</v>
      </c>
      <c r="N453" s="222"/>
      <c r="O453" s="194"/>
      <c r="P453" s="206">
        <v>44</v>
      </c>
      <c r="Q453" s="222"/>
      <c r="R453" s="206"/>
      <c r="S453" s="222"/>
      <c r="T453" s="228"/>
      <c r="U453" s="222"/>
      <c r="V453" s="228"/>
      <c r="W453" s="222"/>
      <c r="X453" s="194"/>
      <c r="Y453" s="206"/>
      <c r="Z453" s="206"/>
      <c r="AA453" s="5"/>
      <c r="AB453" s="195"/>
      <c r="AC453" s="195"/>
      <c r="AD453" s="195"/>
      <c r="AG453" s="5"/>
      <c r="AH453" s="223"/>
      <c r="AI453" s="223"/>
      <c r="AJ453" s="223"/>
      <c r="AK453" s="223"/>
      <c r="AL453" s="5"/>
    </row>
    <row r="454" spans="1:38" x14ac:dyDescent="0.2">
      <c r="A454" s="219"/>
      <c r="B454" s="220"/>
      <c r="C454" s="224" t="s">
        <v>293</v>
      </c>
      <c r="D454" s="224"/>
      <c r="E454" s="226">
        <v>7821</v>
      </c>
      <c r="F454" s="220"/>
      <c r="G454" s="220"/>
      <c r="H454" s="220"/>
      <c r="I454" s="220"/>
      <c r="J454" s="220"/>
      <c r="K454" s="220"/>
      <c r="L454" s="221"/>
      <c r="M454" s="290">
        <v>1</v>
      </c>
      <c r="N454" s="222"/>
      <c r="O454" s="194"/>
      <c r="P454" s="206">
        <v>1</v>
      </c>
      <c r="Q454" s="222"/>
      <c r="R454" s="206"/>
      <c r="S454" s="222"/>
      <c r="T454" s="228"/>
      <c r="U454" s="222"/>
      <c r="V454" s="228"/>
      <c r="W454" s="222"/>
      <c r="X454" s="194"/>
      <c r="Y454" s="206"/>
      <c r="Z454" s="206"/>
      <c r="AA454" s="5"/>
      <c r="AB454" s="195"/>
      <c r="AC454" s="195"/>
      <c r="AD454" s="195"/>
      <c r="AG454" s="5"/>
      <c r="AH454" s="223"/>
      <c r="AI454" s="223"/>
      <c r="AJ454" s="223"/>
      <c r="AK454" s="223"/>
      <c r="AL454" s="5"/>
    </row>
    <row r="455" spans="1:38" x14ac:dyDescent="0.2">
      <c r="A455" s="219"/>
      <c r="B455" s="220"/>
      <c r="C455" s="224" t="s">
        <v>293</v>
      </c>
      <c r="D455" s="224"/>
      <c r="E455" s="226">
        <v>7860</v>
      </c>
      <c r="F455" s="220"/>
      <c r="G455" s="220"/>
      <c r="H455" s="220"/>
      <c r="I455" s="220"/>
      <c r="J455" s="220"/>
      <c r="K455" s="220"/>
      <c r="L455" s="221"/>
      <c r="M455" s="290">
        <v>2372</v>
      </c>
      <c r="N455" s="222"/>
      <c r="O455" s="194"/>
      <c r="P455" s="206">
        <v>2372</v>
      </c>
      <c r="Q455" s="222"/>
      <c r="R455" s="206"/>
      <c r="S455" s="222"/>
      <c r="T455" s="228"/>
      <c r="U455" s="222"/>
      <c r="V455" s="228"/>
      <c r="W455" s="222"/>
      <c r="X455" s="194"/>
      <c r="Y455" s="206"/>
      <c r="Z455" s="206"/>
      <c r="AA455" s="5"/>
      <c r="AB455" s="195"/>
      <c r="AC455" s="195"/>
      <c r="AD455" s="195"/>
      <c r="AG455" s="5"/>
      <c r="AH455" s="223"/>
      <c r="AI455" s="223"/>
      <c r="AJ455" s="223"/>
      <c r="AK455" s="223"/>
      <c r="AL455" s="5"/>
    </row>
    <row r="456" spans="1:38" x14ac:dyDescent="0.2">
      <c r="A456" s="219"/>
      <c r="B456" s="220"/>
      <c r="C456" s="224" t="s">
        <v>255</v>
      </c>
      <c r="D456" s="224"/>
      <c r="E456" s="226">
        <v>7416</v>
      </c>
      <c r="F456" s="220"/>
      <c r="G456" s="220"/>
      <c r="H456" s="220"/>
      <c r="I456" s="220"/>
      <c r="J456" s="220"/>
      <c r="K456" s="220"/>
      <c r="L456" s="221"/>
      <c r="M456" s="290">
        <v>1</v>
      </c>
      <c r="N456" s="222"/>
      <c r="O456" s="194"/>
      <c r="P456" s="206">
        <v>1</v>
      </c>
      <c r="Q456" s="222"/>
      <c r="R456" s="206"/>
      <c r="S456" s="222"/>
      <c r="T456" s="228"/>
      <c r="U456" s="222"/>
      <c r="V456" s="228"/>
      <c r="W456" s="222"/>
      <c r="X456" s="194"/>
      <c r="Y456" s="206"/>
      <c r="Z456" s="206"/>
      <c r="AA456" s="5"/>
      <c r="AB456" s="195"/>
      <c r="AC456" s="195"/>
      <c r="AD456" s="195"/>
      <c r="AG456" s="5"/>
      <c r="AH456" s="223"/>
      <c r="AI456" s="223"/>
      <c r="AJ456" s="223"/>
      <c r="AK456" s="223"/>
      <c r="AL456" s="5"/>
    </row>
    <row r="457" spans="1:38" x14ac:dyDescent="0.2">
      <c r="A457" s="219"/>
      <c r="B457" s="220"/>
      <c r="C457" s="224" t="s">
        <v>255</v>
      </c>
      <c r="D457" s="224"/>
      <c r="E457" s="226">
        <v>7439</v>
      </c>
      <c r="F457" s="220"/>
      <c r="G457" s="220"/>
      <c r="H457" s="220"/>
      <c r="I457" s="220"/>
      <c r="J457" s="220"/>
      <c r="K457" s="220"/>
      <c r="L457" s="221"/>
      <c r="M457" s="290">
        <v>148</v>
      </c>
      <c r="N457" s="222"/>
      <c r="O457" s="194"/>
      <c r="P457" s="206">
        <v>148</v>
      </c>
      <c r="Q457" s="222"/>
      <c r="R457" s="206"/>
      <c r="S457" s="222"/>
      <c r="T457" s="228"/>
      <c r="U457" s="222"/>
      <c r="V457" s="228"/>
      <c r="W457" s="222"/>
      <c r="X457" s="194"/>
      <c r="Y457" s="206"/>
      <c r="Z457" s="206"/>
      <c r="AA457" s="5"/>
      <c r="AB457" s="195"/>
      <c r="AC457" s="195"/>
      <c r="AD457" s="195"/>
      <c r="AG457" s="5"/>
      <c r="AH457" s="223"/>
      <c r="AI457" s="223"/>
      <c r="AJ457" s="223"/>
      <c r="AK457" s="223"/>
      <c r="AL457" s="5"/>
    </row>
    <row r="458" spans="1:38" x14ac:dyDescent="0.2">
      <c r="A458" s="219"/>
      <c r="B458" s="220"/>
      <c r="C458" s="224" t="s">
        <v>422</v>
      </c>
      <c r="D458" s="224"/>
      <c r="E458" s="226">
        <v>7439</v>
      </c>
      <c r="F458" s="220"/>
      <c r="G458" s="220"/>
      <c r="H458" s="220"/>
      <c r="I458" s="220"/>
      <c r="J458" s="220"/>
      <c r="K458" s="220"/>
      <c r="L458" s="221"/>
      <c r="M458" s="290">
        <v>70</v>
      </c>
      <c r="N458" s="222"/>
      <c r="O458" s="194"/>
      <c r="P458" s="206">
        <v>70</v>
      </c>
      <c r="Q458" s="222"/>
      <c r="R458" s="206"/>
      <c r="S458" s="222"/>
      <c r="T458" s="228"/>
      <c r="U458" s="222"/>
      <c r="V458" s="228"/>
      <c r="W458" s="222"/>
      <c r="X458" s="194"/>
      <c r="Y458" s="206"/>
      <c r="Z458" s="206"/>
      <c r="AA458" s="5"/>
      <c r="AB458" s="195"/>
      <c r="AC458" s="195"/>
      <c r="AD458" s="195"/>
      <c r="AG458" s="5"/>
      <c r="AH458" s="223"/>
      <c r="AI458" s="223"/>
      <c r="AJ458" s="223"/>
      <c r="AK458" s="223"/>
      <c r="AL458" s="5"/>
    </row>
    <row r="459" spans="1:38" x14ac:dyDescent="0.2">
      <c r="A459" s="219"/>
      <c r="B459" s="220"/>
      <c r="C459" s="224" t="s">
        <v>423</v>
      </c>
      <c r="D459" s="224"/>
      <c r="E459" s="226">
        <v>7439</v>
      </c>
      <c r="F459" s="220"/>
      <c r="G459" s="220"/>
      <c r="H459" s="220"/>
      <c r="I459" s="220"/>
      <c r="J459" s="220"/>
      <c r="K459" s="220"/>
      <c r="L459" s="221"/>
      <c r="M459" s="290">
        <v>1</v>
      </c>
      <c r="N459" s="222"/>
      <c r="O459" s="194"/>
      <c r="P459" s="206">
        <v>1</v>
      </c>
      <c r="Q459" s="222"/>
      <c r="R459" s="206"/>
      <c r="S459" s="222"/>
      <c r="T459" s="228"/>
      <c r="U459" s="222"/>
      <c r="V459" s="228"/>
      <c r="W459" s="222"/>
      <c r="X459" s="194"/>
      <c r="Y459" s="206"/>
      <c r="Z459" s="206"/>
      <c r="AA459" s="5"/>
      <c r="AB459" s="195"/>
      <c r="AC459" s="195"/>
      <c r="AD459" s="195"/>
      <c r="AG459" s="5"/>
      <c r="AH459" s="223"/>
      <c r="AI459" s="223"/>
      <c r="AJ459" s="223"/>
      <c r="AK459" s="223"/>
      <c r="AL459" s="5"/>
    </row>
    <row r="460" spans="1:38" x14ac:dyDescent="0.2">
      <c r="A460" s="219"/>
      <c r="B460" s="220"/>
      <c r="C460" s="224" t="s">
        <v>334</v>
      </c>
      <c r="D460" s="224"/>
      <c r="E460" s="226">
        <v>7823</v>
      </c>
      <c r="F460" s="220"/>
      <c r="G460" s="220"/>
      <c r="H460" s="220"/>
      <c r="I460" s="220"/>
      <c r="J460" s="220"/>
      <c r="K460" s="220"/>
      <c r="L460" s="221"/>
      <c r="M460" s="290">
        <v>1</v>
      </c>
      <c r="N460" s="222"/>
      <c r="O460" s="194"/>
      <c r="P460" s="206">
        <v>1</v>
      </c>
      <c r="Q460" s="222"/>
      <c r="R460" s="206"/>
      <c r="S460" s="222"/>
      <c r="T460" s="228"/>
      <c r="U460" s="222"/>
      <c r="V460" s="228"/>
      <c r="W460" s="222"/>
      <c r="X460" s="194"/>
      <c r="Y460" s="206"/>
      <c r="Z460" s="206"/>
      <c r="AA460" s="5"/>
      <c r="AB460" s="195"/>
      <c r="AC460" s="195"/>
      <c r="AD460" s="195"/>
      <c r="AG460" s="5"/>
      <c r="AH460" s="223"/>
      <c r="AI460" s="223"/>
      <c r="AJ460" s="223"/>
      <c r="AK460" s="223"/>
      <c r="AL460" s="5"/>
    </row>
    <row r="461" spans="1:38" x14ac:dyDescent="0.2">
      <c r="A461" s="219"/>
      <c r="B461" s="220"/>
      <c r="C461" s="224" t="s">
        <v>334</v>
      </c>
      <c r="D461" s="224"/>
      <c r="E461" s="226">
        <v>7863</v>
      </c>
      <c r="F461" s="220"/>
      <c r="G461" s="220"/>
      <c r="H461" s="220"/>
      <c r="I461" s="220"/>
      <c r="J461" s="220"/>
      <c r="K461" s="220"/>
      <c r="L461" s="221"/>
      <c r="M461" s="290">
        <v>405</v>
      </c>
      <c r="N461" s="222"/>
      <c r="O461" s="194"/>
      <c r="P461" s="206">
        <v>405</v>
      </c>
      <c r="Q461" s="222"/>
      <c r="R461" s="206"/>
      <c r="S461" s="222"/>
      <c r="T461" s="228"/>
      <c r="U461" s="222"/>
      <c r="V461" s="228"/>
      <c r="W461" s="222"/>
      <c r="X461" s="194"/>
      <c r="Y461" s="206"/>
      <c r="Z461" s="206"/>
      <c r="AA461" s="5"/>
      <c r="AB461" s="195"/>
      <c r="AC461" s="195"/>
      <c r="AD461" s="195"/>
      <c r="AG461" s="5"/>
      <c r="AH461" s="223"/>
      <c r="AI461" s="223"/>
      <c r="AJ461" s="223"/>
      <c r="AK461" s="223"/>
      <c r="AL461" s="5"/>
    </row>
    <row r="462" spans="1:38" x14ac:dyDescent="0.2">
      <c r="A462" s="219"/>
      <c r="B462" s="220"/>
      <c r="C462" s="224" t="s">
        <v>424</v>
      </c>
      <c r="D462" s="224"/>
      <c r="E462" s="226">
        <v>8534</v>
      </c>
      <c r="F462" s="220"/>
      <c r="G462" s="220"/>
      <c r="H462" s="220"/>
      <c r="I462" s="220"/>
      <c r="J462" s="220"/>
      <c r="K462" s="220"/>
      <c r="L462" s="221"/>
      <c r="M462" s="290">
        <v>28</v>
      </c>
      <c r="N462" s="222"/>
      <c r="O462" s="194"/>
      <c r="P462" s="206">
        <v>28</v>
      </c>
      <c r="Q462" s="222"/>
      <c r="R462" s="206"/>
      <c r="S462" s="222"/>
      <c r="T462" s="228"/>
      <c r="U462" s="222"/>
      <c r="V462" s="228"/>
      <c r="W462" s="222"/>
      <c r="X462" s="194"/>
      <c r="Y462" s="206"/>
      <c r="Z462" s="206"/>
      <c r="AA462" s="5"/>
      <c r="AB462" s="195"/>
      <c r="AC462" s="195"/>
      <c r="AD462" s="195"/>
      <c r="AG462" s="5"/>
      <c r="AH462" s="223"/>
      <c r="AI462" s="223"/>
      <c r="AJ462" s="223"/>
      <c r="AK462" s="223"/>
      <c r="AL462" s="5"/>
    </row>
    <row r="463" spans="1:38" x14ac:dyDescent="0.2">
      <c r="A463" s="219"/>
      <c r="B463" s="220"/>
      <c r="C463" s="224" t="s">
        <v>335</v>
      </c>
      <c r="D463" s="224"/>
      <c r="E463" s="226">
        <v>8534</v>
      </c>
      <c r="F463" s="220"/>
      <c r="G463" s="220"/>
      <c r="H463" s="220"/>
      <c r="I463" s="220"/>
      <c r="J463" s="220"/>
      <c r="K463" s="220"/>
      <c r="L463" s="221"/>
      <c r="M463" s="290">
        <v>3735</v>
      </c>
      <c r="N463" s="222"/>
      <c r="O463" s="194"/>
      <c r="P463" s="206">
        <v>3735</v>
      </c>
      <c r="Q463" s="222"/>
      <c r="R463" s="206"/>
      <c r="S463" s="222"/>
      <c r="T463" s="228"/>
      <c r="U463" s="222"/>
      <c r="V463" s="228"/>
      <c r="W463" s="222"/>
      <c r="X463" s="194"/>
      <c r="Y463" s="206"/>
      <c r="Z463" s="206"/>
      <c r="AA463" s="5"/>
      <c r="AB463" s="195"/>
      <c r="AC463" s="195"/>
      <c r="AD463" s="195"/>
      <c r="AG463" s="5"/>
      <c r="AH463" s="223"/>
      <c r="AI463" s="223"/>
      <c r="AJ463" s="223"/>
      <c r="AK463" s="223"/>
      <c r="AL463" s="5"/>
    </row>
    <row r="464" spans="1:38" x14ac:dyDescent="0.2">
      <c r="A464" s="219"/>
      <c r="B464" s="220"/>
      <c r="C464" s="224" t="s">
        <v>336</v>
      </c>
      <c r="D464" s="224"/>
      <c r="E464" s="226">
        <v>8861</v>
      </c>
      <c r="F464" s="220"/>
      <c r="G464" s="220"/>
      <c r="H464" s="220"/>
      <c r="I464" s="220"/>
      <c r="J464" s="220"/>
      <c r="K464" s="220"/>
      <c r="L464" s="221"/>
      <c r="M464" s="290">
        <v>14998</v>
      </c>
      <c r="N464" s="222"/>
      <c r="O464" s="194"/>
      <c r="P464" s="206">
        <v>14998</v>
      </c>
      <c r="Q464" s="222"/>
      <c r="R464" s="206"/>
      <c r="S464" s="222"/>
      <c r="T464" s="228"/>
      <c r="U464" s="222"/>
      <c r="V464" s="228"/>
      <c r="W464" s="222"/>
      <c r="X464" s="194"/>
      <c r="Y464" s="206"/>
      <c r="Z464" s="206"/>
      <c r="AA464" s="5"/>
      <c r="AB464" s="195"/>
      <c r="AC464" s="195"/>
      <c r="AD464" s="195"/>
      <c r="AG464" s="5"/>
      <c r="AH464" s="223"/>
      <c r="AI464" s="223"/>
      <c r="AJ464" s="223"/>
      <c r="AK464" s="223"/>
      <c r="AL464" s="5"/>
    </row>
    <row r="465" spans="1:38" x14ac:dyDescent="0.2">
      <c r="A465" s="219"/>
      <c r="B465" s="220"/>
      <c r="C465" s="224" t="s">
        <v>259</v>
      </c>
      <c r="D465" s="224"/>
      <c r="E465" s="226">
        <v>8865</v>
      </c>
      <c r="F465" s="220"/>
      <c r="G465" s="220"/>
      <c r="H465" s="220"/>
      <c r="I465" s="220"/>
      <c r="J465" s="220"/>
      <c r="K465" s="220"/>
      <c r="L465" s="221"/>
      <c r="M465" s="290">
        <v>7338</v>
      </c>
      <c r="N465" s="222"/>
      <c r="O465" s="194"/>
      <c r="P465" s="206">
        <v>7338</v>
      </c>
      <c r="Q465" s="222"/>
      <c r="R465" s="206"/>
      <c r="S465" s="222"/>
      <c r="T465" s="228"/>
      <c r="U465" s="222"/>
      <c r="V465" s="228"/>
      <c r="W465" s="222"/>
      <c r="X465" s="194"/>
      <c r="Y465" s="206"/>
      <c r="Z465" s="206"/>
      <c r="AA465" s="5"/>
      <c r="AB465" s="195"/>
      <c r="AC465" s="195"/>
      <c r="AD465" s="195"/>
      <c r="AG465" s="5"/>
      <c r="AH465" s="223"/>
      <c r="AI465" s="223"/>
      <c r="AJ465" s="223"/>
      <c r="AK465" s="223"/>
      <c r="AL465" s="5"/>
    </row>
    <row r="466" spans="1:38" x14ac:dyDescent="0.2">
      <c r="A466" s="219"/>
      <c r="B466" s="220"/>
      <c r="C466" s="224" t="s">
        <v>427</v>
      </c>
      <c r="D466" s="224"/>
      <c r="E466" s="226">
        <v>8865</v>
      </c>
      <c r="F466" s="220"/>
      <c r="G466" s="220"/>
      <c r="H466" s="220"/>
      <c r="I466" s="220"/>
      <c r="J466" s="220"/>
      <c r="K466" s="220"/>
      <c r="L466" s="221"/>
      <c r="M466" s="290">
        <v>2</v>
      </c>
      <c r="N466" s="222"/>
      <c r="O466" s="194"/>
      <c r="P466" s="206">
        <v>2</v>
      </c>
      <c r="Q466" s="222"/>
      <c r="R466" s="206"/>
      <c r="S466" s="222"/>
      <c r="T466" s="228"/>
      <c r="U466" s="222"/>
      <c r="V466" s="228"/>
      <c r="W466" s="222"/>
      <c r="X466" s="194"/>
      <c r="Y466" s="206"/>
      <c r="Z466" s="206"/>
      <c r="AA466" s="5"/>
      <c r="AB466" s="195"/>
      <c r="AC466" s="195"/>
      <c r="AD466" s="195"/>
      <c r="AG466" s="5"/>
      <c r="AH466" s="223"/>
      <c r="AI466" s="223"/>
      <c r="AJ466" s="223"/>
      <c r="AK466" s="223"/>
      <c r="AL466" s="5"/>
    </row>
    <row r="467" spans="1:38" x14ac:dyDescent="0.2">
      <c r="A467" s="219"/>
      <c r="B467" s="220"/>
      <c r="C467" s="224" t="s">
        <v>337</v>
      </c>
      <c r="D467" s="224"/>
      <c r="E467" s="226">
        <v>8867</v>
      </c>
      <c r="F467" s="220"/>
      <c r="G467" s="220"/>
      <c r="H467" s="220"/>
      <c r="I467" s="220"/>
      <c r="J467" s="220"/>
      <c r="K467" s="220"/>
      <c r="L467" s="221"/>
      <c r="M467" s="290">
        <v>244</v>
      </c>
      <c r="N467" s="222"/>
      <c r="O467" s="194"/>
      <c r="P467" s="206">
        <v>244</v>
      </c>
      <c r="Q467" s="222"/>
      <c r="R467" s="206"/>
      <c r="S467" s="222"/>
      <c r="T467" s="228"/>
      <c r="U467" s="222"/>
      <c r="V467" s="228"/>
      <c r="W467" s="222"/>
      <c r="X467" s="194"/>
      <c r="Y467" s="206"/>
      <c r="Z467" s="206"/>
      <c r="AA467" s="5"/>
      <c r="AB467" s="195"/>
      <c r="AC467" s="195"/>
      <c r="AD467" s="195"/>
      <c r="AG467" s="5"/>
      <c r="AH467" s="223"/>
      <c r="AI467" s="223"/>
      <c r="AJ467" s="223"/>
      <c r="AK467" s="223"/>
      <c r="AL467" s="5"/>
    </row>
    <row r="468" spans="1:38" x14ac:dyDescent="0.2">
      <c r="A468" s="219"/>
      <c r="B468" s="220"/>
      <c r="C468" s="224" t="s">
        <v>428</v>
      </c>
      <c r="D468" s="224"/>
      <c r="E468" s="226">
        <v>7062</v>
      </c>
      <c r="F468" s="220"/>
      <c r="G468" s="220"/>
      <c r="H468" s="220"/>
      <c r="I468" s="220"/>
      <c r="J468" s="220"/>
      <c r="K468" s="220"/>
      <c r="L468" s="221"/>
      <c r="M468" s="290">
        <v>3</v>
      </c>
      <c r="N468" s="222"/>
      <c r="O468" s="194"/>
      <c r="P468" s="206">
        <v>3</v>
      </c>
      <c r="Q468" s="222"/>
      <c r="R468" s="206"/>
      <c r="S468" s="222"/>
      <c r="T468" s="228"/>
      <c r="U468" s="222"/>
      <c r="V468" s="228"/>
      <c r="W468" s="222"/>
      <c r="X468" s="194"/>
      <c r="Y468" s="206"/>
      <c r="Z468" s="206"/>
      <c r="AA468" s="5"/>
      <c r="AB468" s="195"/>
      <c r="AC468" s="195"/>
      <c r="AD468" s="195"/>
      <c r="AG468" s="5"/>
      <c r="AH468" s="223"/>
      <c r="AI468" s="223"/>
      <c r="AJ468" s="223"/>
      <c r="AK468" s="223"/>
      <c r="AL468" s="5"/>
    </row>
    <row r="469" spans="1:38" x14ac:dyDescent="0.2">
      <c r="A469" s="219"/>
      <c r="B469" s="220"/>
      <c r="C469" s="224" t="s">
        <v>429</v>
      </c>
      <c r="D469" s="224"/>
      <c r="E469" s="226">
        <v>8865</v>
      </c>
      <c r="F469" s="220"/>
      <c r="G469" s="220"/>
      <c r="H469" s="220"/>
      <c r="I469" s="220"/>
      <c r="J469" s="220"/>
      <c r="K469" s="220"/>
      <c r="L469" s="221"/>
      <c r="M469" s="290">
        <v>4</v>
      </c>
      <c r="N469" s="222"/>
      <c r="O469" s="194"/>
      <c r="P469" s="206">
        <v>4</v>
      </c>
      <c r="Q469" s="222"/>
      <c r="R469" s="206"/>
      <c r="S469" s="222"/>
      <c r="T469" s="228"/>
      <c r="U469" s="222"/>
      <c r="V469" s="228"/>
      <c r="W469" s="222"/>
      <c r="X469" s="194"/>
      <c r="Y469" s="206"/>
      <c r="Z469" s="206"/>
      <c r="AA469" s="5"/>
      <c r="AB469" s="195"/>
      <c r="AC469" s="195"/>
      <c r="AD469" s="195"/>
      <c r="AG469" s="5"/>
      <c r="AH469" s="223"/>
      <c r="AI469" s="223"/>
      <c r="AJ469" s="223"/>
      <c r="AK469" s="223"/>
      <c r="AL469" s="5"/>
    </row>
    <row r="470" spans="1:38" x14ac:dyDescent="0.2">
      <c r="A470" s="219"/>
      <c r="B470" s="220"/>
      <c r="C470" s="224" t="s">
        <v>446</v>
      </c>
      <c r="D470" s="224"/>
      <c r="E470" s="226">
        <v>8865</v>
      </c>
      <c r="F470" s="220"/>
      <c r="G470" s="220"/>
      <c r="H470" s="220"/>
      <c r="I470" s="220"/>
      <c r="J470" s="220"/>
      <c r="K470" s="220"/>
      <c r="L470" s="221"/>
      <c r="M470" s="290">
        <v>56</v>
      </c>
      <c r="N470" s="222"/>
      <c r="O470" s="194"/>
      <c r="P470" s="206">
        <v>56</v>
      </c>
      <c r="Q470" s="222"/>
      <c r="R470" s="206"/>
      <c r="S470" s="222"/>
      <c r="T470" s="228"/>
      <c r="U470" s="222"/>
      <c r="V470" s="228"/>
      <c r="W470" s="222"/>
      <c r="X470" s="194"/>
      <c r="Y470" s="206"/>
      <c r="Z470" s="206"/>
      <c r="AA470" s="5"/>
      <c r="AB470" s="195"/>
      <c r="AC470" s="195"/>
      <c r="AD470" s="195"/>
      <c r="AG470" s="5"/>
      <c r="AH470" s="223"/>
      <c r="AI470" s="223"/>
      <c r="AJ470" s="223"/>
      <c r="AK470" s="223"/>
      <c r="AL470" s="5"/>
    </row>
    <row r="471" spans="1:38" x14ac:dyDescent="0.2">
      <c r="A471" s="219"/>
      <c r="B471" s="220"/>
      <c r="C471" s="224" t="s">
        <v>430</v>
      </c>
      <c r="D471" s="224"/>
      <c r="E471" s="226">
        <v>7865</v>
      </c>
      <c r="F471" s="220"/>
      <c r="G471" s="220"/>
      <c r="H471" s="220"/>
      <c r="I471" s="220"/>
      <c r="J471" s="220"/>
      <c r="K471" s="220"/>
      <c r="L471" s="221"/>
      <c r="M471" s="290">
        <v>77</v>
      </c>
      <c r="N471" s="222"/>
      <c r="O471" s="194"/>
      <c r="P471" s="206">
        <v>77</v>
      </c>
      <c r="Q471" s="222"/>
      <c r="R471" s="206"/>
      <c r="S471" s="222"/>
      <c r="T471" s="228"/>
      <c r="U471" s="222"/>
      <c r="V471" s="228"/>
      <c r="W471" s="222"/>
      <c r="X471" s="194"/>
      <c r="Y471" s="206"/>
      <c r="Z471" s="206"/>
      <c r="AA471" s="5"/>
      <c r="AB471" s="195"/>
      <c r="AC471" s="195"/>
      <c r="AD471" s="195"/>
      <c r="AG471" s="5"/>
      <c r="AH471" s="223"/>
      <c r="AI471" s="223"/>
      <c r="AJ471" s="223"/>
      <c r="AK471" s="223"/>
      <c r="AL471" s="5"/>
    </row>
    <row r="472" spans="1:38" x14ac:dyDescent="0.2">
      <c r="A472" s="219"/>
      <c r="B472" s="220"/>
      <c r="C472" s="224" t="s">
        <v>338</v>
      </c>
      <c r="D472" s="224"/>
      <c r="E472" s="226">
        <v>7064</v>
      </c>
      <c r="F472" s="220"/>
      <c r="G472" s="220"/>
      <c r="H472" s="220"/>
      <c r="I472" s="220"/>
      <c r="J472" s="220"/>
      <c r="K472" s="220"/>
      <c r="L472" s="221"/>
      <c r="M472" s="290">
        <v>1345</v>
      </c>
      <c r="N472" s="222"/>
      <c r="O472" s="194"/>
      <c r="P472" s="206">
        <v>1345</v>
      </c>
      <c r="Q472" s="222"/>
      <c r="R472" s="206"/>
      <c r="S472" s="222"/>
      <c r="T472" s="228"/>
      <c r="U472" s="222"/>
      <c r="V472" s="228"/>
      <c r="W472" s="222"/>
      <c r="X472" s="194"/>
      <c r="Y472" s="206"/>
      <c r="Z472" s="206"/>
      <c r="AA472" s="5"/>
      <c r="AB472" s="195"/>
      <c r="AC472" s="195"/>
      <c r="AD472" s="195"/>
      <c r="AG472" s="5"/>
      <c r="AH472" s="223"/>
      <c r="AI472" s="223"/>
      <c r="AJ472" s="223"/>
      <c r="AK472" s="223"/>
      <c r="AL472" s="5"/>
    </row>
    <row r="473" spans="1:38" x14ac:dyDescent="0.2">
      <c r="A473" s="219"/>
      <c r="B473" s="220"/>
      <c r="C473" s="224" t="s">
        <v>339</v>
      </c>
      <c r="D473" s="224"/>
      <c r="E473" s="226">
        <v>8540</v>
      </c>
      <c r="F473" s="220"/>
      <c r="G473" s="220"/>
      <c r="H473" s="220"/>
      <c r="I473" s="220"/>
      <c r="J473" s="220"/>
      <c r="K473" s="220"/>
      <c r="L473" s="221"/>
      <c r="M473" s="290">
        <v>132</v>
      </c>
      <c r="N473" s="222"/>
      <c r="O473" s="194"/>
      <c r="P473" s="206">
        <v>132</v>
      </c>
      <c r="Q473" s="222"/>
      <c r="R473" s="206"/>
      <c r="S473" s="222"/>
      <c r="T473" s="228"/>
      <c r="U473" s="222"/>
      <c r="V473" s="228"/>
      <c r="W473" s="222"/>
      <c r="X473" s="194"/>
      <c r="Y473" s="206"/>
      <c r="Z473" s="206"/>
      <c r="AA473" s="5"/>
      <c r="AB473" s="195"/>
      <c r="AC473" s="195"/>
      <c r="AD473" s="195"/>
      <c r="AG473" s="5"/>
      <c r="AH473" s="223"/>
      <c r="AI473" s="223"/>
      <c r="AJ473" s="223"/>
      <c r="AK473" s="223"/>
      <c r="AL473" s="5"/>
    </row>
    <row r="474" spans="1:38" x14ac:dyDescent="0.2">
      <c r="A474" s="219"/>
      <c r="B474" s="220"/>
      <c r="C474" s="224" t="s">
        <v>340</v>
      </c>
      <c r="D474" s="224"/>
      <c r="E474" s="226">
        <v>7065</v>
      </c>
      <c r="F474" s="220"/>
      <c r="G474" s="220"/>
      <c r="H474" s="220"/>
      <c r="I474" s="220"/>
      <c r="J474" s="220"/>
      <c r="K474" s="220"/>
      <c r="L474" s="221"/>
      <c r="M474" s="290">
        <v>9894</v>
      </c>
      <c r="N474" s="222"/>
      <c r="O474" s="194"/>
      <c r="P474" s="206">
        <v>9894</v>
      </c>
      <c r="Q474" s="222"/>
      <c r="R474" s="206"/>
      <c r="S474" s="222"/>
      <c r="T474" s="228"/>
      <c r="U474" s="222"/>
      <c r="V474" s="228"/>
      <c r="W474" s="222"/>
      <c r="X474" s="194"/>
      <c r="Y474" s="206"/>
      <c r="Z474" s="206"/>
      <c r="AA474" s="5"/>
      <c r="AB474" s="195"/>
      <c r="AC474" s="195"/>
      <c r="AD474" s="195"/>
      <c r="AG474" s="5"/>
      <c r="AH474" s="223"/>
      <c r="AI474" s="223"/>
      <c r="AJ474" s="223"/>
      <c r="AK474" s="223"/>
      <c r="AL474" s="5"/>
    </row>
    <row r="475" spans="1:38" x14ac:dyDescent="0.2">
      <c r="A475" s="219"/>
      <c r="B475" s="220"/>
      <c r="C475" s="224" t="s">
        <v>371</v>
      </c>
      <c r="D475" s="224"/>
      <c r="E475" s="226">
        <v>8551</v>
      </c>
      <c r="F475" s="220"/>
      <c r="G475" s="220"/>
      <c r="H475" s="220"/>
      <c r="I475" s="220"/>
      <c r="J475" s="220"/>
      <c r="K475" s="220"/>
      <c r="L475" s="221"/>
      <c r="M475" s="290">
        <v>7</v>
      </c>
      <c r="N475" s="222"/>
      <c r="O475" s="194"/>
      <c r="P475" s="206">
        <v>7</v>
      </c>
      <c r="Q475" s="222"/>
      <c r="R475" s="206"/>
      <c r="S475" s="222"/>
      <c r="T475" s="228"/>
      <c r="U475" s="222"/>
      <c r="V475" s="228"/>
      <c r="W475" s="222"/>
      <c r="X475" s="194"/>
      <c r="Y475" s="206"/>
      <c r="Z475" s="206"/>
      <c r="AA475" s="5"/>
      <c r="AB475" s="195"/>
      <c r="AC475" s="195"/>
      <c r="AD475" s="195"/>
      <c r="AG475" s="5"/>
      <c r="AH475" s="223"/>
      <c r="AI475" s="223"/>
      <c r="AJ475" s="223"/>
      <c r="AK475" s="223"/>
      <c r="AL475" s="5"/>
    </row>
    <row r="476" spans="1:38" x14ac:dyDescent="0.2">
      <c r="A476" s="219"/>
      <c r="B476" s="220"/>
      <c r="C476" s="224" t="s">
        <v>371</v>
      </c>
      <c r="D476" s="224"/>
      <c r="E476" s="226">
        <v>8822</v>
      </c>
      <c r="F476" s="220"/>
      <c r="G476" s="220"/>
      <c r="H476" s="220"/>
      <c r="I476" s="220"/>
      <c r="J476" s="220"/>
      <c r="K476" s="220"/>
      <c r="L476" s="221"/>
      <c r="M476" s="290">
        <v>191</v>
      </c>
      <c r="N476" s="222"/>
      <c r="O476" s="194"/>
      <c r="P476" s="206">
        <v>191</v>
      </c>
      <c r="Q476" s="222"/>
      <c r="R476" s="206"/>
      <c r="S476" s="222"/>
      <c r="T476" s="228"/>
      <c r="U476" s="222"/>
      <c r="V476" s="228"/>
      <c r="W476" s="222"/>
      <c r="X476" s="194"/>
      <c r="Y476" s="206"/>
      <c r="Z476" s="206"/>
      <c r="AA476" s="5"/>
      <c r="AB476" s="195"/>
      <c r="AC476" s="195"/>
      <c r="AD476" s="195"/>
      <c r="AG476" s="5"/>
      <c r="AH476" s="223"/>
      <c r="AI476" s="223"/>
      <c r="AJ476" s="223"/>
      <c r="AK476" s="223"/>
      <c r="AL476" s="5"/>
    </row>
    <row r="477" spans="1:38" x14ac:dyDescent="0.2">
      <c r="A477" s="219"/>
      <c r="B477" s="220"/>
      <c r="C477" s="224" t="s">
        <v>431</v>
      </c>
      <c r="D477" s="224"/>
      <c r="E477" s="226">
        <v>8822</v>
      </c>
      <c r="F477" s="220"/>
      <c r="G477" s="220"/>
      <c r="H477" s="220"/>
      <c r="I477" s="220"/>
      <c r="J477" s="220"/>
      <c r="K477" s="220"/>
      <c r="L477" s="221"/>
      <c r="M477" s="290">
        <v>4</v>
      </c>
      <c r="N477" s="222"/>
      <c r="O477" s="194"/>
      <c r="P477" s="206">
        <v>4</v>
      </c>
      <c r="Q477" s="222"/>
      <c r="R477" s="206"/>
      <c r="S477" s="222"/>
      <c r="T477" s="228"/>
      <c r="U477" s="222"/>
      <c r="V477" s="228"/>
      <c r="W477" s="222"/>
      <c r="X477" s="194"/>
      <c r="Y477" s="206"/>
      <c r="Z477" s="206"/>
      <c r="AA477" s="5"/>
      <c r="AB477" s="195"/>
      <c r="AC477" s="195"/>
      <c r="AD477" s="195"/>
      <c r="AG477" s="5"/>
      <c r="AH477" s="223"/>
      <c r="AI477" s="223"/>
      <c r="AJ477" s="223"/>
      <c r="AK477" s="223"/>
      <c r="AL477" s="5"/>
    </row>
    <row r="478" spans="1:38" x14ac:dyDescent="0.2">
      <c r="A478" s="219"/>
      <c r="B478" s="220"/>
      <c r="C478" s="224" t="s">
        <v>341</v>
      </c>
      <c r="D478" s="224"/>
      <c r="E478" s="226">
        <v>8551</v>
      </c>
      <c r="F478" s="220"/>
      <c r="G478" s="220"/>
      <c r="H478" s="220"/>
      <c r="I478" s="220"/>
      <c r="J478" s="220"/>
      <c r="K478" s="220"/>
      <c r="L478" s="221"/>
      <c r="M478" s="290">
        <v>872</v>
      </c>
      <c r="N478" s="222"/>
      <c r="O478" s="194"/>
      <c r="P478" s="206">
        <v>872</v>
      </c>
      <c r="Q478" s="222"/>
      <c r="R478" s="206"/>
      <c r="S478" s="222"/>
      <c r="T478" s="228"/>
      <c r="U478" s="222"/>
      <c r="V478" s="228"/>
      <c r="W478" s="222"/>
      <c r="X478" s="194"/>
      <c r="Y478" s="206"/>
      <c r="Z478" s="206"/>
      <c r="AA478" s="5"/>
      <c r="AB478" s="195"/>
      <c r="AC478" s="195"/>
      <c r="AD478" s="195"/>
      <c r="AG478" s="5"/>
      <c r="AH478" s="223"/>
      <c r="AI478" s="223"/>
      <c r="AJ478" s="223"/>
      <c r="AK478" s="223"/>
      <c r="AL478" s="5"/>
    </row>
    <row r="479" spans="1:38" x14ac:dyDescent="0.2">
      <c r="A479" s="219"/>
      <c r="B479" s="220"/>
      <c r="C479" s="224" t="s">
        <v>265</v>
      </c>
      <c r="D479" s="224"/>
      <c r="E479" s="226">
        <v>7001</v>
      </c>
      <c r="F479" s="220"/>
      <c r="G479" s="220"/>
      <c r="H479" s="220"/>
      <c r="I479" s="220"/>
      <c r="J479" s="220"/>
      <c r="K479" s="220"/>
      <c r="L479" s="221"/>
      <c r="M479" s="290">
        <v>1</v>
      </c>
      <c r="N479" s="222"/>
      <c r="O479" s="194"/>
      <c r="P479" s="206">
        <v>1</v>
      </c>
      <c r="Q479" s="222"/>
      <c r="R479" s="206"/>
      <c r="S479" s="222"/>
      <c r="T479" s="228"/>
      <c r="U479" s="222"/>
      <c r="V479" s="228"/>
      <c r="W479" s="222"/>
      <c r="X479" s="194"/>
      <c r="Y479" s="206"/>
      <c r="Z479" s="206"/>
      <c r="AA479" s="5"/>
      <c r="AB479" s="195"/>
      <c r="AC479" s="195"/>
      <c r="AD479" s="195"/>
      <c r="AG479" s="5"/>
      <c r="AH479" s="223"/>
      <c r="AI479" s="223"/>
      <c r="AJ479" s="223"/>
      <c r="AK479" s="223"/>
      <c r="AL479" s="5"/>
    </row>
    <row r="480" spans="1:38" x14ac:dyDescent="0.2">
      <c r="A480" s="219"/>
      <c r="B480" s="220"/>
      <c r="C480" s="224" t="s">
        <v>265</v>
      </c>
      <c r="D480" s="224"/>
      <c r="E480" s="226">
        <v>7016</v>
      </c>
      <c r="F480" s="220"/>
      <c r="G480" s="220"/>
      <c r="H480" s="220"/>
      <c r="I480" s="220"/>
      <c r="J480" s="220"/>
      <c r="K480" s="220"/>
      <c r="L480" s="221"/>
      <c r="M480" s="290">
        <v>1</v>
      </c>
      <c r="N480" s="222"/>
      <c r="O480" s="194"/>
      <c r="P480" s="206">
        <v>1</v>
      </c>
      <c r="Q480" s="222"/>
      <c r="R480" s="206"/>
      <c r="S480" s="222"/>
      <c r="T480" s="228"/>
      <c r="U480" s="222"/>
      <c r="V480" s="228"/>
      <c r="W480" s="222"/>
      <c r="X480" s="194"/>
      <c r="Y480" s="206"/>
      <c r="Z480" s="206"/>
      <c r="AA480" s="5"/>
      <c r="AB480" s="195"/>
      <c r="AC480" s="195"/>
      <c r="AD480" s="195"/>
      <c r="AG480" s="5"/>
      <c r="AH480" s="223"/>
      <c r="AI480" s="223"/>
      <c r="AJ480" s="223"/>
      <c r="AK480" s="223"/>
      <c r="AL480" s="5"/>
    </row>
    <row r="481" spans="1:38" x14ac:dyDescent="0.2">
      <c r="A481" s="219"/>
      <c r="B481" s="220"/>
      <c r="C481" s="224" t="s">
        <v>265</v>
      </c>
      <c r="D481" s="224"/>
      <c r="E481" s="226">
        <v>7204</v>
      </c>
      <c r="F481" s="220"/>
      <c r="G481" s="220"/>
      <c r="H481" s="220"/>
      <c r="I481" s="220"/>
      <c r="J481" s="220"/>
      <c r="K481" s="220"/>
      <c r="L481" s="221"/>
      <c r="M481" s="290">
        <v>3812</v>
      </c>
      <c r="N481" s="222"/>
      <c r="O481" s="194"/>
      <c r="P481" s="206">
        <v>3812</v>
      </c>
      <c r="Q481" s="222"/>
      <c r="R481" s="206"/>
      <c r="S481" s="222"/>
      <c r="T481" s="228"/>
      <c r="U481" s="222"/>
      <c r="V481" s="228"/>
      <c r="W481" s="222"/>
      <c r="X481" s="194"/>
      <c r="Y481" s="206"/>
      <c r="Z481" s="206"/>
      <c r="AA481" s="5"/>
      <c r="AB481" s="195"/>
      <c r="AC481" s="195"/>
      <c r="AD481" s="195"/>
      <c r="AG481" s="5"/>
      <c r="AH481" s="223"/>
      <c r="AI481" s="223"/>
      <c r="AJ481" s="223"/>
      <c r="AK481" s="223"/>
      <c r="AL481" s="5"/>
    </row>
    <row r="482" spans="1:38" x14ac:dyDescent="0.2">
      <c r="A482" s="219"/>
      <c r="B482" s="220"/>
      <c r="C482" s="224" t="s">
        <v>360</v>
      </c>
      <c r="D482" s="224"/>
      <c r="E482" s="226">
        <v>7023</v>
      </c>
      <c r="F482" s="220"/>
      <c r="G482" s="220"/>
      <c r="H482" s="220"/>
      <c r="I482" s="220"/>
      <c r="J482" s="220"/>
      <c r="K482" s="220"/>
      <c r="L482" s="221"/>
      <c r="M482" s="290">
        <v>33</v>
      </c>
      <c r="N482" s="222"/>
      <c r="O482" s="194"/>
      <c r="P482" s="206">
        <v>33</v>
      </c>
      <c r="Q482" s="222"/>
      <c r="R482" s="206"/>
      <c r="S482" s="222"/>
      <c r="T482" s="228"/>
      <c r="U482" s="222"/>
      <c r="V482" s="228"/>
      <c r="W482" s="222"/>
      <c r="X482" s="194"/>
      <c r="Y482" s="206"/>
      <c r="Z482" s="206"/>
      <c r="AA482" s="5"/>
      <c r="AB482" s="195"/>
      <c r="AC482" s="195"/>
      <c r="AD482" s="195"/>
      <c r="AG482" s="5"/>
      <c r="AH482" s="223"/>
      <c r="AI482" s="223"/>
      <c r="AJ482" s="223"/>
      <c r="AK482" s="223"/>
      <c r="AL482" s="5"/>
    </row>
    <row r="483" spans="1:38" x14ac:dyDescent="0.2">
      <c r="A483" s="219"/>
      <c r="B483" s="220"/>
      <c r="C483" s="224" t="s">
        <v>360</v>
      </c>
      <c r="D483" s="224"/>
      <c r="E483" s="226">
        <v>7202</v>
      </c>
      <c r="F483" s="220"/>
      <c r="G483" s="220"/>
      <c r="H483" s="220"/>
      <c r="I483" s="220"/>
      <c r="J483" s="220"/>
      <c r="K483" s="220"/>
      <c r="L483" s="221"/>
      <c r="M483" s="290">
        <v>1</v>
      </c>
      <c r="N483" s="222"/>
      <c r="O483" s="194"/>
      <c r="P483" s="206">
        <v>1</v>
      </c>
      <c r="Q483" s="222"/>
      <c r="R483" s="206"/>
      <c r="S483" s="222"/>
      <c r="T483" s="228"/>
      <c r="U483" s="222"/>
      <c r="V483" s="228"/>
      <c r="W483" s="222"/>
      <c r="X483" s="194"/>
      <c r="Y483" s="206"/>
      <c r="Z483" s="206"/>
      <c r="AA483" s="5"/>
      <c r="AB483" s="195"/>
      <c r="AC483" s="195"/>
      <c r="AD483" s="195"/>
      <c r="AG483" s="5"/>
      <c r="AH483" s="223"/>
      <c r="AI483" s="223"/>
      <c r="AJ483" s="223"/>
      <c r="AK483" s="223"/>
      <c r="AL483" s="5"/>
    </row>
    <row r="484" spans="1:38" x14ac:dyDescent="0.2">
      <c r="A484" s="219"/>
      <c r="B484" s="220"/>
      <c r="C484" s="224" t="s">
        <v>360</v>
      </c>
      <c r="D484" s="224"/>
      <c r="E484" s="226">
        <v>7203</v>
      </c>
      <c r="F484" s="220"/>
      <c r="G484" s="220"/>
      <c r="H484" s="220"/>
      <c r="I484" s="220"/>
      <c r="J484" s="220"/>
      <c r="K484" s="220"/>
      <c r="L484" s="221"/>
      <c r="M484" s="290">
        <v>7379</v>
      </c>
      <c r="N484" s="222"/>
      <c r="O484" s="194"/>
      <c r="P484" s="206">
        <v>7379</v>
      </c>
      <c r="Q484" s="222"/>
      <c r="R484" s="206"/>
      <c r="S484" s="222"/>
      <c r="T484" s="228"/>
      <c r="U484" s="222"/>
      <c r="V484" s="228"/>
      <c r="W484" s="222"/>
      <c r="X484" s="194"/>
      <c r="Y484" s="206"/>
      <c r="Z484" s="206"/>
      <c r="AA484" s="5"/>
      <c r="AB484" s="195"/>
      <c r="AC484" s="195"/>
      <c r="AD484" s="195"/>
      <c r="AG484" s="5"/>
      <c r="AH484" s="223"/>
      <c r="AI484" s="223"/>
      <c r="AJ484" s="223"/>
      <c r="AK484" s="223"/>
      <c r="AL484" s="5"/>
    </row>
    <row r="485" spans="1:38" x14ac:dyDescent="0.2">
      <c r="A485" s="219"/>
      <c r="B485" s="220"/>
      <c r="C485" s="224" t="s">
        <v>267</v>
      </c>
      <c r="D485" s="224"/>
      <c r="E485" s="226">
        <v>7023</v>
      </c>
      <c r="F485" s="220"/>
      <c r="G485" s="220"/>
      <c r="H485" s="220"/>
      <c r="I485" s="220"/>
      <c r="J485" s="220"/>
      <c r="K485" s="220"/>
      <c r="L485" s="221"/>
      <c r="M485" s="290">
        <v>1</v>
      </c>
      <c r="N485" s="222"/>
      <c r="O485" s="194"/>
      <c r="P485" s="206">
        <v>1</v>
      </c>
      <c r="Q485" s="222"/>
      <c r="R485" s="206"/>
      <c r="S485" s="222"/>
      <c r="T485" s="228"/>
      <c r="U485" s="222"/>
      <c r="V485" s="228"/>
      <c r="W485" s="222"/>
      <c r="X485" s="194"/>
      <c r="Y485" s="206"/>
      <c r="Z485" s="206"/>
      <c r="AA485" s="5"/>
      <c r="AB485" s="195"/>
      <c r="AC485" s="195"/>
      <c r="AD485" s="195"/>
      <c r="AG485" s="5"/>
      <c r="AH485" s="223"/>
      <c r="AI485" s="223"/>
      <c r="AJ485" s="223"/>
      <c r="AK485" s="223"/>
      <c r="AL485" s="5"/>
    </row>
    <row r="486" spans="1:38" x14ac:dyDescent="0.2">
      <c r="A486" s="219"/>
      <c r="B486" s="220"/>
      <c r="C486" s="224" t="s">
        <v>267</v>
      </c>
      <c r="D486" s="224"/>
      <c r="E486" s="226">
        <v>7066</v>
      </c>
      <c r="F486" s="220"/>
      <c r="G486" s="220"/>
      <c r="H486" s="220"/>
      <c r="I486" s="220"/>
      <c r="J486" s="220"/>
      <c r="K486" s="220"/>
      <c r="L486" s="221"/>
      <c r="M486" s="290">
        <v>1</v>
      </c>
      <c r="N486" s="222"/>
      <c r="O486" s="194"/>
      <c r="P486" s="206">
        <v>1</v>
      </c>
      <c r="Q486" s="222"/>
      <c r="R486" s="206"/>
      <c r="S486" s="222"/>
      <c r="T486" s="228"/>
      <c r="U486" s="222"/>
      <c r="V486" s="228"/>
      <c r="W486" s="222"/>
      <c r="X486" s="194"/>
      <c r="Y486" s="206"/>
      <c r="Z486" s="206"/>
      <c r="AA486" s="5"/>
      <c r="AB486" s="195"/>
      <c r="AC486" s="195"/>
      <c r="AD486" s="195"/>
      <c r="AG486" s="5"/>
      <c r="AH486" s="223"/>
      <c r="AI486" s="223"/>
      <c r="AJ486" s="223"/>
      <c r="AK486" s="223"/>
      <c r="AL486" s="5"/>
    </row>
    <row r="487" spans="1:38" x14ac:dyDescent="0.2">
      <c r="A487" s="219"/>
      <c r="B487" s="220"/>
      <c r="C487" s="224" t="s">
        <v>267</v>
      </c>
      <c r="D487" s="224"/>
      <c r="E487" s="226">
        <v>7067</v>
      </c>
      <c r="F487" s="220"/>
      <c r="G487" s="220"/>
      <c r="H487" s="220"/>
      <c r="I487" s="220"/>
      <c r="J487" s="220"/>
      <c r="K487" s="220"/>
      <c r="L487" s="221"/>
      <c r="M487" s="290">
        <v>6</v>
      </c>
      <c r="N487" s="222"/>
      <c r="O487" s="194"/>
      <c r="P487" s="206">
        <v>6</v>
      </c>
      <c r="Q487" s="222"/>
      <c r="R487" s="206"/>
      <c r="S487" s="222"/>
      <c r="T487" s="228"/>
      <c r="U487" s="222"/>
      <c r="V487" s="228"/>
      <c r="W487" s="222"/>
      <c r="X487" s="194"/>
      <c r="Y487" s="206"/>
      <c r="Z487" s="206"/>
      <c r="AA487" s="5"/>
      <c r="AB487" s="195"/>
      <c r="AC487" s="195"/>
      <c r="AD487" s="195"/>
      <c r="AG487" s="5"/>
      <c r="AH487" s="223"/>
      <c r="AI487" s="223"/>
      <c r="AJ487" s="223"/>
      <c r="AK487" s="223"/>
      <c r="AL487" s="5"/>
    </row>
    <row r="488" spans="1:38" x14ac:dyDescent="0.2">
      <c r="A488" s="219"/>
      <c r="B488" s="220"/>
      <c r="C488" s="224" t="s">
        <v>267</v>
      </c>
      <c r="D488" s="224"/>
      <c r="E488" s="226">
        <v>7076</v>
      </c>
      <c r="F488" s="220"/>
      <c r="G488" s="220"/>
      <c r="H488" s="220"/>
      <c r="I488" s="220"/>
      <c r="J488" s="220"/>
      <c r="K488" s="220"/>
      <c r="L488" s="221"/>
      <c r="M488" s="290">
        <v>8436</v>
      </c>
      <c r="N488" s="222"/>
      <c r="O488" s="194"/>
      <c r="P488" s="206">
        <v>8436</v>
      </c>
      <c r="Q488" s="222"/>
      <c r="R488" s="206"/>
      <c r="S488" s="222"/>
      <c r="T488" s="228"/>
      <c r="U488" s="222"/>
      <c r="V488" s="228"/>
      <c r="W488" s="222"/>
      <c r="X488" s="194"/>
      <c r="Y488" s="206"/>
      <c r="Z488" s="206"/>
      <c r="AA488" s="5"/>
      <c r="AB488" s="195"/>
      <c r="AC488" s="195"/>
      <c r="AD488" s="195"/>
      <c r="AG488" s="5"/>
      <c r="AH488" s="223"/>
      <c r="AI488" s="223"/>
      <c r="AJ488" s="223"/>
      <c r="AK488" s="223"/>
      <c r="AL488" s="5"/>
    </row>
    <row r="489" spans="1:38" x14ac:dyDescent="0.2">
      <c r="A489" s="219"/>
      <c r="B489" s="220"/>
      <c r="C489" s="224" t="s">
        <v>267</v>
      </c>
      <c r="D489" s="224"/>
      <c r="E489" s="226">
        <v>7090</v>
      </c>
      <c r="F489" s="220"/>
      <c r="G489" s="220"/>
      <c r="H489" s="220"/>
      <c r="I489" s="220"/>
      <c r="J489" s="220"/>
      <c r="K489" s="220"/>
      <c r="L489" s="221"/>
      <c r="M489" s="290">
        <v>1</v>
      </c>
      <c r="N489" s="222"/>
      <c r="O489" s="194"/>
      <c r="P489" s="206">
        <v>1</v>
      </c>
      <c r="Q489" s="222"/>
      <c r="R489" s="206"/>
      <c r="S489" s="222"/>
      <c r="T489" s="228"/>
      <c r="U489" s="222"/>
      <c r="V489" s="228"/>
      <c r="W489" s="222"/>
      <c r="X489" s="194"/>
      <c r="Y489" s="206"/>
      <c r="Z489" s="206"/>
      <c r="AA489" s="5"/>
      <c r="AB489" s="195"/>
      <c r="AC489" s="195"/>
      <c r="AD489" s="195"/>
      <c r="AG489" s="5"/>
      <c r="AH489" s="223"/>
      <c r="AI489" s="223"/>
      <c r="AJ489" s="223"/>
      <c r="AK489" s="223"/>
      <c r="AL489" s="5"/>
    </row>
    <row r="490" spans="1:38" x14ac:dyDescent="0.2">
      <c r="A490" s="219"/>
      <c r="B490" s="220"/>
      <c r="C490" s="224" t="s">
        <v>342</v>
      </c>
      <c r="D490" s="224"/>
      <c r="E490" s="226">
        <v>7077</v>
      </c>
      <c r="F490" s="220"/>
      <c r="G490" s="220"/>
      <c r="H490" s="220"/>
      <c r="I490" s="220"/>
      <c r="J490" s="220"/>
      <c r="K490" s="220"/>
      <c r="L490" s="221"/>
      <c r="M490" s="290">
        <v>919</v>
      </c>
      <c r="N490" s="222"/>
      <c r="O490" s="194"/>
      <c r="P490" s="206">
        <v>919</v>
      </c>
      <c r="Q490" s="222"/>
      <c r="R490" s="206"/>
      <c r="S490" s="222"/>
      <c r="T490" s="228"/>
      <c r="U490" s="222"/>
      <c r="V490" s="228"/>
      <c r="W490" s="222"/>
      <c r="X490" s="194"/>
      <c r="Y490" s="206"/>
      <c r="Z490" s="206"/>
      <c r="AA490" s="5"/>
      <c r="AB490" s="195"/>
      <c r="AC490" s="195"/>
      <c r="AD490" s="195"/>
      <c r="AG490" s="5"/>
      <c r="AH490" s="223"/>
      <c r="AI490" s="223"/>
      <c r="AJ490" s="223"/>
      <c r="AK490" s="223"/>
      <c r="AL490" s="5"/>
    </row>
    <row r="491" spans="1:38" x14ac:dyDescent="0.2">
      <c r="A491" s="219"/>
      <c r="B491" s="220"/>
      <c r="C491" s="224" t="s">
        <v>343</v>
      </c>
      <c r="D491" s="224"/>
      <c r="E491" s="226">
        <v>7848</v>
      </c>
      <c r="F491" s="220"/>
      <c r="G491" s="220"/>
      <c r="H491" s="220"/>
      <c r="I491" s="220"/>
      <c r="J491" s="220"/>
      <c r="K491" s="220"/>
      <c r="L491" s="221"/>
      <c r="M491" s="290">
        <v>5</v>
      </c>
      <c r="N491" s="222"/>
      <c r="O491" s="194"/>
      <c r="P491" s="206">
        <v>5</v>
      </c>
      <c r="Q491" s="222"/>
      <c r="R491" s="206"/>
      <c r="S491" s="222"/>
      <c r="T491" s="228"/>
      <c r="U491" s="222"/>
      <c r="V491" s="228"/>
      <c r="W491" s="222"/>
      <c r="X491" s="194"/>
      <c r="Y491" s="206"/>
      <c r="Z491" s="206"/>
      <c r="AA491" s="5"/>
      <c r="AB491" s="195"/>
      <c r="AC491" s="195"/>
      <c r="AD491" s="195"/>
      <c r="AG491" s="5"/>
      <c r="AH491" s="223"/>
      <c r="AI491" s="223"/>
      <c r="AJ491" s="223"/>
      <c r="AK491" s="223"/>
      <c r="AL491" s="5"/>
    </row>
    <row r="492" spans="1:38" x14ac:dyDescent="0.2">
      <c r="A492" s="219"/>
      <c r="B492" s="220"/>
      <c r="C492" s="224" t="s">
        <v>343</v>
      </c>
      <c r="D492" s="224"/>
      <c r="E492" s="226">
        <v>7871</v>
      </c>
      <c r="F492" s="220"/>
      <c r="G492" s="220"/>
      <c r="H492" s="220"/>
      <c r="I492" s="220"/>
      <c r="J492" s="220"/>
      <c r="K492" s="220"/>
      <c r="L492" s="221"/>
      <c r="M492" s="290">
        <v>2137</v>
      </c>
      <c r="N492" s="222"/>
      <c r="O492" s="194"/>
      <c r="P492" s="206">
        <v>2137</v>
      </c>
      <c r="Q492" s="222"/>
      <c r="R492" s="206"/>
      <c r="S492" s="222"/>
      <c r="T492" s="228"/>
      <c r="U492" s="222"/>
      <c r="V492" s="228"/>
      <c r="W492" s="222"/>
      <c r="X492" s="194"/>
      <c r="Y492" s="206"/>
      <c r="Z492" s="206"/>
      <c r="AA492" s="5"/>
      <c r="AB492" s="195"/>
      <c r="AC492" s="195"/>
      <c r="AD492" s="195"/>
      <c r="AG492" s="5"/>
      <c r="AH492" s="223"/>
      <c r="AI492" s="223"/>
      <c r="AJ492" s="223"/>
      <c r="AK492" s="223"/>
      <c r="AL492" s="5"/>
    </row>
    <row r="493" spans="1:38" x14ac:dyDescent="0.2">
      <c r="A493" s="219"/>
      <c r="B493" s="220"/>
      <c r="C493" s="224" t="s">
        <v>432</v>
      </c>
      <c r="D493" s="224"/>
      <c r="E493" s="226">
        <v>7081</v>
      </c>
      <c r="F493" s="220"/>
      <c r="G493" s="220"/>
      <c r="H493" s="220"/>
      <c r="I493" s="220"/>
      <c r="J493" s="220"/>
      <c r="K493" s="220"/>
      <c r="L493" s="221"/>
      <c r="M493" s="290">
        <v>1</v>
      </c>
      <c r="N493" s="222"/>
      <c r="O493" s="194"/>
      <c r="P493" s="206">
        <v>1</v>
      </c>
      <c r="Q493" s="222"/>
      <c r="R493" s="206"/>
      <c r="S493" s="222"/>
      <c r="T493" s="228"/>
      <c r="U493" s="222"/>
      <c r="V493" s="228"/>
      <c r="W493" s="222"/>
      <c r="X493" s="194"/>
      <c r="Y493" s="206"/>
      <c r="Z493" s="206"/>
      <c r="AA493" s="5"/>
      <c r="AB493" s="195"/>
      <c r="AC493" s="195"/>
      <c r="AD493" s="195"/>
      <c r="AG493" s="5"/>
      <c r="AH493" s="223"/>
      <c r="AI493" s="223"/>
      <c r="AJ493" s="223"/>
      <c r="AK493" s="223"/>
      <c r="AL493" s="5"/>
    </row>
    <row r="494" spans="1:38" x14ac:dyDescent="0.2">
      <c r="A494" s="219"/>
      <c r="B494" s="220"/>
      <c r="C494" s="224" t="s">
        <v>433</v>
      </c>
      <c r="D494" s="224"/>
      <c r="E494" s="226">
        <v>7874</v>
      </c>
      <c r="F494" s="220"/>
      <c r="G494" s="220"/>
      <c r="H494" s="220"/>
      <c r="I494" s="220"/>
      <c r="J494" s="220"/>
      <c r="K494" s="220"/>
      <c r="L494" s="221"/>
      <c r="M494" s="290">
        <v>4</v>
      </c>
      <c r="N494" s="222"/>
      <c r="O494" s="194"/>
      <c r="P494" s="206">
        <v>4</v>
      </c>
      <c r="Q494" s="222"/>
      <c r="R494" s="206"/>
      <c r="S494" s="222"/>
      <c r="T494" s="228"/>
      <c r="U494" s="222"/>
      <c r="V494" s="228"/>
      <c r="W494" s="222"/>
      <c r="X494" s="194"/>
      <c r="Y494" s="206"/>
      <c r="Z494" s="206"/>
      <c r="AA494" s="5"/>
      <c r="AB494" s="195"/>
      <c r="AC494" s="195"/>
      <c r="AD494" s="195"/>
      <c r="AG494" s="5"/>
      <c r="AH494" s="223"/>
      <c r="AI494" s="223"/>
      <c r="AJ494" s="223"/>
      <c r="AK494" s="223"/>
      <c r="AL494" s="5"/>
    </row>
    <row r="495" spans="1:38" x14ac:dyDescent="0.2">
      <c r="A495" s="219"/>
      <c r="B495" s="220"/>
      <c r="C495" s="224" t="s">
        <v>344</v>
      </c>
      <c r="D495" s="224"/>
      <c r="E495" s="226">
        <v>8886</v>
      </c>
      <c r="F495" s="220"/>
      <c r="G495" s="220"/>
      <c r="H495" s="220"/>
      <c r="I495" s="220"/>
      <c r="J495" s="220"/>
      <c r="K495" s="220"/>
      <c r="L495" s="221"/>
      <c r="M495" s="290">
        <v>1856</v>
      </c>
      <c r="N495" s="222"/>
      <c r="O495" s="194"/>
      <c r="P495" s="206">
        <v>1856</v>
      </c>
      <c r="Q495" s="222"/>
      <c r="R495" s="206"/>
      <c r="S495" s="222"/>
      <c r="T495" s="228"/>
      <c r="U495" s="222"/>
      <c r="V495" s="228"/>
      <c r="W495" s="222"/>
      <c r="X495" s="194"/>
      <c r="Y495" s="206"/>
      <c r="Z495" s="206"/>
      <c r="AA495" s="5"/>
      <c r="AB495" s="195"/>
      <c r="AC495" s="195"/>
      <c r="AD495" s="195"/>
      <c r="AG495" s="5"/>
      <c r="AH495" s="223"/>
      <c r="AI495" s="223"/>
      <c r="AJ495" s="223"/>
      <c r="AK495" s="223"/>
      <c r="AL495" s="5"/>
    </row>
    <row r="496" spans="1:38" x14ac:dyDescent="0.2">
      <c r="A496" s="219"/>
      <c r="B496" s="220"/>
      <c r="C496" s="224" t="s">
        <v>434</v>
      </c>
      <c r="D496" s="224"/>
      <c r="E496" s="226">
        <v>7460</v>
      </c>
      <c r="F496" s="220"/>
      <c r="G496" s="220"/>
      <c r="H496" s="220"/>
      <c r="I496" s="220"/>
      <c r="J496" s="220"/>
      <c r="K496" s="220"/>
      <c r="L496" s="221"/>
      <c r="M496" s="290">
        <v>20</v>
      </c>
      <c r="N496" s="222"/>
      <c r="O496" s="194"/>
      <c r="P496" s="206">
        <v>20</v>
      </c>
      <c r="Q496" s="222"/>
      <c r="R496" s="206"/>
      <c r="S496" s="222"/>
      <c r="T496" s="228"/>
      <c r="U496" s="222"/>
      <c r="V496" s="228"/>
      <c r="W496" s="222"/>
      <c r="X496" s="194"/>
      <c r="Y496" s="206"/>
      <c r="Z496" s="206"/>
      <c r="AA496" s="5"/>
      <c r="AB496" s="195"/>
      <c r="AC496" s="195"/>
      <c r="AD496" s="195"/>
      <c r="AG496" s="5"/>
      <c r="AH496" s="223"/>
      <c r="AI496" s="223"/>
      <c r="AJ496" s="223"/>
      <c r="AK496" s="223"/>
      <c r="AL496" s="5"/>
    </row>
    <row r="497" spans="1:38" x14ac:dyDescent="0.2">
      <c r="A497" s="219"/>
      <c r="B497" s="220"/>
      <c r="C497" s="224" t="s">
        <v>435</v>
      </c>
      <c r="D497" s="224"/>
      <c r="E497" s="226">
        <v>8559</v>
      </c>
      <c r="F497" s="220"/>
      <c r="G497" s="220"/>
      <c r="H497" s="220"/>
      <c r="I497" s="220"/>
      <c r="J497" s="220"/>
      <c r="K497" s="220"/>
      <c r="L497" s="221"/>
      <c r="M497" s="290">
        <v>2</v>
      </c>
      <c r="N497" s="222"/>
      <c r="O497" s="194"/>
      <c r="P497" s="206">
        <v>2</v>
      </c>
      <c r="Q497" s="222"/>
      <c r="R497" s="206"/>
      <c r="S497" s="222"/>
      <c r="T497" s="228"/>
      <c r="U497" s="222"/>
      <c r="V497" s="228"/>
      <c r="W497" s="222"/>
      <c r="X497" s="194"/>
      <c r="Y497" s="206"/>
      <c r="Z497" s="206"/>
      <c r="AA497" s="5"/>
      <c r="AB497" s="195"/>
      <c r="AC497" s="195"/>
      <c r="AD497" s="195"/>
      <c r="AG497" s="5"/>
      <c r="AH497" s="223"/>
      <c r="AI497" s="223"/>
      <c r="AJ497" s="223"/>
      <c r="AK497" s="223"/>
      <c r="AL497" s="5"/>
    </row>
    <row r="498" spans="1:38" x14ac:dyDescent="0.2">
      <c r="A498" s="219"/>
      <c r="B498" s="220"/>
      <c r="C498" s="224" t="s">
        <v>364</v>
      </c>
      <c r="D498" s="224"/>
      <c r="E498" s="226">
        <v>8559</v>
      </c>
      <c r="F498" s="220"/>
      <c r="G498" s="220"/>
      <c r="H498" s="220"/>
      <c r="I498" s="220"/>
      <c r="J498" s="220"/>
      <c r="K498" s="220"/>
      <c r="L498" s="221"/>
      <c r="M498" s="290">
        <v>196</v>
      </c>
      <c r="N498" s="222"/>
      <c r="O498" s="194"/>
      <c r="P498" s="206">
        <v>196</v>
      </c>
      <c r="Q498" s="222"/>
      <c r="R498" s="206"/>
      <c r="S498" s="222"/>
      <c r="T498" s="228"/>
      <c r="U498" s="222"/>
      <c r="V498" s="228"/>
      <c r="W498" s="222"/>
      <c r="X498" s="194"/>
      <c r="Y498" s="206"/>
      <c r="Z498" s="206"/>
      <c r="AA498" s="5"/>
      <c r="AB498" s="195"/>
      <c r="AC498" s="195"/>
      <c r="AD498" s="195"/>
      <c r="AG498" s="5"/>
      <c r="AH498" s="223"/>
      <c r="AI498" s="223"/>
      <c r="AJ498" s="223"/>
      <c r="AK498" s="223"/>
      <c r="AL498" s="5"/>
    </row>
    <row r="499" spans="1:38" x14ac:dyDescent="0.2">
      <c r="A499" s="219"/>
      <c r="B499" s="220"/>
      <c r="C499" s="224" t="s">
        <v>436</v>
      </c>
      <c r="D499" s="224"/>
      <c r="E499" s="226">
        <v>7461</v>
      </c>
      <c r="F499" s="220"/>
      <c r="G499" s="220"/>
      <c r="H499" s="220"/>
      <c r="I499" s="220"/>
      <c r="J499" s="220"/>
      <c r="K499" s="220"/>
      <c r="L499" s="221"/>
      <c r="M499" s="290">
        <v>14</v>
      </c>
      <c r="N499" s="222"/>
      <c r="O499" s="194"/>
      <c r="P499" s="206">
        <v>14</v>
      </c>
      <c r="Q499" s="222"/>
      <c r="R499" s="206"/>
      <c r="S499" s="222"/>
      <c r="T499" s="228"/>
      <c r="U499" s="222"/>
      <c r="V499" s="228"/>
      <c r="W499" s="222"/>
      <c r="X499" s="194"/>
      <c r="Y499" s="206"/>
      <c r="Z499" s="206"/>
      <c r="AA499" s="5"/>
      <c r="AB499" s="195"/>
      <c r="AC499" s="195"/>
      <c r="AD499" s="195"/>
      <c r="AG499" s="5"/>
      <c r="AH499" s="223"/>
      <c r="AI499" s="223"/>
      <c r="AJ499" s="223"/>
      <c r="AK499" s="223"/>
      <c r="AL499" s="5"/>
    </row>
    <row r="500" spans="1:38" x14ac:dyDescent="0.2">
      <c r="A500" s="219"/>
      <c r="B500" s="220"/>
      <c r="C500" s="224" t="s">
        <v>436</v>
      </c>
      <c r="D500" s="224"/>
      <c r="E500" s="226">
        <v>7860</v>
      </c>
      <c r="F500" s="220"/>
      <c r="G500" s="220"/>
      <c r="H500" s="220"/>
      <c r="I500" s="220"/>
      <c r="J500" s="220"/>
      <c r="K500" s="220"/>
      <c r="L500" s="221"/>
      <c r="M500" s="290">
        <v>1</v>
      </c>
      <c r="N500" s="222"/>
      <c r="O500" s="194"/>
      <c r="P500" s="206">
        <v>1</v>
      </c>
      <c r="Q500" s="222"/>
      <c r="R500" s="206"/>
      <c r="S500" s="222"/>
      <c r="T500" s="228"/>
      <c r="U500" s="222"/>
      <c r="V500" s="228"/>
      <c r="W500" s="222"/>
      <c r="X500" s="194"/>
      <c r="Y500" s="206"/>
      <c r="Z500" s="206"/>
      <c r="AA500" s="5"/>
      <c r="AB500" s="195"/>
      <c r="AC500" s="195"/>
      <c r="AD500" s="195"/>
      <c r="AG500" s="5"/>
      <c r="AH500" s="223"/>
      <c r="AI500" s="223"/>
      <c r="AJ500" s="223"/>
      <c r="AK500" s="223"/>
      <c r="AL500" s="5"/>
    </row>
    <row r="501" spans="1:38" x14ac:dyDescent="0.2">
      <c r="A501" s="219"/>
      <c r="B501" s="220"/>
      <c r="C501" s="224" t="s">
        <v>365</v>
      </c>
      <c r="D501" s="224"/>
      <c r="E501" s="226">
        <v>7461</v>
      </c>
      <c r="F501" s="220"/>
      <c r="G501" s="220"/>
      <c r="H501" s="220"/>
      <c r="I501" s="220"/>
      <c r="J501" s="220"/>
      <c r="K501" s="220"/>
      <c r="L501" s="221"/>
      <c r="M501" s="290">
        <v>675</v>
      </c>
      <c r="N501" s="222"/>
      <c r="O501" s="194"/>
      <c r="P501" s="206">
        <v>675</v>
      </c>
      <c r="Q501" s="222"/>
      <c r="R501" s="206"/>
      <c r="S501" s="222"/>
      <c r="T501" s="228"/>
      <c r="U501" s="222"/>
      <c r="V501" s="228"/>
      <c r="W501" s="222"/>
      <c r="X501" s="194"/>
      <c r="Y501" s="206"/>
      <c r="Z501" s="206"/>
      <c r="AA501" s="5"/>
      <c r="AB501" s="195"/>
      <c r="AC501" s="195"/>
      <c r="AD501" s="195"/>
      <c r="AG501" s="5"/>
      <c r="AH501" s="223"/>
      <c r="AI501" s="223"/>
      <c r="AJ501" s="223"/>
      <c r="AK501" s="223"/>
      <c r="AL501" s="5"/>
    </row>
    <row r="502" spans="1:38" x14ac:dyDescent="0.2">
      <c r="A502" s="219"/>
      <c r="B502" s="220"/>
      <c r="C502" s="224" t="s">
        <v>366</v>
      </c>
      <c r="D502" s="224"/>
      <c r="E502" s="226">
        <v>8870</v>
      </c>
      <c r="F502" s="220"/>
      <c r="G502" s="220"/>
      <c r="H502" s="220"/>
      <c r="I502" s="220"/>
      <c r="J502" s="220"/>
      <c r="K502" s="220"/>
      <c r="L502" s="221"/>
      <c r="M502" s="290">
        <v>1</v>
      </c>
      <c r="N502" s="222"/>
      <c r="O502" s="194"/>
      <c r="P502" s="206">
        <v>1</v>
      </c>
      <c r="Q502" s="222"/>
      <c r="R502" s="206"/>
      <c r="S502" s="222"/>
      <c r="T502" s="228"/>
      <c r="U502" s="222"/>
      <c r="V502" s="228"/>
      <c r="W502" s="222"/>
      <c r="X502" s="194"/>
      <c r="Y502" s="206"/>
      <c r="Z502" s="206"/>
      <c r="AA502" s="5"/>
      <c r="AB502" s="195"/>
      <c r="AC502" s="195"/>
      <c r="AD502" s="195"/>
      <c r="AG502" s="5"/>
      <c r="AH502" s="223"/>
      <c r="AI502" s="223"/>
      <c r="AJ502" s="223"/>
      <c r="AK502" s="223"/>
      <c r="AL502" s="5"/>
    </row>
    <row r="503" spans="1:38" x14ac:dyDescent="0.2">
      <c r="A503" s="219"/>
      <c r="B503" s="220"/>
      <c r="C503" s="224" t="s">
        <v>366</v>
      </c>
      <c r="D503" s="224"/>
      <c r="E503" s="226">
        <v>8887</v>
      </c>
      <c r="F503" s="220"/>
      <c r="G503" s="220"/>
      <c r="H503" s="220"/>
      <c r="I503" s="220"/>
      <c r="J503" s="220"/>
      <c r="K503" s="220"/>
      <c r="L503" s="221"/>
      <c r="M503" s="290">
        <v>476</v>
      </c>
      <c r="N503" s="222"/>
      <c r="O503" s="194"/>
      <c r="P503" s="206">
        <v>476</v>
      </c>
      <c r="Q503" s="222"/>
      <c r="R503" s="206"/>
      <c r="S503" s="222"/>
      <c r="T503" s="228"/>
      <c r="U503" s="222"/>
      <c r="V503" s="228"/>
      <c r="W503" s="222"/>
      <c r="X503" s="194"/>
      <c r="Y503" s="206"/>
      <c r="Z503" s="206"/>
      <c r="AA503" s="5"/>
      <c r="AB503" s="195"/>
      <c r="AC503" s="195"/>
      <c r="AD503" s="195"/>
      <c r="AG503" s="5"/>
      <c r="AH503" s="223"/>
      <c r="AI503" s="223"/>
      <c r="AJ503" s="223"/>
      <c r="AK503" s="223"/>
      <c r="AL503" s="5"/>
    </row>
    <row r="504" spans="1:38" x14ac:dyDescent="0.2">
      <c r="A504" s="219"/>
      <c r="B504" s="220"/>
      <c r="C504" s="224" t="s">
        <v>345</v>
      </c>
      <c r="D504" s="224"/>
      <c r="E504" s="226">
        <v>8560</v>
      </c>
      <c r="F504" s="220"/>
      <c r="G504" s="220"/>
      <c r="H504" s="220"/>
      <c r="I504" s="220"/>
      <c r="J504" s="220"/>
      <c r="K504" s="220"/>
      <c r="L504" s="221"/>
      <c r="M504" s="290">
        <v>397</v>
      </c>
      <c r="N504" s="222"/>
      <c r="O504" s="194"/>
      <c r="P504" s="206">
        <v>397</v>
      </c>
      <c r="Q504" s="222"/>
      <c r="R504" s="206"/>
      <c r="S504" s="222"/>
      <c r="T504" s="228"/>
      <c r="U504" s="222"/>
      <c r="V504" s="228"/>
      <c r="W504" s="222"/>
      <c r="X504" s="194"/>
      <c r="Y504" s="206"/>
      <c r="Z504" s="206"/>
      <c r="AA504" s="5"/>
      <c r="AB504" s="195"/>
      <c r="AC504" s="195"/>
      <c r="AD504" s="195"/>
      <c r="AG504" s="5"/>
      <c r="AH504" s="223"/>
      <c r="AI504" s="223"/>
      <c r="AJ504" s="223"/>
      <c r="AK504" s="223"/>
      <c r="AL504" s="5"/>
    </row>
    <row r="505" spans="1:38" x14ac:dyDescent="0.2">
      <c r="A505" s="219"/>
      <c r="B505" s="220"/>
      <c r="C505" s="224" t="s">
        <v>346</v>
      </c>
      <c r="D505" s="224"/>
      <c r="E505" s="226">
        <v>8619</v>
      </c>
      <c r="F505" s="220"/>
      <c r="G505" s="220"/>
      <c r="H505" s="220"/>
      <c r="I505" s="220"/>
      <c r="J505" s="220"/>
      <c r="K505" s="220"/>
      <c r="L505" s="221"/>
      <c r="M505" s="290">
        <v>2</v>
      </c>
      <c r="N505" s="222"/>
      <c r="O505" s="194"/>
      <c r="P505" s="206">
        <v>2</v>
      </c>
      <c r="Q505" s="222"/>
      <c r="R505" s="206"/>
      <c r="S505" s="222"/>
      <c r="T505" s="228"/>
      <c r="U505" s="222"/>
      <c r="V505" s="228"/>
      <c r="W505" s="222"/>
      <c r="X505" s="194"/>
      <c r="Y505" s="206"/>
      <c r="Z505" s="206"/>
      <c r="AA505" s="5"/>
      <c r="AB505" s="195"/>
      <c r="AC505" s="195"/>
      <c r="AD505" s="195"/>
      <c r="AG505" s="5"/>
      <c r="AH505" s="223"/>
      <c r="AI505" s="223"/>
      <c r="AJ505" s="223"/>
      <c r="AK505" s="223"/>
      <c r="AL505" s="5"/>
    </row>
    <row r="506" spans="1:38" x14ac:dyDescent="0.2">
      <c r="A506" s="219"/>
      <c r="B506" s="220"/>
      <c r="C506" s="224" t="s">
        <v>346</v>
      </c>
      <c r="D506" s="224"/>
      <c r="E506" s="226">
        <v>8638</v>
      </c>
      <c r="F506" s="220"/>
      <c r="G506" s="220"/>
      <c r="H506" s="220"/>
      <c r="I506" s="220"/>
      <c r="J506" s="220"/>
      <c r="K506" s="220"/>
      <c r="L506" s="221"/>
      <c r="M506" s="290">
        <v>6</v>
      </c>
      <c r="N506" s="222"/>
      <c r="O506" s="194"/>
      <c r="P506" s="206">
        <v>6</v>
      </c>
      <c r="Q506" s="222"/>
      <c r="R506" s="206"/>
      <c r="S506" s="222"/>
      <c r="T506" s="228"/>
      <c r="U506" s="222"/>
      <c r="V506" s="228"/>
      <c r="W506" s="222"/>
      <c r="X506" s="194"/>
      <c r="Y506" s="206"/>
      <c r="Z506" s="206"/>
      <c r="AA506" s="5"/>
      <c r="AB506" s="195"/>
      <c r="AC506" s="195"/>
      <c r="AD506" s="195"/>
      <c r="AG506" s="5"/>
      <c r="AH506" s="223"/>
      <c r="AI506" s="223"/>
      <c r="AJ506" s="223"/>
      <c r="AK506" s="223"/>
      <c r="AL506" s="5"/>
    </row>
    <row r="507" spans="1:38" x14ac:dyDescent="0.2">
      <c r="A507" s="219"/>
      <c r="B507" s="220"/>
      <c r="C507" s="224" t="s">
        <v>346</v>
      </c>
      <c r="D507" s="224"/>
      <c r="E507" s="226">
        <v>8648</v>
      </c>
      <c r="F507" s="220"/>
      <c r="G507" s="220"/>
      <c r="H507" s="220"/>
      <c r="I507" s="220"/>
      <c r="J507" s="220"/>
      <c r="K507" s="220"/>
      <c r="L507" s="221"/>
      <c r="M507" s="290">
        <v>116</v>
      </c>
      <c r="N507" s="222"/>
      <c r="O507" s="194"/>
      <c r="P507" s="206">
        <v>116</v>
      </c>
      <c r="Q507" s="222"/>
      <c r="R507" s="206"/>
      <c r="S507" s="222"/>
      <c r="T507" s="228"/>
      <c r="U507" s="222"/>
      <c r="V507" s="228"/>
      <c r="W507" s="222"/>
      <c r="X507" s="194"/>
      <c r="Y507" s="206"/>
      <c r="Z507" s="206"/>
      <c r="AA507" s="5"/>
      <c r="AB507" s="195"/>
      <c r="AC507" s="195"/>
      <c r="AD507" s="195"/>
      <c r="AG507" s="5"/>
      <c r="AH507" s="223"/>
      <c r="AI507" s="223"/>
      <c r="AJ507" s="223"/>
      <c r="AK507" s="223"/>
      <c r="AL507" s="5"/>
    </row>
    <row r="508" spans="1:38" x14ac:dyDescent="0.2">
      <c r="A508" s="219"/>
      <c r="B508" s="220"/>
      <c r="C508" s="224" t="s">
        <v>347</v>
      </c>
      <c r="D508" s="224"/>
      <c r="E508" s="226">
        <v>7083</v>
      </c>
      <c r="F508" s="220"/>
      <c r="G508" s="220"/>
      <c r="H508" s="220"/>
      <c r="I508" s="220"/>
      <c r="J508" s="220"/>
      <c r="K508" s="220"/>
      <c r="L508" s="221"/>
      <c r="M508" s="290">
        <v>18542</v>
      </c>
      <c r="N508" s="222"/>
      <c r="O508" s="194"/>
      <c r="P508" s="206">
        <v>18542</v>
      </c>
      <c r="Q508" s="222"/>
      <c r="R508" s="206"/>
      <c r="S508" s="222"/>
      <c r="T508" s="228"/>
      <c r="U508" s="222"/>
      <c r="V508" s="228"/>
      <c r="W508" s="222"/>
      <c r="X508" s="194"/>
      <c r="Y508" s="206"/>
      <c r="Z508" s="206"/>
      <c r="AA508" s="5"/>
      <c r="AB508" s="195"/>
      <c r="AC508" s="195"/>
      <c r="AD508" s="195"/>
      <c r="AG508" s="5"/>
      <c r="AH508" s="223"/>
      <c r="AI508" s="223"/>
      <c r="AJ508" s="223"/>
      <c r="AK508" s="223"/>
      <c r="AL508" s="5"/>
    </row>
    <row r="509" spans="1:38" x14ac:dyDescent="0.2">
      <c r="A509" s="219"/>
      <c r="B509" s="220"/>
      <c r="C509" s="224" t="s">
        <v>347</v>
      </c>
      <c r="D509" s="224"/>
      <c r="E509" s="226">
        <v>7088</v>
      </c>
      <c r="F509" s="220"/>
      <c r="G509" s="220"/>
      <c r="H509" s="220"/>
      <c r="I509" s="220"/>
      <c r="J509" s="220"/>
      <c r="K509" s="220"/>
      <c r="L509" s="221"/>
      <c r="M509" s="290">
        <v>22</v>
      </c>
      <c r="N509" s="222"/>
      <c r="O509" s="194"/>
      <c r="P509" s="206">
        <v>22</v>
      </c>
      <c r="Q509" s="222"/>
      <c r="R509" s="206"/>
      <c r="S509" s="222"/>
      <c r="T509" s="228"/>
      <c r="U509" s="222"/>
      <c r="V509" s="228"/>
      <c r="W509" s="222"/>
      <c r="X509" s="194"/>
      <c r="Y509" s="206"/>
      <c r="Z509" s="206"/>
      <c r="AA509" s="5"/>
      <c r="AB509" s="195"/>
      <c r="AC509" s="195"/>
      <c r="AD509" s="195"/>
      <c r="AG509" s="5"/>
      <c r="AH509" s="223"/>
      <c r="AI509" s="223"/>
      <c r="AJ509" s="223"/>
      <c r="AK509" s="223"/>
      <c r="AL509" s="5"/>
    </row>
    <row r="510" spans="1:38" x14ac:dyDescent="0.2">
      <c r="A510" s="219"/>
      <c r="B510" s="220"/>
      <c r="C510" s="224" t="s">
        <v>347</v>
      </c>
      <c r="D510" s="224"/>
      <c r="E510" s="226">
        <v>7090</v>
      </c>
      <c r="F510" s="220"/>
      <c r="G510" s="220"/>
      <c r="H510" s="220"/>
      <c r="I510" s="220"/>
      <c r="J510" s="220"/>
      <c r="K510" s="220"/>
      <c r="L510" s="221"/>
      <c r="M510" s="290">
        <v>1</v>
      </c>
      <c r="N510" s="222"/>
      <c r="O510" s="194"/>
      <c r="P510" s="206">
        <v>1</v>
      </c>
      <c r="Q510" s="222"/>
      <c r="R510" s="206"/>
      <c r="S510" s="222"/>
      <c r="T510" s="228"/>
      <c r="U510" s="222"/>
      <c r="V510" s="228"/>
      <c r="W510" s="222"/>
      <c r="X510" s="194"/>
      <c r="Y510" s="206"/>
      <c r="Z510" s="206"/>
      <c r="AA510" s="5"/>
      <c r="AB510" s="195"/>
      <c r="AC510" s="195"/>
      <c r="AD510" s="195"/>
      <c r="AG510" s="5"/>
      <c r="AH510" s="223"/>
      <c r="AI510" s="223"/>
      <c r="AJ510" s="223"/>
      <c r="AK510" s="223"/>
      <c r="AL510" s="5"/>
    </row>
    <row r="511" spans="1:38" x14ac:dyDescent="0.2">
      <c r="A511" s="219"/>
      <c r="B511" s="220"/>
      <c r="C511" s="224" t="s">
        <v>347</v>
      </c>
      <c r="D511" s="224"/>
      <c r="E511" s="226">
        <v>7202</v>
      </c>
      <c r="F511" s="220"/>
      <c r="G511" s="220"/>
      <c r="H511" s="220"/>
      <c r="I511" s="220"/>
      <c r="J511" s="220"/>
      <c r="K511" s="220"/>
      <c r="L511" s="221"/>
      <c r="M511" s="290">
        <v>2</v>
      </c>
      <c r="N511" s="222"/>
      <c r="O511" s="194"/>
      <c r="P511" s="206">
        <v>2</v>
      </c>
      <c r="Q511" s="222"/>
      <c r="R511" s="206"/>
      <c r="S511" s="222"/>
      <c r="T511" s="228"/>
      <c r="U511" s="222"/>
      <c r="V511" s="228"/>
      <c r="W511" s="222"/>
      <c r="X511" s="194"/>
      <c r="Y511" s="206"/>
      <c r="Z511" s="206"/>
      <c r="AA511" s="5"/>
      <c r="AB511" s="195"/>
      <c r="AC511" s="195"/>
      <c r="AD511" s="195"/>
      <c r="AG511" s="5"/>
      <c r="AH511" s="223"/>
      <c r="AI511" s="223"/>
      <c r="AJ511" s="223"/>
      <c r="AK511" s="223"/>
      <c r="AL511" s="5"/>
    </row>
    <row r="512" spans="1:38" x14ac:dyDescent="0.2">
      <c r="A512" s="219"/>
      <c r="B512" s="220"/>
      <c r="C512" s="224" t="s">
        <v>348</v>
      </c>
      <c r="D512" s="224"/>
      <c r="E512" s="226">
        <v>7088</v>
      </c>
      <c r="F512" s="220"/>
      <c r="G512" s="220"/>
      <c r="H512" s="220"/>
      <c r="I512" s="220"/>
      <c r="J512" s="220"/>
      <c r="K512" s="220"/>
      <c r="L512" s="221"/>
      <c r="M512" s="290">
        <v>1108</v>
      </c>
      <c r="N512" s="222"/>
      <c r="O512" s="194"/>
      <c r="P512" s="206">
        <v>1108</v>
      </c>
      <c r="Q512" s="222"/>
      <c r="R512" s="206"/>
      <c r="S512" s="222"/>
      <c r="T512" s="228"/>
      <c r="U512" s="222"/>
      <c r="V512" s="228"/>
      <c r="W512" s="222"/>
      <c r="X512" s="194"/>
      <c r="Y512" s="206"/>
      <c r="Z512" s="206"/>
      <c r="AA512" s="5"/>
      <c r="AB512" s="195"/>
      <c r="AC512" s="195"/>
      <c r="AD512" s="195"/>
      <c r="AG512" s="5"/>
      <c r="AH512" s="223"/>
      <c r="AI512" s="223"/>
      <c r="AJ512" s="223"/>
      <c r="AK512" s="223"/>
      <c r="AL512" s="5"/>
    </row>
    <row r="513" spans="1:38" x14ac:dyDescent="0.2">
      <c r="A513" s="219"/>
      <c r="B513" s="220"/>
      <c r="C513" s="224" t="s">
        <v>437</v>
      </c>
      <c r="D513" s="224"/>
      <c r="E513" s="226">
        <v>7461</v>
      </c>
      <c r="F513" s="220"/>
      <c r="G513" s="220"/>
      <c r="H513" s="220"/>
      <c r="I513" s="220"/>
      <c r="J513" s="220"/>
      <c r="K513" s="220"/>
      <c r="L513" s="221"/>
      <c r="M513" s="290">
        <v>1</v>
      </c>
      <c r="N513" s="222"/>
      <c r="O513" s="194"/>
      <c r="P513" s="206">
        <v>1</v>
      </c>
      <c r="Q513" s="222"/>
      <c r="R513" s="206"/>
      <c r="S513" s="222"/>
      <c r="T513" s="228"/>
      <c r="U513" s="222"/>
      <c r="V513" s="228"/>
      <c r="W513" s="222"/>
      <c r="X513" s="194"/>
      <c r="Y513" s="206"/>
      <c r="Z513" s="206"/>
      <c r="AA513" s="5"/>
      <c r="AB513" s="195"/>
      <c r="AC513" s="195"/>
      <c r="AD513" s="195"/>
      <c r="AG513" s="5"/>
      <c r="AH513" s="223"/>
      <c r="AI513" s="223"/>
      <c r="AJ513" s="223"/>
      <c r="AK513" s="223"/>
      <c r="AL513" s="5"/>
    </row>
    <row r="514" spans="1:38" x14ac:dyDescent="0.2">
      <c r="A514" s="219"/>
      <c r="B514" s="220"/>
      <c r="C514" s="224" t="s">
        <v>349</v>
      </c>
      <c r="D514" s="224"/>
      <c r="E514" s="226">
        <v>7461</v>
      </c>
      <c r="F514" s="220"/>
      <c r="G514" s="220"/>
      <c r="H514" s="220"/>
      <c r="I514" s="220"/>
      <c r="J514" s="220"/>
      <c r="K514" s="220"/>
      <c r="L514" s="221"/>
      <c r="M514" s="290">
        <v>10</v>
      </c>
      <c r="N514" s="222"/>
      <c r="O514" s="194"/>
      <c r="P514" s="206">
        <v>10</v>
      </c>
      <c r="Q514" s="222"/>
      <c r="R514" s="206"/>
      <c r="S514" s="222"/>
      <c r="T514" s="228"/>
      <c r="U514" s="222"/>
      <c r="V514" s="228"/>
      <c r="W514" s="222"/>
      <c r="X514" s="194"/>
      <c r="Y514" s="206"/>
      <c r="Z514" s="206"/>
      <c r="AA514" s="5"/>
      <c r="AB514" s="195"/>
      <c r="AC514" s="195"/>
      <c r="AD514" s="195"/>
      <c r="AG514" s="5"/>
      <c r="AH514" s="223"/>
      <c r="AI514" s="223"/>
      <c r="AJ514" s="223"/>
      <c r="AK514" s="223"/>
      <c r="AL514" s="5"/>
    </row>
    <row r="515" spans="1:38" x14ac:dyDescent="0.2">
      <c r="A515" s="219"/>
      <c r="B515" s="220"/>
      <c r="C515" s="224" t="s">
        <v>349</v>
      </c>
      <c r="D515" s="224"/>
      <c r="E515" s="226">
        <v>7462</v>
      </c>
      <c r="F515" s="220"/>
      <c r="G515" s="220"/>
      <c r="H515" s="220"/>
      <c r="I515" s="220"/>
      <c r="J515" s="220"/>
      <c r="K515" s="220"/>
      <c r="L515" s="221"/>
      <c r="M515" s="290">
        <v>1869</v>
      </c>
      <c r="N515" s="222"/>
      <c r="O515" s="194"/>
      <c r="P515" s="206">
        <v>1869</v>
      </c>
      <c r="Q515" s="222"/>
      <c r="R515" s="206"/>
      <c r="S515" s="222"/>
      <c r="T515" s="228"/>
      <c r="U515" s="222"/>
      <c r="V515" s="228"/>
      <c r="W515" s="222"/>
      <c r="X515" s="194"/>
      <c r="Y515" s="206"/>
      <c r="Z515" s="206"/>
      <c r="AA515" s="5"/>
      <c r="AB515" s="195"/>
      <c r="AC515" s="195"/>
      <c r="AD515" s="195"/>
      <c r="AG515" s="5"/>
      <c r="AH515" s="223"/>
      <c r="AI515" s="223"/>
      <c r="AJ515" s="223"/>
      <c r="AK515" s="223"/>
      <c r="AL515" s="5"/>
    </row>
    <row r="516" spans="1:38" x14ac:dyDescent="0.2">
      <c r="A516" s="219"/>
      <c r="B516" s="220"/>
      <c r="C516" s="224" t="s">
        <v>438</v>
      </c>
      <c r="D516" s="224"/>
      <c r="E516" s="226">
        <v>7461</v>
      </c>
      <c r="F516" s="220"/>
      <c r="G516" s="220"/>
      <c r="H516" s="220"/>
      <c r="I516" s="220"/>
      <c r="J516" s="220"/>
      <c r="K516" s="220"/>
      <c r="L516" s="221"/>
      <c r="M516" s="290">
        <v>1</v>
      </c>
      <c r="N516" s="222"/>
      <c r="O516" s="194"/>
      <c r="P516" s="206">
        <v>1</v>
      </c>
      <c r="Q516" s="222"/>
      <c r="R516" s="206"/>
      <c r="S516" s="222"/>
      <c r="T516" s="228"/>
      <c r="U516" s="222"/>
      <c r="V516" s="228"/>
      <c r="W516" s="222"/>
      <c r="X516" s="194"/>
      <c r="Y516" s="206"/>
      <c r="Z516" s="206"/>
      <c r="AA516" s="5"/>
      <c r="AB516" s="195"/>
      <c r="AC516" s="195"/>
      <c r="AD516" s="195"/>
      <c r="AG516" s="5"/>
      <c r="AH516" s="223"/>
      <c r="AI516" s="223"/>
      <c r="AJ516" s="223"/>
      <c r="AK516" s="223"/>
      <c r="AL516" s="5"/>
    </row>
    <row r="517" spans="1:38" x14ac:dyDescent="0.2">
      <c r="A517" s="219"/>
      <c r="B517" s="220"/>
      <c r="C517" s="224" t="s">
        <v>439</v>
      </c>
      <c r="D517" s="224"/>
      <c r="E517" s="226">
        <v>7461</v>
      </c>
      <c r="F517" s="220"/>
      <c r="G517" s="220"/>
      <c r="H517" s="220"/>
      <c r="I517" s="220"/>
      <c r="J517" s="220"/>
      <c r="K517" s="220"/>
      <c r="L517" s="221"/>
      <c r="M517" s="290">
        <v>6</v>
      </c>
      <c r="N517" s="222"/>
      <c r="O517" s="194"/>
      <c r="P517" s="206">
        <v>6</v>
      </c>
      <c r="Q517" s="222"/>
      <c r="R517" s="206"/>
      <c r="S517" s="222"/>
      <c r="T517" s="228"/>
      <c r="U517" s="222"/>
      <c r="V517" s="228"/>
      <c r="W517" s="222"/>
      <c r="X517" s="194"/>
      <c r="Y517" s="206"/>
      <c r="Z517" s="206"/>
      <c r="AA517" s="5"/>
      <c r="AB517" s="195"/>
      <c r="AC517" s="195"/>
      <c r="AD517" s="195"/>
      <c r="AG517" s="5"/>
      <c r="AH517" s="223"/>
      <c r="AI517" s="223"/>
      <c r="AJ517" s="223"/>
      <c r="AK517" s="223"/>
      <c r="AL517" s="5"/>
    </row>
    <row r="518" spans="1:38" x14ac:dyDescent="0.2">
      <c r="A518" s="219"/>
      <c r="B518" s="220"/>
      <c r="C518" s="224" t="s">
        <v>296</v>
      </c>
      <c r="D518" s="224"/>
      <c r="E518" s="226">
        <v>7822</v>
      </c>
      <c r="F518" s="220"/>
      <c r="G518" s="220"/>
      <c r="H518" s="220"/>
      <c r="I518" s="220"/>
      <c r="J518" s="220"/>
      <c r="K518" s="220"/>
      <c r="L518" s="221"/>
      <c r="M518" s="290">
        <v>1</v>
      </c>
      <c r="N518" s="222"/>
      <c r="O518" s="194"/>
      <c r="P518" s="206">
        <v>1</v>
      </c>
      <c r="Q518" s="222"/>
      <c r="R518" s="206"/>
      <c r="S518" s="222"/>
      <c r="T518" s="228"/>
      <c r="U518" s="222"/>
      <c r="V518" s="228"/>
      <c r="W518" s="222"/>
      <c r="X518" s="194"/>
      <c r="Y518" s="206"/>
      <c r="Z518" s="206"/>
      <c r="AA518" s="5"/>
      <c r="AB518" s="195"/>
      <c r="AC518" s="195"/>
      <c r="AD518" s="195"/>
      <c r="AG518" s="5"/>
      <c r="AH518" s="223"/>
      <c r="AI518" s="223"/>
      <c r="AJ518" s="223"/>
      <c r="AK518" s="223"/>
      <c r="AL518" s="5"/>
    </row>
    <row r="519" spans="1:38" x14ac:dyDescent="0.2">
      <c r="A519" s="219"/>
      <c r="B519" s="220"/>
      <c r="C519" s="224" t="s">
        <v>296</v>
      </c>
      <c r="D519" s="224"/>
      <c r="E519" s="226">
        <v>7840</v>
      </c>
      <c r="F519" s="220"/>
      <c r="G519" s="220"/>
      <c r="H519" s="220"/>
      <c r="I519" s="220"/>
      <c r="J519" s="220"/>
      <c r="K519" s="220"/>
      <c r="L519" s="221"/>
      <c r="M519" s="290">
        <v>1</v>
      </c>
      <c r="N519" s="222"/>
      <c r="O519" s="194"/>
      <c r="P519" s="206">
        <v>1</v>
      </c>
      <c r="Q519" s="222"/>
      <c r="R519" s="206"/>
      <c r="S519" s="222"/>
      <c r="T519" s="228"/>
      <c r="U519" s="222"/>
      <c r="V519" s="228"/>
      <c r="W519" s="222"/>
      <c r="X519" s="194"/>
      <c r="Y519" s="206"/>
      <c r="Z519" s="206"/>
      <c r="AA519" s="5"/>
      <c r="AB519" s="195"/>
      <c r="AC519" s="195"/>
      <c r="AD519" s="195"/>
      <c r="AG519" s="5"/>
      <c r="AH519" s="223"/>
      <c r="AI519" s="223"/>
      <c r="AJ519" s="223"/>
      <c r="AK519" s="223"/>
      <c r="AL519" s="5"/>
    </row>
    <row r="520" spans="1:38" x14ac:dyDescent="0.2">
      <c r="A520" s="219"/>
      <c r="B520" s="220"/>
      <c r="C520" s="224" t="s">
        <v>296</v>
      </c>
      <c r="D520" s="224"/>
      <c r="E520" s="226">
        <v>7882</v>
      </c>
      <c r="F520" s="220"/>
      <c r="G520" s="220"/>
      <c r="H520" s="220"/>
      <c r="I520" s="220"/>
      <c r="J520" s="220"/>
      <c r="K520" s="220"/>
      <c r="L520" s="221"/>
      <c r="M520" s="290">
        <v>32</v>
      </c>
      <c r="N520" s="222"/>
      <c r="O520" s="194"/>
      <c r="P520" s="206">
        <v>32</v>
      </c>
      <c r="Q520" s="222"/>
      <c r="R520" s="206"/>
      <c r="S520" s="222"/>
      <c r="T520" s="228"/>
      <c r="U520" s="222"/>
      <c r="V520" s="228"/>
      <c r="W520" s="222"/>
      <c r="X520" s="194"/>
      <c r="Y520" s="206"/>
      <c r="Z520" s="206"/>
      <c r="AA520" s="5"/>
      <c r="AB520" s="195"/>
      <c r="AC520" s="195"/>
      <c r="AD520" s="195"/>
      <c r="AG520" s="5"/>
      <c r="AH520" s="223"/>
      <c r="AI520" s="223"/>
      <c r="AJ520" s="223"/>
      <c r="AK520" s="223"/>
      <c r="AL520" s="5"/>
    </row>
    <row r="521" spans="1:38" x14ac:dyDescent="0.2">
      <c r="A521" s="219"/>
      <c r="B521" s="220"/>
      <c r="C521" s="224" t="s">
        <v>351</v>
      </c>
      <c r="D521" s="224"/>
      <c r="E521" s="226">
        <v>7853</v>
      </c>
      <c r="F521" s="220"/>
      <c r="G521" s="220"/>
      <c r="H521" s="220"/>
      <c r="I521" s="220"/>
      <c r="J521" s="220"/>
      <c r="K521" s="220"/>
      <c r="L521" s="221"/>
      <c r="M521" s="290">
        <v>6</v>
      </c>
      <c r="N521" s="222"/>
      <c r="O521" s="194"/>
      <c r="P521" s="206">
        <v>6</v>
      </c>
      <c r="Q521" s="222"/>
      <c r="R521" s="206"/>
      <c r="S521" s="222"/>
      <c r="T521" s="228"/>
      <c r="U521" s="222"/>
      <c r="V521" s="228"/>
      <c r="W521" s="222"/>
      <c r="X521" s="194"/>
      <c r="Y521" s="206"/>
      <c r="Z521" s="206"/>
      <c r="AA521" s="5"/>
      <c r="AB521" s="195"/>
      <c r="AC521" s="195"/>
      <c r="AD521" s="195"/>
      <c r="AG521" s="5"/>
      <c r="AH521" s="223"/>
      <c r="AI521" s="223"/>
      <c r="AJ521" s="223"/>
      <c r="AK521" s="223"/>
      <c r="AL521" s="5"/>
    </row>
    <row r="522" spans="1:38" x14ac:dyDescent="0.2">
      <c r="A522" s="219"/>
      <c r="B522" s="220"/>
      <c r="C522" s="224" t="s">
        <v>351</v>
      </c>
      <c r="D522" s="224"/>
      <c r="E522" s="226">
        <v>7865</v>
      </c>
      <c r="F522" s="220"/>
      <c r="G522" s="220"/>
      <c r="H522" s="220"/>
      <c r="I522" s="220"/>
      <c r="J522" s="220"/>
      <c r="K522" s="220"/>
      <c r="L522" s="221"/>
      <c r="M522" s="290">
        <v>1</v>
      </c>
      <c r="N522" s="222"/>
      <c r="O522" s="194"/>
      <c r="P522" s="206">
        <v>1</v>
      </c>
      <c r="Q522" s="222"/>
      <c r="R522" s="206"/>
      <c r="S522" s="222"/>
      <c r="T522" s="228"/>
      <c r="U522" s="222"/>
      <c r="V522" s="228"/>
      <c r="W522" s="222"/>
      <c r="X522" s="194"/>
      <c r="Y522" s="206"/>
      <c r="Z522" s="206"/>
      <c r="AA522" s="5"/>
      <c r="AB522" s="195"/>
      <c r="AC522" s="195"/>
      <c r="AD522" s="195"/>
      <c r="AG522" s="5"/>
      <c r="AH522" s="223"/>
      <c r="AI522" s="223"/>
      <c r="AJ522" s="223"/>
      <c r="AK522" s="223"/>
      <c r="AL522" s="5"/>
    </row>
    <row r="523" spans="1:38" x14ac:dyDescent="0.2">
      <c r="A523" s="219"/>
      <c r="B523" s="220"/>
      <c r="C523" s="224" t="s">
        <v>351</v>
      </c>
      <c r="D523" s="224"/>
      <c r="E523" s="226">
        <v>7882</v>
      </c>
      <c r="F523" s="220"/>
      <c r="G523" s="220"/>
      <c r="H523" s="220"/>
      <c r="I523" s="220"/>
      <c r="J523" s="220"/>
      <c r="K523" s="220"/>
      <c r="L523" s="221"/>
      <c r="M523" s="290">
        <v>57</v>
      </c>
      <c r="N523" s="222"/>
      <c r="O523" s="194"/>
      <c r="P523" s="206">
        <v>57</v>
      </c>
      <c r="Q523" s="222"/>
      <c r="R523" s="206"/>
      <c r="S523" s="222"/>
      <c r="T523" s="228"/>
      <c r="U523" s="222"/>
      <c r="V523" s="228"/>
      <c r="W523" s="222"/>
      <c r="X523" s="194"/>
      <c r="Y523" s="206"/>
      <c r="Z523" s="206"/>
      <c r="AA523" s="5"/>
      <c r="AB523" s="195"/>
      <c r="AC523" s="195"/>
      <c r="AD523" s="195"/>
      <c r="AG523" s="5"/>
      <c r="AH523" s="223"/>
      <c r="AI523" s="223"/>
      <c r="AJ523" s="223"/>
      <c r="AK523" s="223"/>
      <c r="AL523" s="5"/>
    </row>
    <row r="524" spans="1:38" x14ac:dyDescent="0.2">
      <c r="A524" s="219"/>
      <c r="B524" s="220"/>
      <c r="C524" s="224" t="s">
        <v>350</v>
      </c>
      <c r="D524" s="224"/>
      <c r="E524" s="226">
        <v>7840</v>
      </c>
      <c r="F524" s="220"/>
      <c r="G524" s="220"/>
      <c r="H524" s="220"/>
      <c r="I524" s="220"/>
      <c r="J524" s="220"/>
      <c r="K524" s="220"/>
      <c r="L524" s="221"/>
      <c r="M524" s="290">
        <v>5</v>
      </c>
      <c r="N524" s="222"/>
      <c r="O524" s="194"/>
      <c r="P524" s="206">
        <v>5</v>
      </c>
      <c r="Q524" s="222"/>
      <c r="R524" s="206"/>
      <c r="S524" s="222"/>
      <c r="T524" s="228"/>
      <c r="U524" s="222"/>
      <c r="V524" s="228"/>
      <c r="W524" s="222"/>
      <c r="X524" s="194"/>
      <c r="Y524" s="206"/>
      <c r="Z524" s="206"/>
      <c r="AA524" s="5"/>
      <c r="AB524" s="195"/>
      <c r="AC524" s="195"/>
      <c r="AD524" s="195"/>
      <c r="AG524" s="5"/>
      <c r="AH524" s="223"/>
      <c r="AI524" s="223"/>
      <c r="AJ524" s="223"/>
      <c r="AK524" s="223"/>
      <c r="AL524" s="5"/>
    </row>
    <row r="525" spans="1:38" x14ac:dyDescent="0.2">
      <c r="A525" s="219"/>
      <c r="B525" s="220"/>
      <c r="C525" s="224" t="s">
        <v>350</v>
      </c>
      <c r="D525" s="224"/>
      <c r="E525" s="226">
        <v>7853</v>
      </c>
      <c r="F525" s="220"/>
      <c r="G525" s="220"/>
      <c r="H525" s="220"/>
      <c r="I525" s="220"/>
      <c r="J525" s="220"/>
      <c r="K525" s="220"/>
      <c r="L525" s="221"/>
      <c r="M525" s="290">
        <v>60</v>
      </c>
      <c r="N525" s="222"/>
      <c r="O525" s="194"/>
      <c r="P525" s="206">
        <v>60</v>
      </c>
      <c r="Q525" s="222"/>
      <c r="R525" s="206"/>
      <c r="S525" s="222"/>
      <c r="T525" s="228"/>
      <c r="U525" s="222"/>
      <c r="V525" s="228"/>
      <c r="W525" s="222"/>
      <c r="X525" s="194"/>
      <c r="Y525" s="206"/>
      <c r="Z525" s="206"/>
      <c r="AA525" s="5"/>
      <c r="AB525" s="195"/>
      <c r="AC525" s="195"/>
      <c r="AD525" s="195"/>
      <c r="AG525" s="5"/>
      <c r="AH525" s="223"/>
      <c r="AI525" s="223"/>
      <c r="AJ525" s="223"/>
      <c r="AK525" s="223"/>
      <c r="AL525" s="5"/>
    </row>
    <row r="526" spans="1:38" x14ac:dyDescent="0.2">
      <c r="A526" s="219"/>
      <c r="B526" s="220"/>
      <c r="C526" s="224" t="s">
        <v>350</v>
      </c>
      <c r="D526" s="224"/>
      <c r="E526" s="226">
        <v>7865</v>
      </c>
      <c r="F526" s="220"/>
      <c r="G526" s="220"/>
      <c r="H526" s="220"/>
      <c r="I526" s="220"/>
      <c r="J526" s="220"/>
      <c r="K526" s="220"/>
      <c r="L526" s="221"/>
      <c r="M526" s="290">
        <v>1</v>
      </c>
      <c r="N526" s="222"/>
      <c r="O526" s="194"/>
      <c r="P526" s="206">
        <v>1</v>
      </c>
      <c r="Q526" s="222"/>
      <c r="R526" s="206"/>
      <c r="S526" s="222"/>
      <c r="T526" s="228"/>
      <c r="U526" s="222"/>
      <c r="V526" s="228"/>
      <c r="W526" s="222"/>
      <c r="X526" s="194"/>
      <c r="Y526" s="206"/>
      <c r="Z526" s="206"/>
      <c r="AA526" s="5"/>
      <c r="AB526" s="195"/>
      <c r="AC526" s="195"/>
      <c r="AD526" s="195"/>
      <c r="AG526" s="5"/>
      <c r="AH526" s="223"/>
      <c r="AI526" s="223"/>
      <c r="AJ526" s="223"/>
      <c r="AK526" s="223"/>
      <c r="AL526" s="5"/>
    </row>
    <row r="527" spans="1:38" x14ac:dyDescent="0.2">
      <c r="A527" s="219"/>
      <c r="B527" s="220"/>
      <c r="C527" s="224" t="s">
        <v>350</v>
      </c>
      <c r="D527" s="224"/>
      <c r="E527" s="226">
        <v>7882</v>
      </c>
      <c r="F527" s="220"/>
      <c r="G527" s="220"/>
      <c r="H527" s="220"/>
      <c r="I527" s="220"/>
      <c r="J527" s="220"/>
      <c r="K527" s="220"/>
      <c r="L527" s="221"/>
      <c r="M527" s="290">
        <v>3266</v>
      </c>
      <c r="N527" s="222"/>
      <c r="O527" s="194"/>
      <c r="P527" s="206">
        <v>3266</v>
      </c>
      <c r="Q527" s="222"/>
      <c r="R527" s="206"/>
      <c r="S527" s="222"/>
      <c r="T527" s="228"/>
      <c r="U527" s="222"/>
      <c r="V527" s="228"/>
      <c r="W527" s="222"/>
      <c r="X527" s="194"/>
      <c r="Y527" s="206"/>
      <c r="Z527" s="206"/>
      <c r="AA527" s="5"/>
      <c r="AB527" s="195"/>
      <c r="AC527" s="195"/>
      <c r="AD527" s="195"/>
      <c r="AG527" s="5"/>
      <c r="AH527" s="223"/>
      <c r="AI527" s="223"/>
      <c r="AJ527" s="223"/>
      <c r="AK527" s="223"/>
      <c r="AL527" s="5"/>
    </row>
    <row r="528" spans="1:38" x14ac:dyDescent="0.2">
      <c r="A528" s="219"/>
      <c r="B528" s="220"/>
      <c r="C528" s="224" t="s">
        <v>440</v>
      </c>
      <c r="D528" s="224"/>
      <c r="E528" s="226">
        <v>8530</v>
      </c>
      <c r="F528" s="220"/>
      <c r="G528" s="220"/>
      <c r="H528" s="220"/>
      <c r="I528" s="220"/>
      <c r="J528" s="220"/>
      <c r="K528" s="220"/>
      <c r="L528" s="221"/>
      <c r="M528" s="290">
        <v>1</v>
      </c>
      <c r="N528" s="222"/>
      <c r="O528" s="194"/>
      <c r="P528" s="206">
        <v>1</v>
      </c>
      <c r="Q528" s="222"/>
      <c r="R528" s="206"/>
      <c r="S528" s="222"/>
      <c r="T528" s="228"/>
      <c r="U528" s="222"/>
      <c r="V528" s="228"/>
      <c r="W528" s="222"/>
      <c r="X528" s="194"/>
      <c r="Y528" s="206"/>
      <c r="Z528" s="206"/>
      <c r="AA528" s="5"/>
      <c r="AB528" s="195"/>
      <c r="AC528" s="195"/>
      <c r="AD528" s="195"/>
      <c r="AG528" s="5"/>
      <c r="AH528" s="223"/>
      <c r="AI528" s="223"/>
      <c r="AJ528" s="223"/>
      <c r="AK528" s="223"/>
      <c r="AL528" s="5"/>
    </row>
    <row r="529" spans="1:38" x14ac:dyDescent="0.2">
      <c r="A529" s="219"/>
      <c r="B529" s="220"/>
      <c r="C529" s="224" t="s">
        <v>441</v>
      </c>
      <c r="D529" s="224"/>
      <c r="E529" s="226">
        <v>8530</v>
      </c>
      <c r="F529" s="220"/>
      <c r="G529" s="220"/>
      <c r="H529" s="220"/>
      <c r="I529" s="220"/>
      <c r="J529" s="220"/>
      <c r="K529" s="220"/>
      <c r="L529" s="221"/>
      <c r="M529" s="290">
        <v>2</v>
      </c>
      <c r="N529" s="222"/>
      <c r="O529" s="194"/>
      <c r="P529" s="206">
        <v>2</v>
      </c>
      <c r="Q529" s="222"/>
      <c r="R529" s="206"/>
      <c r="S529" s="222"/>
      <c r="T529" s="228"/>
      <c r="U529" s="222"/>
      <c r="V529" s="228"/>
      <c r="W529" s="222"/>
      <c r="X529" s="194"/>
      <c r="Y529" s="206"/>
      <c r="Z529" s="206"/>
      <c r="AA529" s="5"/>
      <c r="AB529" s="195"/>
      <c r="AC529" s="195"/>
      <c r="AD529" s="195"/>
      <c r="AG529" s="5"/>
      <c r="AH529" s="223"/>
      <c r="AI529" s="223"/>
      <c r="AJ529" s="223"/>
      <c r="AK529" s="223"/>
      <c r="AL529" s="5"/>
    </row>
    <row r="530" spans="1:38" x14ac:dyDescent="0.2">
      <c r="A530" s="219"/>
      <c r="B530" s="220"/>
      <c r="C530" s="224" t="s">
        <v>441</v>
      </c>
      <c r="D530" s="224"/>
      <c r="E530" s="226">
        <v>8551</v>
      </c>
      <c r="F530" s="220"/>
      <c r="G530" s="220"/>
      <c r="H530" s="220"/>
      <c r="I530" s="220"/>
      <c r="J530" s="220"/>
      <c r="K530" s="220"/>
      <c r="L530" s="221"/>
      <c r="M530" s="290">
        <v>1</v>
      </c>
      <c r="N530" s="222"/>
      <c r="O530" s="194"/>
      <c r="P530" s="206">
        <v>1</v>
      </c>
      <c r="Q530" s="222"/>
      <c r="R530" s="206"/>
      <c r="S530" s="222"/>
      <c r="T530" s="228"/>
      <c r="U530" s="222"/>
      <c r="V530" s="228"/>
      <c r="W530" s="222"/>
      <c r="X530" s="194"/>
      <c r="Y530" s="206"/>
      <c r="Z530" s="206"/>
      <c r="AA530" s="5"/>
      <c r="AB530" s="195"/>
      <c r="AC530" s="195"/>
      <c r="AD530" s="195"/>
      <c r="AG530" s="5"/>
      <c r="AH530" s="223"/>
      <c r="AI530" s="223"/>
      <c r="AJ530" s="223"/>
      <c r="AK530" s="223"/>
      <c r="AL530" s="5"/>
    </row>
    <row r="531" spans="1:38" x14ac:dyDescent="0.2">
      <c r="A531" s="219"/>
      <c r="B531" s="220"/>
      <c r="C531" s="224" t="s">
        <v>353</v>
      </c>
      <c r="D531" s="224"/>
      <c r="E531" s="226">
        <v>7090</v>
      </c>
      <c r="F531" s="220"/>
      <c r="G531" s="220"/>
      <c r="H531" s="220"/>
      <c r="I531" s="220"/>
      <c r="J531" s="220"/>
      <c r="K531" s="220"/>
      <c r="L531" s="221"/>
      <c r="M531" s="290">
        <v>18</v>
      </c>
      <c r="N531" s="222"/>
      <c r="O531" s="194"/>
      <c r="P531" s="206">
        <v>18</v>
      </c>
      <c r="Q531" s="222"/>
      <c r="R531" s="206"/>
      <c r="S531" s="222"/>
      <c r="T531" s="228"/>
      <c r="U531" s="222"/>
      <c r="V531" s="228"/>
      <c r="W531" s="222"/>
      <c r="X531" s="194"/>
      <c r="Y531" s="206"/>
      <c r="Z531" s="206"/>
      <c r="AA531" s="5"/>
      <c r="AB531" s="195"/>
      <c r="AC531" s="195"/>
      <c r="AD531" s="195"/>
      <c r="AG531" s="5"/>
      <c r="AH531" s="223"/>
      <c r="AI531" s="223"/>
      <c r="AJ531" s="223"/>
      <c r="AK531" s="223"/>
      <c r="AL531" s="5"/>
    </row>
    <row r="532" spans="1:38" x14ac:dyDescent="0.2">
      <c r="A532" s="219"/>
      <c r="B532" s="220"/>
      <c r="C532" s="224" t="s">
        <v>442</v>
      </c>
      <c r="D532" s="224"/>
      <c r="E532" s="226">
        <v>7090</v>
      </c>
      <c r="F532" s="220"/>
      <c r="G532" s="220"/>
      <c r="H532" s="220"/>
      <c r="I532" s="220"/>
      <c r="J532" s="220"/>
      <c r="K532" s="220"/>
      <c r="L532" s="221"/>
      <c r="M532" s="290">
        <v>1</v>
      </c>
      <c r="N532" s="222"/>
      <c r="O532" s="194"/>
      <c r="P532" s="206">
        <v>1</v>
      </c>
      <c r="Q532" s="222"/>
      <c r="R532" s="206"/>
      <c r="S532" s="222"/>
      <c r="T532" s="228"/>
      <c r="U532" s="222"/>
      <c r="V532" s="228"/>
      <c r="W532" s="222"/>
      <c r="X532" s="194"/>
      <c r="Y532" s="206"/>
      <c r="Z532" s="206"/>
      <c r="AA532" s="5"/>
      <c r="AB532" s="195"/>
      <c r="AC532" s="195"/>
      <c r="AD532" s="195"/>
      <c r="AG532" s="5"/>
      <c r="AH532" s="223"/>
      <c r="AI532" s="223"/>
      <c r="AJ532" s="223"/>
      <c r="AK532" s="223"/>
      <c r="AL532" s="5"/>
    </row>
    <row r="533" spans="1:38" x14ac:dyDescent="0.2">
      <c r="A533" s="219"/>
      <c r="B533" s="220"/>
      <c r="C533" s="224" t="s">
        <v>352</v>
      </c>
      <c r="D533" s="224"/>
      <c r="E533" s="226">
        <v>7016</v>
      </c>
      <c r="F533" s="220"/>
      <c r="G533" s="220"/>
      <c r="H533" s="220"/>
      <c r="I533" s="220"/>
      <c r="J533" s="220"/>
      <c r="K533" s="220"/>
      <c r="L533" s="221"/>
      <c r="M533" s="290">
        <v>1</v>
      </c>
      <c r="N533" s="222"/>
      <c r="O533" s="194"/>
      <c r="P533" s="206">
        <v>1</v>
      </c>
      <c r="Q533" s="222"/>
      <c r="R533" s="206"/>
      <c r="S533" s="222"/>
      <c r="T533" s="228"/>
      <c r="U533" s="222"/>
      <c r="V533" s="228"/>
      <c r="W533" s="222"/>
      <c r="X533" s="194"/>
      <c r="Y533" s="206"/>
      <c r="Z533" s="206"/>
      <c r="AA533" s="5"/>
      <c r="AB533" s="195"/>
      <c r="AC533" s="195"/>
      <c r="AD533" s="195"/>
      <c r="AG533" s="5"/>
      <c r="AH533" s="223"/>
      <c r="AI533" s="223"/>
      <c r="AJ533" s="223"/>
      <c r="AK533" s="223"/>
      <c r="AL533" s="5"/>
    </row>
    <row r="534" spans="1:38" x14ac:dyDescent="0.2">
      <c r="A534" s="219"/>
      <c r="B534" s="220"/>
      <c r="C534" s="224" t="s">
        <v>352</v>
      </c>
      <c r="D534" s="224"/>
      <c r="E534" s="226">
        <v>7033</v>
      </c>
      <c r="F534" s="220"/>
      <c r="G534" s="220"/>
      <c r="H534" s="220"/>
      <c r="I534" s="220"/>
      <c r="J534" s="220"/>
      <c r="K534" s="220"/>
      <c r="L534" s="221"/>
      <c r="M534" s="290">
        <v>3</v>
      </c>
      <c r="N534" s="222"/>
      <c r="O534" s="194"/>
      <c r="P534" s="206">
        <v>3</v>
      </c>
      <c r="Q534" s="222"/>
      <c r="R534" s="206"/>
      <c r="S534" s="222"/>
      <c r="T534" s="228"/>
      <c r="U534" s="222"/>
      <c r="V534" s="228"/>
      <c r="W534" s="222"/>
      <c r="X534" s="194"/>
      <c r="Y534" s="206"/>
      <c r="Z534" s="206"/>
      <c r="AA534" s="5"/>
      <c r="AB534" s="195"/>
      <c r="AC534" s="195"/>
      <c r="AD534" s="195"/>
      <c r="AG534" s="5"/>
      <c r="AH534" s="223"/>
      <c r="AI534" s="223"/>
      <c r="AJ534" s="223"/>
      <c r="AK534" s="223"/>
      <c r="AL534" s="5"/>
    </row>
    <row r="535" spans="1:38" x14ac:dyDescent="0.2">
      <c r="A535" s="219"/>
      <c r="B535" s="220"/>
      <c r="C535" s="224" t="s">
        <v>352</v>
      </c>
      <c r="D535" s="224"/>
      <c r="E535" s="226">
        <v>7066</v>
      </c>
      <c r="F535" s="220"/>
      <c r="G535" s="220"/>
      <c r="H535" s="220"/>
      <c r="I535" s="220"/>
      <c r="J535" s="220"/>
      <c r="K535" s="220"/>
      <c r="L535" s="221"/>
      <c r="M535" s="290">
        <v>1</v>
      </c>
      <c r="N535" s="222"/>
      <c r="O535" s="194"/>
      <c r="P535" s="206">
        <v>1</v>
      </c>
      <c r="Q535" s="222"/>
      <c r="R535" s="206"/>
      <c r="S535" s="222"/>
      <c r="T535" s="228"/>
      <c r="U535" s="222"/>
      <c r="V535" s="228"/>
      <c r="W535" s="222"/>
      <c r="X535" s="194"/>
      <c r="Y535" s="206"/>
      <c r="Z535" s="206"/>
      <c r="AA535" s="5"/>
      <c r="AB535" s="195"/>
      <c r="AC535" s="195"/>
      <c r="AD535" s="195"/>
      <c r="AG535" s="5"/>
      <c r="AH535" s="223"/>
      <c r="AI535" s="223"/>
      <c r="AJ535" s="223"/>
      <c r="AK535" s="223"/>
      <c r="AL535" s="5"/>
    </row>
    <row r="536" spans="1:38" x14ac:dyDescent="0.2">
      <c r="A536" s="219"/>
      <c r="B536" s="220"/>
      <c r="C536" s="224" t="s">
        <v>352</v>
      </c>
      <c r="D536" s="224"/>
      <c r="E536" s="226">
        <v>7090</v>
      </c>
      <c r="F536" s="220"/>
      <c r="G536" s="220"/>
      <c r="H536" s="220"/>
      <c r="I536" s="220"/>
      <c r="J536" s="220"/>
      <c r="K536" s="220"/>
      <c r="L536" s="221"/>
      <c r="M536" s="290">
        <v>10365</v>
      </c>
      <c r="N536" s="222"/>
      <c r="O536" s="194"/>
      <c r="P536" s="206">
        <v>10365</v>
      </c>
      <c r="Q536" s="222"/>
      <c r="R536" s="206"/>
      <c r="S536" s="222"/>
      <c r="T536" s="228"/>
      <c r="U536" s="222"/>
      <c r="V536" s="228"/>
      <c r="W536" s="222"/>
      <c r="X536" s="194"/>
      <c r="Y536" s="206"/>
      <c r="Z536" s="206"/>
      <c r="AA536" s="5"/>
      <c r="AB536" s="195"/>
      <c r="AC536" s="195"/>
      <c r="AD536" s="195"/>
      <c r="AG536" s="5"/>
      <c r="AH536" s="223"/>
      <c r="AI536" s="223"/>
      <c r="AJ536" s="223"/>
      <c r="AK536" s="223"/>
      <c r="AL536" s="5"/>
    </row>
    <row r="537" spans="1:38" x14ac:dyDescent="0.2">
      <c r="A537" s="219"/>
      <c r="B537" s="220"/>
      <c r="C537" s="224" t="s">
        <v>352</v>
      </c>
      <c r="D537" s="224"/>
      <c r="E537" s="226">
        <v>7091</v>
      </c>
      <c r="F537" s="220"/>
      <c r="G537" s="220"/>
      <c r="H537" s="220"/>
      <c r="I537" s="220"/>
      <c r="J537" s="220"/>
      <c r="K537" s="220"/>
      <c r="L537" s="221"/>
      <c r="M537" s="290">
        <v>4</v>
      </c>
      <c r="N537" s="222"/>
      <c r="O537" s="194"/>
      <c r="P537" s="206">
        <v>4</v>
      </c>
      <c r="Q537" s="222"/>
      <c r="R537" s="206"/>
      <c r="S537" s="222"/>
      <c r="T537" s="228"/>
      <c r="U537" s="222"/>
      <c r="V537" s="228"/>
      <c r="W537" s="222"/>
      <c r="X537" s="194"/>
      <c r="Y537" s="206"/>
      <c r="Z537" s="206"/>
      <c r="AA537" s="5"/>
      <c r="AB537" s="195"/>
      <c r="AC537" s="195"/>
      <c r="AD537" s="195"/>
      <c r="AG537" s="5"/>
      <c r="AH537" s="223"/>
      <c r="AI537" s="223"/>
      <c r="AJ537" s="223"/>
      <c r="AK537" s="223"/>
      <c r="AL537" s="5"/>
    </row>
    <row r="538" spans="1:38" x14ac:dyDescent="0.2">
      <c r="A538" s="219"/>
      <c r="B538" s="220"/>
      <c r="C538" s="224" t="s">
        <v>352</v>
      </c>
      <c r="D538" s="224"/>
      <c r="E538" s="226">
        <v>7092</v>
      </c>
      <c r="F538" s="220"/>
      <c r="G538" s="220"/>
      <c r="H538" s="220"/>
      <c r="I538" s="220"/>
      <c r="J538" s="220"/>
      <c r="K538" s="220"/>
      <c r="L538" s="221"/>
      <c r="M538" s="290">
        <v>1</v>
      </c>
      <c r="N538" s="222"/>
      <c r="O538" s="194"/>
      <c r="P538" s="206">
        <v>1</v>
      </c>
      <c r="Q538" s="222"/>
      <c r="R538" s="206"/>
      <c r="S538" s="222"/>
      <c r="T538" s="228"/>
      <c r="U538" s="222"/>
      <c r="V538" s="228"/>
      <c r="W538" s="222"/>
      <c r="X538" s="194"/>
      <c r="Y538" s="206"/>
      <c r="Z538" s="206"/>
      <c r="AA538" s="5"/>
      <c r="AB538" s="195"/>
      <c r="AC538" s="195"/>
      <c r="AD538" s="195"/>
      <c r="AG538" s="5"/>
      <c r="AH538" s="223"/>
      <c r="AI538" s="223"/>
      <c r="AJ538" s="223"/>
      <c r="AK538" s="223"/>
      <c r="AL538" s="5"/>
    </row>
    <row r="539" spans="1:38" x14ac:dyDescent="0.2">
      <c r="A539" s="219"/>
      <c r="B539" s="220"/>
      <c r="C539" s="224" t="s">
        <v>443</v>
      </c>
      <c r="D539" s="224"/>
      <c r="E539" s="226">
        <v>7823</v>
      </c>
      <c r="F539" s="220"/>
      <c r="G539" s="220"/>
      <c r="H539" s="220"/>
      <c r="I539" s="220"/>
      <c r="J539" s="220"/>
      <c r="K539" s="220"/>
      <c r="L539" s="221"/>
      <c r="M539" s="290">
        <v>2</v>
      </c>
      <c r="N539" s="222"/>
      <c r="O539" s="194"/>
      <c r="P539" s="206">
        <v>2</v>
      </c>
      <c r="Q539" s="222"/>
      <c r="R539" s="206"/>
      <c r="S539" s="222"/>
      <c r="T539" s="228"/>
      <c r="U539" s="222"/>
      <c r="V539" s="228"/>
      <c r="W539" s="222"/>
      <c r="X539" s="194"/>
      <c r="Y539" s="206"/>
      <c r="Z539" s="206"/>
      <c r="AA539" s="5"/>
      <c r="AB539" s="195"/>
      <c r="AC539" s="195"/>
      <c r="AD539" s="195"/>
      <c r="AG539" s="5"/>
      <c r="AH539" s="223"/>
      <c r="AI539" s="223"/>
      <c r="AJ539" s="223"/>
      <c r="AK539" s="223"/>
      <c r="AL539" s="5"/>
    </row>
    <row r="540" spans="1:38" x14ac:dyDescent="0.2">
      <c r="A540" s="219"/>
      <c r="B540" s="220"/>
      <c r="C540" s="224" t="s">
        <v>443</v>
      </c>
      <c r="D540" s="224"/>
      <c r="E540" s="226">
        <v>7863</v>
      </c>
      <c r="F540" s="220"/>
      <c r="G540" s="220"/>
      <c r="H540" s="220"/>
      <c r="I540" s="220"/>
      <c r="J540" s="220"/>
      <c r="K540" s="220"/>
      <c r="L540" s="221"/>
      <c r="M540" s="290">
        <v>2</v>
      </c>
      <c r="N540" s="222"/>
      <c r="O540" s="194"/>
      <c r="P540" s="206">
        <v>2</v>
      </c>
      <c r="Q540" s="222"/>
      <c r="R540" s="206"/>
      <c r="S540" s="222"/>
      <c r="T540" s="228"/>
      <c r="U540" s="222"/>
      <c r="V540" s="228"/>
      <c r="W540" s="222"/>
      <c r="X540" s="194"/>
      <c r="Y540" s="206"/>
      <c r="Z540" s="206"/>
      <c r="AA540" s="5"/>
      <c r="AB540" s="195"/>
      <c r="AC540" s="195"/>
      <c r="AD540" s="195"/>
      <c r="AG540" s="5"/>
      <c r="AH540" s="223"/>
      <c r="AI540" s="223"/>
      <c r="AJ540" s="223"/>
      <c r="AK540" s="223"/>
      <c r="AL540" s="5"/>
    </row>
    <row r="541" spans="1:38" x14ac:dyDescent="0.2">
      <c r="A541" s="219"/>
      <c r="B541" s="220"/>
      <c r="C541" s="224" t="s">
        <v>444</v>
      </c>
      <c r="D541" s="224"/>
      <c r="E541" s="226">
        <v>7036</v>
      </c>
      <c r="F541" s="220"/>
      <c r="G541" s="220"/>
      <c r="H541" s="220"/>
      <c r="I541" s="220"/>
      <c r="J541" s="220"/>
      <c r="K541" s="220"/>
      <c r="L541" s="221"/>
      <c r="M541" s="290">
        <v>1</v>
      </c>
      <c r="N541" s="222"/>
      <c r="O541" s="194"/>
      <c r="P541" s="206">
        <v>1</v>
      </c>
      <c r="Q541" s="222"/>
      <c r="R541" s="206"/>
      <c r="S541" s="222"/>
      <c r="T541" s="228"/>
      <c r="U541" s="222"/>
      <c r="V541" s="228"/>
      <c r="W541" s="222"/>
      <c r="X541" s="194"/>
      <c r="Y541" s="206"/>
      <c r="Z541" s="206"/>
      <c r="AA541" s="5"/>
      <c r="AB541" s="195"/>
      <c r="AC541" s="195"/>
      <c r="AD541" s="195"/>
      <c r="AG541" s="5"/>
      <c r="AH541" s="223"/>
      <c r="AI541" s="223"/>
      <c r="AJ541" s="223"/>
      <c r="AK541" s="223"/>
      <c r="AL541" s="5"/>
    </row>
    <row r="542" spans="1:38" x14ac:dyDescent="0.2">
      <c r="A542" s="219"/>
      <c r="B542" s="220"/>
      <c r="C542" s="224" t="s">
        <v>354</v>
      </c>
      <c r="D542" s="224"/>
      <c r="E542" s="226">
        <v>7001</v>
      </c>
      <c r="F542" s="220"/>
      <c r="G542" s="220"/>
      <c r="H542" s="220"/>
      <c r="I542" s="220"/>
      <c r="J542" s="220"/>
      <c r="K542" s="220"/>
      <c r="L542" s="221"/>
      <c r="M542" s="290">
        <v>44</v>
      </c>
      <c r="N542" s="222"/>
      <c r="O542" s="194"/>
      <c r="P542" s="206">
        <v>44</v>
      </c>
      <c r="Q542" s="222"/>
      <c r="R542" s="206"/>
      <c r="S542" s="222"/>
      <c r="T542" s="228"/>
      <c r="U542" s="222"/>
      <c r="V542" s="228"/>
      <c r="W542" s="222"/>
      <c r="X542" s="194"/>
      <c r="Y542" s="206"/>
      <c r="Z542" s="206"/>
      <c r="AA542" s="5"/>
      <c r="AB542" s="195"/>
      <c r="AC542" s="195"/>
      <c r="AD542" s="195"/>
      <c r="AG542" s="5"/>
      <c r="AH542" s="223"/>
      <c r="AI542" s="223"/>
      <c r="AJ542" s="223"/>
      <c r="AK542" s="223"/>
      <c r="AL542" s="5"/>
    </row>
    <row r="543" spans="1:38" x14ac:dyDescent="0.2">
      <c r="A543" s="219"/>
      <c r="B543" s="220"/>
      <c r="C543" s="224" t="s">
        <v>354</v>
      </c>
      <c r="D543" s="224"/>
      <c r="E543" s="226">
        <v>7067</v>
      </c>
      <c r="F543" s="220"/>
      <c r="G543" s="220"/>
      <c r="H543" s="220"/>
      <c r="I543" s="220"/>
      <c r="J543" s="220"/>
      <c r="K543" s="220"/>
      <c r="L543" s="221"/>
      <c r="M543" s="290">
        <v>6</v>
      </c>
      <c r="N543" s="222"/>
      <c r="O543" s="194"/>
      <c r="P543" s="206">
        <v>6</v>
      </c>
      <c r="Q543" s="222"/>
      <c r="R543" s="206"/>
      <c r="S543" s="222"/>
      <c r="T543" s="228"/>
      <c r="U543" s="222"/>
      <c r="V543" s="228"/>
      <c r="W543" s="222"/>
      <c r="X543" s="194"/>
      <c r="Y543" s="206"/>
      <c r="Z543" s="206"/>
      <c r="AA543" s="5"/>
      <c r="AB543" s="195"/>
      <c r="AC543" s="195"/>
      <c r="AD543" s="195"/>
      <c r="AG543" s="5"/>
      <c r="AH543" s="223"/>
      <c r="AI543" s="223"/>
      <c r="AJ543" s="223"/>
      <c r="AK543" s="223"/>
      <c r="AL543" s="5"/>
    </row>
    <row r="544" spans="1:38" x14ac:dyDescent="0.2">
      <c r="A544" s="219"/>
      <c r="B544" s="220"/>
      <c r="C544" s="224" t="s">
        <v>354</v>
      </c>
      <c r="D544" s="224"/>
      <c r="E544" s="226">
        <v>7077</v>
      </c>
      <c r="F544" s="220"/>
      <c r="G544" s="220"/>
      <c r="H544" s="220"/>
      <c r="I544" s="220"/>
      <c r="J544" s="220"/>
      <c r="K544" s="220"/>
      <c r="L544" s="221"/>
      <c r="M544" s="290">
        <v>1</v>
      </c>
      <c r="N544" s="222"/>
      <c r="O544" s="194"/>
      <c r="P544" s="206">
        <v>1</v>
      </c>
      <c r="Q544" s="222"/>
      <c r="R544" s="206"/>
      <c r="S544" s="222"/>
      <c r="T544" s="228"/>
      <c r="U544" s="222"/>
      <c r="V544" s="228"/>
      <c r="W544" s="222"/>
      <c r="X544" s="194"/>
      <c r="Y544" s="206"/>
      <c r="Z544" s="206"/>
      <c r="AA544" s="5"/>
      <c r="AB544" s="195"/>
      <c r="AC544" s="195"/>
      <c r="AD544" s="195"/>
      <c r="AG544" s="5"/>
      <c r="AH544" s="223"/>
      <c r="AI544" s="223"/>
      <c r="AJ544" s="223"/>
      <c r="AK544" s="223"/>
      <c r="AL544" s="5"/>
    </row>
    <row r="545" spans="1:38" x14ac:dyDescent="0.2">
      <c r="A545" s="219"/>
      <c r="B545" s="220"/>
      <c r="C545" s="224" t="s">
        <v>354</v>
      </c>
      <c r="D545" s="224"/>
      <c r="E545" s="226">
        <v>7090</v>
      </c>
      <c r="F545" s="220"/>
      <c r="G545" s="220"/>
      <c r="H545" s="220"/>
      <c r="I545" s="220"/>
      <c r="J545" s="220"/>
      <c r="K545" s="220"/>
      <c r="L545" s="221"/>
      <c r="M545" s="290">
        <v>1</v>
      </c>
      <c r="N545" s="222"/>
      <c r="O545" s="194"/>
      <c r="P545" s="206">
        <v>1</v>
      </c>
      <c r="Q545" s="222"/>
      <c r="R545" s="206"/>
      <c r="S545" s="222"/>
      <c r="T545" s="228"/>
      <c r="U545" s="222"/>
      <c r="V545" s="228"/>
      <c r="W545" s="222"/>
      <c r="X545" s="194"/>
      <c r="Y545" s="206"/>
      <c r="Z545" s="206"/>
      <c r="AA545" s="5"/>
      <c r="AB545" s="195"/>
      <c r="AC545" s="195"/>
      <c r="AD545" s="195"/>
      <c r="AG545" s="5"/>
      <c r="AH545" s="223"/>
      <c r="AI545" s="223"/>
      <c r="AJ545" s="223"/>
      <c r="AK545" s="223"/>
      <c r="AL545" s="5"/>
    </row>
    <row r="546" spans="1:38" x14ac:dyDescent="0.2">
      <c r="A546" s="219"/>
      <c r="B546" s="220"/>
      <c r="C546" s="224" t="s">
        <v>354</v>
      </c>
      <c r="D546" s="224"/>
      <c r="E546" s="226">
        <v>7095</v>
      </c>
      <c r="F546" s="220"/>
      <c r="G546" s="220"/>
      <c r="H546" s="220"/>
      <c r="I546" s="220"/>
      <c r="J546" s="220"/>
      <c r="K546" s="220"/>
      <c r="L546" s="221"/>
      <c r="M546" s="290">
        <v>7803</v>
      </c>
      <c r="N546" s="222"/>
      <c r="O546" s="194"/>
      <c r="P546" s="206">
        <v>7803</v>
      </c>
      <c r="Q546" s="222"/>
      <c r="R546" s="206"/>
      <c r="S546" s="222"/>
      <c r="T546" s="228"/>
      <c r="U546" s="222"/>
      <c r="V546" s="228"/>
      <c r="W546" s="222"/>
      <c r="X546" s="194"/>
      <c r="Y546" s="206"/>
      <c r="Z546" s="206"/>
      <c r="AA546" s="5"/>
      <c r="AB546" s="195"/>
      <c r="AC546" s="195"/>
      <c r="AD546" s="195"/>
      <c r="AG546" s="5"/>
      <c r="AH546" s="223"/>
      <c r="AI546" s="223"/>
      <c r="AJ546" s="223"/>
      <c r="AK546" s="223"/>
      <c r="AL546" s="5"/>
    </row>
    <row r="547" spans="1:38" x14ac:dyDescent="0.2">
      <c r="A547" s="219"/>
      <c r="B547" s="220"/>
      <c r="C547" s="224" t="s">
        <v>354</v>
      </c>
      <c r="D547" s="224"/>
      <c r="E547" s="226">
        <v>8840</v>
      </c>
      <c r="F547" s="220"/>
      <c r="G547" s="220"/>
      <c r="H547" s="220"/>
      <c r="I547" s="220"/>
      <c r="J547" s="220"/>
      <c r="K547" s="220"/>
      <c r="L547" s="221"/>
      <c r="M547" s="290">
        <v>1</v>
      </c>
      <c r="N547" s="222"/>
      <c r="O547" s="194"/>
      <c r="P547" s="206">
        <v>1</v>
      </c>
      <c r="Q547" s="222"/>
      <c r="R547" s="206"/>
      <c r="S547" s="222"/>
      <c r="T547" s="228"/>
      <c r="U547" s="222"/>
      <c r="V547" s="228"/>
      <c r="W547" s="222"/>
      <c r="X547" s="194"/>
      <c r="Y547" s="206"/>
      <c r="Z547" s="206"/>
      <c r="AA547" s="5"/>
      <c r="AB547" s="195"/>
      <c r="AC547" s="195"/>
      <c r="AD547" s="195"/>
      <c r="AG547" s="5"/>
      <c r="AH547" s="223"/>
      <c r="AI547" s="223"/>
      <c r="AJ547" s="223"/>
      <c r="AK547" s="223"/>
      <c r="AL547" s="5"/>
    </row>
    <row r="548" spans="1:38" x14ac:dyDescent="0.2">
      <c r="A548" s="219"/>
      <c r="B548" s="220"/>
      <c r="C548" s="224" t="s">
        <v>354</v>
      </c>
      <c r="D548" s="224"/>
      <c r="E548" s="226">
        <v>8863</v>
      </c>
      <c r="F548" s="220"/>
      <c r="G548" s="220"/>
      <c r="H548" s="220"/>
      <c r="I548" s="220"/>
      <c r="J548" s="220"/>
      <c r="K548" s="220"/>
      <c r="L548" s="221"/>
      <c r="M548" s="290">
        <v>2</v>
      </c>
      <c r="N548" s="222"/>
      <c r="O548" s="194"/>
      <c r="P548" s="206">
        <v>2</v>
      </c>
      <c r="Q548" s="222"/>
      <c r="R548" s="206"/>
      <c r="S548" s="222"/>
      <c r="T548" s="228"/>
      <c r="U548" s="222"/>
      <c r="V548" s="228"/>
      <c r="W548" s="222"/>
      <c r="X548" s="194"/>
      <c r="Y548" s="206"/>
      <c r="Z548" s="206"/>
      <c r="AA548" s="5"/>
      <c r="AB548" s="195"/>
      <c r="AC548" s="195"/>
      <c r="AD548" s="195"/>
      <c r="AG548" s="5"/>
      <c r="AH548" s="223"/>
      <c r="AI548" s="223"/>
      <c r="AJ548" s="223"/>
      <c r="AK548" s="223"/>
      <c r="AL548" s="5"/>
    </row>
    <row r="549" spans="1:38" ht="13.5" thickBot="1" x14ac:dyDescent="0.25">
      <c r="A549" s="219"/>
      <c r="B549" s="220"/>
      <c r="C549" s="224" t="s">
        <v>372</v>
      </c>
      <c r="D549" s="224"/>
      <c r="E549" s="226">
        <v>7095</v>
      </c>
      <c r="F549" s="220"/>
      <c r="G549" s="220"/>
      <c r="H549" s="220"/>
      <c r="I549" s="220"/>
      <c r="J549" s="220"/>
      <c r="K549" s="220"/>
      <c r="L549" s="221"/>
      <c r="M549" s="290">
        <v>12</v>
      </c>
      <c r="N549" s="222"/>
      <c r="O549" s="194"/>
      <c r="P549" s="206">
        <v>12</v>
      </c>
      <c r="Q549" s="222"/>
      <c r="R549" s="206"/>
      <c r="S549" s="222"/>
      <c r="T549" s="228"/>
      <c r="U549" s="222"/>
      <c r="V549" s="228"/>
      <c r="W549" s="222"/>
      <c r="X549" s="194"/>
      <c r="Y549" s="206"/>
      <c r="Z549" s="206"/>
      <c r="AA549" s="5"/>
      <c r="AB549" s="195"/>
      <c r="AC549" s="195"/>
      <c r="AD549" s="195"/>
      <c r="AG549" s="5"/>
      <c r="AH549" s="223"/>
      <c r="AI549" s="223"/>
      <c r="AJ549" s="223"/>
      <c r="AK549" s="223"/>
      <c r="AL549" s="5"/>
    </row>
    <row r="550" spans="1:38" ht="15.75" thickBot="1" x14ac:dyDescent="0.3">
      <c r="A550" s="54"/>
      <c r="B550" s="88"/>
      <c r="C550" s="95"/>
      <c r="D550" s="95"/>
      <c r="E550" s="95"/>
      <c r="F550" s="320">
        <v>5537148</v>
      </c>
      <c r="G550" s="90"/>
      <c r="H550" s="321">
        <v>813778</v>
      </c>
      <c r="I550" s="90"/>
      <c r="J550" s="322">
        <v>9788736.8599999994</v>
      </c>
      <c r="K550" s="91" t="s">
        <v>510</v>
      </c>
      <c r="M550" s="244">
        <v>279374</v>
      </c>
      <c r="N550" s="129"/>
      <c r="P550" s="213">
        <v>279374</v>
      </c>
      <c r="Q550" s="94"/>
      <c r="R550" s="172"/>
      <c r="S550" s="94"/>
      <c r="T550" s="214"/>
      <c r="U550" s="94"/>
      <c r="V550" s="214"/>
      <c r="W550" s="97"/>
      <c r="Y550" s="170"/>
      <c r="Z550" s="170"/>
      <c r="AB550" s="323">
        <f>J550</f>
        <v>9788736.8599999994</v>
      </c>
      <c r="AC550" s="323">
        <f>J550</f>
        <v>9788736.8599999994</v>
      </c>
      <c r="AD550" s="324">
        <f>J550</f>
        <v>9788736.8599999994</v>
      </c>
      <c r="AE550" s="4"/>
      <c r="AF550" s="4"/>
    </row>
    <row r="551" spans="1:38" s="4" customFormat="1" x14ac:dyDescent="0.2">
      <c r="A551" s="54"/>
      <c r="M551" s="286"/>
      <c r="P551" s="49"/>
      <c r="Y551" s="49"/>
      <c r="AB551" s="49"/>
      <c r="AH551" s="73"/>
      <c r="AI551" s="73"/>
      <c r="AJ551" s="73"/>
      <c r="AK551" s="73"/>
    </row>
    <row r="552" spans="1:38" ht="63.75" x14ac:dyDescent="0.2">
      <c r="A552" s="263">
        <v>43739</v>
      </c>
      <c r="B552" s="76" t="s">
        <v>34</v>
      </c>
      <c r="C552" s="76" t="s">
        <v>35</v>
      </c>
      <c r="D552" s="76" t="s">
        <v>36</v>
      </c>
      <c r="E552" s="76" t="s">
        <v>37</v>
      </c>
      <c r="F552" s="154" t="s">
        <v>38</v>
      </c>
      <c r="G552" s="154" t="s">
        <v>38</v>
      </c>
      <c r="H552" s="154" t="s">
        <v>39</v>
      </c>
      <c r="I552" s="154" t="s">
        <v>39</v>
      </c>
      <c r="J552" s="154" t="s">
        <v>40</v>
      </c>
      <c r="K552" s="154" t="s">
        <v>41</v>
      </c>
      <c r="L552" s="60"/>
      <c r="M552" s="291" t="s">
        <v>42</v>
      </c>
      <c r="N552" s="47" t="s">
        <v>42</v>
      </c>
      <c r="O552" s="69"/>
      <c r="P552" s="66" t="s">
        <v>43</v>
      </c>
      <c r="Q552" s="66" t="s">
        <v>43</v>
      </c>
      <c r="R552" s="66" t="s">
        <v>44</v>
      </c>
      <c r="S552" s="66" t="s">
        <v>44</v>
      </c>
      <c r="T552" s="66" t="s">
        <v>45</v>
      </c>
      <c r="U552" s="66" t="s">
        <v>45</v>
      </c>
      <c r="V552" s="66" t="s">
        <v>46</v>
      </c>
      <c r="W552" s="66" t="s">
        <v>46</v>
      </c>
      <c r="X552" s="69"/>
      <c r="Y552" s="48" t="s">
        <v>47</v>
      </c>
      <c r="Z552" s="48" t="s">
        <v>48</v>
      </c>
      <c r="AB552" s="155" t="s">
        <v>49</v>
      </c>
      <c r="AC552" s="155" t="s">
        <v>50</v>
      </c>
      <c r="AD552" s="155" t="s">
        <v>51</v>
      </c>
      <c r="AE552" s="4"/>
      <c r="AF552" s="4"/>
    </row>
    <row r="553" spans="1:38" x14ac:dyDescent="0.2">
      <c r="A553" s="54"/>
      <c r="B553" s="11"/>
      <c r="C553" s="11"/>
      <c r="D553" s="11"/>
      <c r="E553" s="11"/>
      <c r="F553" s="11"/>
      <c r="G553" s="11"/>
      <c r="H553" s="11"/>
      <c r="I553" s="11"/>
      <c r="J553" s="11"/>
      <c r="K553" s="11"/>
      <c r="M553" s="295"/>
      <c r="N553" s="68"/>
      <c r="P553" s="11"/>
      <c r="Q553" s="11"/>
      <c r="R553" s="11"/>
      <c r="S553" s="11"/>
      <c r="T553" s="11"/>
      <c r="U553" s="11"/>
      <c r="V553" s="11"/>
      <c r="W553" s="11"/>
      <c r="Y553" s="11"/>
      <c r="Z553" s="11"/>
      <c r="AB553" s="11"/>
      <c r="AC553" s="11"/>
      <c r="AD553" s="11"/>
      <c r="AE553" s="4"/>
      <c r="AF553" s="4"/>
    </row>
    <row r="554" spans="1:38" ht="13.5" thickBot="1" x14ac:dyDescent="0.25">
      <c r="A554" s="54"/>
      <c r="B554" s="11"/>
      <c r="C554" s="11"/>
      <c r="D554" s="11"/>
      <c r="E554" s="11"/>
      <c r="F554" s="11"/>
      <c r="G554" s="11"/>
      <c r="H554" s="11"/>
      <c r="I554" s="11"/>
      <c r="J554" s="11"/>
      <c r="K554" s="11"/>
      <c r="M554" s="295"/>
      <c r="N554" s="68"/>
      <c r="P554" s="11"/>
      <c r="Q554" s="11"/>
      <c r="R554" s="11"/>
      <c r="S554" s="11"/>
      <c r="T554" s="11"/>
      <c r="U554" s="11"/>
      <c r="V554" s="11"/>
      <c r="W554" s="11"/>
      <c r="Y554" s="11"/>
      <c r="Z554" s="11"/>
      <c r="AB554" s="11"/>
      <c r="AC554" s="11"/>
      <c r="AD554" s="11"/>
      <c r="AE554" s="4"/>
      <c r="AF554" s="4"/>
    </row>
    <row r="555" spans="1:38" ht="15.75" thickBot="1" x14ac:dyDescent="0.3">
      <c r="A555" s="54"/>
      <c r="B555" s="88" t="s">
        <v>52</v>
      </c>
      <c r="C555" s="95"/>
      <c r="D555" s="95"/>
      <c r="E555" s="95"/>
      <c r="F555" s="320">
        <v>5853150.9883000003</v>
      </c>
      <c r="G555" s="90"/>
      <c r="H555" s="321">
        <v>924854.99694820016</v>
      </c>
      <c r="I555" s="90"/>
      <c r="J555" s="322">
        <v>9710514.7452361397</v>
      </c>
      <c r="K555" s="91" t="s">
        <v>510</v>
      </c>
      <c r="M555" s="294"/>
      <c r="N555" s="91"/>
      <c r="P555" s="96"/>
      <c r="Q555" s="94"/>
      <c r="R555" s="94"/>
      <c r="S555" s="94"/>
      <c r="T555" s="94"/>
      <c r="U555" s="94"/>
      <c r="V555" s="94"/>
      <c r="W555" s="97"/>
      <c r="Y555" s="92"/>
      <c r="Z555" s="91"/>
      <c r="AB555" s="323">
        <f>J555</f>
        <v>9710514.7452361397</v>
      </c>
      <c r="AC555" s="323">
        <f>J555</f>
        <v>9710514.7452361397</v>
      </c>
      <c r="AD555" s="324">
        <f>J555</f>
        <v>9710514.7452361397</v>
      </c>
      <c r="AE555" s="4"/>
      <c r="AF555" s="4"/>
    </row>
    <row r="556" spans="1:38" s="4" customFormat="1" x14ac:dyDescent="0.2">
      <c r="A556" s="54"/>
      <c r="M556" s="286"/>
      <c r="P556" s="49"/>
      <c r="Y556" s="49"/>
      <c r="AB556" s="49"/>
      <c r="AH556" s="73"/>
      <c r="AI556" s="73"/>
      <c r="AJ556" s="73"/>
      <c r="AK556" s="73"/>
    </row>
    <row r="557" spans="1:38" ht="63.75" x14ac:dyDescent="0.2">
      <c r="A557" s="188">
        <f>A19</f>
        <v>44835</v>
      </c>
      <c r="B557" s="55" t="s">
        <v>53</v>
      </c>
      <c r="C557" s="55" t="s">
        <v>35</v>
      </c>
      <c r="D557" s="55" t="s">
        <v>36</v>
      </c>
      <c r="E557" s="55" t="s">
        <v>37</v>
      </c>
      <c r="F557" s="156" t="s">
        <v>38</v>
      </c>
      <c r="G557" s="156" t="s">
        <v>38</v>
      </c>
      <c r="H557" s="156" t="s">
        <v>39</v>
      </c>
      <c r="I557" s="156" t="s">
        <v>39</v>
      </c>
      <c r="J557" s="156" t="s">
        <v>40</v>
      </c>
      <c r="K557" s="156" t="s">
        <v>41</v>
      </c>
      <c r="L557" s="85"/>
      <c r="M557" s="292" t="s">
        <v>42</v>
      </c>
      <c r="N557" s="70" t="s">
        <v>42</v>
      </c>
      <c r="O557" s="71"/>
      <c r="P557" s="56" t="s">
        <v>43</v>
      </c>
      <c r="Q557" s="56" t="s">
        <v>43</v>
      </c>
      <c r="R557" s="56" t="s">
        <v>44</v>
      </c>
      <c r="S557" s="56" t="s">
        <v>44</v>
      </c>
      <c r="T557" s="56" t="s">
        <v>45</v>
      </c>
      <c r="U557" s="56" t="s">
        <v>45</v>
      </c>
      <c r="V557" s="56" t="s">
        <v>46</v>
      </c>
      <c r="W557" s="56" t="s">
        <v>46</v>
      </c>
      <c r="X557" s="71"/>
      <c r="Y557" s="56" t="s">
        <v>47</v>
      </c>
      <c r="Z557" s="56" t="s">
        <v>48</v>
      </c>
      <c r="AB557" s="156" t="s">
        <v>49</v>
      </c>
      <c r="AC557" s="156" t="s">
        <v>50</v>
      </c>
      <c r="AD557" s="156" t="s">
        <v>51</v>
      </c>
      <c r="AE557" s="4"/>
      <c r="AF557" s="4"/>
    </row>
    <row r="558" spans="1:38" ht="13.5" customHeight="1" x14ac:dyDescent="0.2">
      <c r="A558" s="219"/>
      <c r="B558" s="189"/>
      <c r="C558" s="231" t="s">
        <v>208</v>
      </c>
      <c r="D558" s="231"/>
      <c r="E558" s="232">
        <v>7820</v>
      </c>
      <c r="F558" s="199"/>
      <c r="G558" s="199"/>
      <c r="H558" s="199"/>
      <c r="I558" s="199"/>
      <c r="J558" s="199"/>
      <c r="K558" s="199"/>
      <c r="L558" s="229"/>
      <c r="M558" s="293">
        <v>1</v>
      </c>
      <c r="N558" s="190"/>
      <c r="O558" s="230"/>
      <c r="P558" s="233">
        <v>0</v>
      </c>
      <c r="Q558" s="199"/>
      <c r="R558" s="233">
        <v>0</v>
      </c>
      <c r="S558" s="199"/>
      <c r="T558" s="234">
        <v>0</v>
      </c>
      <c r="U558" s="199"/>
      <c r="V558" s="234">
        <v>0</v>
      </c>
      <c r="W558" s="199"/>
      <c r="X558" s="230"/>
      <c r="Y558" s="233">
        <v>0</v>
      </c>
      <c r="Z558" s="233">
        <v>0</v>
      </c>
      <c r="AA558" s="5"/>
      <c r="AB558" s="199"/>
      <c r="AC558" s="199"/>
      <c r="AD558" s="199"/>
      <c r="AG558" s="5"/>
      <c r="AH558" s="223"/>
      <c r="AI558" s="223"/>
      <c r="AJ558" s="223"/>
      <c r="AK558" s="223"/>
      <c r="AL558" s="5"/>
    </row>
    <row r="559" spans="1:38" ht="13.5" customHeight="1" x14ac:dyDescent="0.2">
      <c r="A559" s="219"/>
      <c r="B559" s="189"/>
      <c r="C559" s="231" t="s">
        <v>297</v>
      </c>
      <c r="D559" s="231"/>
      <c r="E559" s="232">
        <v>8865</v>
      </c>
      <c r="F559" s="199"/>
      <c r="G559" s="199"/>
      <c r="H559" s="199"/>
      <c r="I559" s="199"/>
      <c r="J559" s="199"/>
      <c r="K559" s="199"/>
      <c r="L559" s="229"/>
      <c r="M559" s="293">
        <v>26</v>
      </c>
      <c r="N559" s="190"/>
      <c r="O559" s="230"/>
      <c r="P559" s="233">
        <v>187.85560000000001</v>
      </c>
      <c r="Q559" s="199"/>
      <c r="R559" s="233">
        <v>76.77</v>
      </c>
      <c r="S559" s="199"/>
      <c r="T559" s="234">
        <v>126.07</v>
      </c>
      <c r="U559" s="199"/>
      <c r="V559" s="234">
        <v>38.24</v>
      </c>
      <c r="W559" s="199"/>
      <c r="X559" s="230"/>
      <c r="Y559" s="233">
        <v>4696.3900000000003</v>
      </c>
      <c r="Z559" s="233">
        <v>4696.3900000000003</v>
      </c>
      <c r="AA559" s="5"/>
      <c r="AB559" s="199"/>
      <c r="AC559" s="199"/>
      <c r="AD559" s="199"/>
      <c r="AG559" s="5"/>
      <c r="AH559" s="223"/>
      <c r="AI559" s="223"/>
      <c r="AJ559" s="223"/>
      <c r="AK559" s="223"/>
      <c r="AL559" s="5"/>
    </row>
    <row r="560" spans="1:38" ht="13.5" customHeight="1" x14ac:dyDescent="0.2">
      <c r="A560" s="219"/>
      <c r="B560" s="189"/>
      <c r="C560" s="231" t="s">
        <v>382</v>
      </c>
      <c r="D560" s="231"/>
      <c r="E560" s="232">
        <v>7821</v>
      </c>
      <c r="F560" s="199"/>
      <c r="G560" s="199"/>
      <c r="H560" s="199"/>
      <c r="I560" s="199"/>
      <c r="J560" s="199"/>
      <c r="K560" s="199"/>
      <c r="L560" s="229"/>
      <c r="M560" s="293">
        <v>4</v>
      </c>
      <c r="N560" s="190"/>
      <c r="O560" s="230"/>
      <c r="P560" s="233">
        <v>65.487499999999997</v>
      </c>
      <c r="Q560" s="199"/>
      <c r="R560" s="233">
        <v>59.04</v>
      </c>
      <c r="S560" s="199"/>
      <c r="T560" s="234">
        <v>23.9</v>
      </c>
      <c r="U560" s="199"/>
      <c r="V560" s="234">
        <v>19.91</v>
      </c>
      <c r="W560" s="199"/>
      <c r="X560" s="230"/>
      <c r="Y560" s="233">
        <v>261.95</v>
      </c>
      <c r="Z560" s="233">
        <v>261.95</v>
      </c>
      <c r="AA560" s="5"/>
      <c r="AB560" s="199"/>
      <c r="AC560" s="199"/>
      <c r="AD560" s="199"/>
      <c r="AG560" s="5"/>
      <c r="AH560" s="223"/>
      <c r="AI560" s="223"/>
      <c r="AJ560" s="223"/>
      <c r="AK560" s="223"/>
      <c r="AL560" s="5"/>
    </row>
    <row r="561" spans="1:38" ht="13.5" customHeight="1" x14ac:dyDescent="0.2">
      <c r="A561" s="219"/>
      <c r="B561" s="189"/>
      <c r="C561" s="231" t="s">
        <v>285</v>
      </c>
      <c r="D561" s="231"/>
      <c r="E561" s="232">
        <v>7821</v>
      </c>
      <c r="F561" s="199"/>
      <c r="G561" s="199"/>
      <c r="H561" s="199"/>
      <c r="I561" s="199"/>
      <c r="J561" s="199"/>
      <c r="K561" s="199"/>
      <c r="L561" s="229"/>
      <c r="M561" s="293">
        <v>24</v>
      </c>
      <c r="N561" s="190"/>
      <c r="O561" s="230"/>
      <c r="P561" s="233">
        <v>225.89333333333335</v>
      </c>
      <c r="Q561" s="199"/>
      <c r="R561" s="233">
        <v>59.31</v>
      </c>
      <c r="S561" s="199"/>
      <c r="T561" s="234">
        <v>360.96857142857147</v>
      </c>
      <c r="U561" s="199"/>
      <c r="V561" s="234">
        <v>38.22</v>
      </c>
      <c r="W561" s="199"/>
      <c r="X561" s="230"/>
      <c r="Y561" s="233">
        <v>4743.76</v>
      </c>
      <c r="Z561" s="233">
        <v>4743.76</v>
      </c>
      <c r="AA561" s="5"/>
      <c r="AB561" s="199"/>
      <c r="AC561" s="199"/>
      <c r="AD561" s="199"/>
      <c r="AG561" s="5"/>
      <c r="AH561" s="223"/>
      <c r="AI561" s="223"/>
      <c r="AJ561" s="223"/>
      <c r="AK561" s="223"/>
      <c r="AL561" s="5"/>
    </row>
    <row r="562" spans="1:38" ht="13.5" customHeight="1" x14ac:dyDescent="0.2">
      <c r="A562" s="219"/>
      <c r="B562" s="189"/>
      <c r="C562" s="231" t="s">
        <v>285</v>
      </c>
      <c r="D562" s="231"/>
      <c r="E562" s="232">
        <v>7860</v>
      </c>
      <c r="F562" s="199"/>
      <c r="G562" s="199"/>
      <c r="H562" s="199"/>
      <c r="I562" s="199"/>
      <c r="J562" s="199"/>
      <c r="K562" s="199"/>
      <c r="L562" s="229"/>
      <c r="M562" s="293">
        <v>3</v>
      </c>
      <c r="N562" s="190"/>
      <c r="O562" s="230"/>
      <c r="P562" s="233">
        <v>198.76</v>
      </c>
      <c r="Q562" s="199"/>
      <c r="R562" s="233">
        <v>56.22</v>
      </c>
      <c r="S562" s="199"/>
      <c r="T562" s="234">
        <v>329.21666666666664</v>
      </c>
      <c r="U562" s="199"/>
      <c r="V562" s="234">
        <v>39.26</v>
      </c>
      <c r="W562" s="199"/>
      <c r="X562" s="230"/>
      <c r="Y562" s="233">
        <v>596.28</v>
      </c>
      <c r="Z562" s="233">
        <v>596.28</v>
      </c>
      <c r="AA562" s="5"/>
      <c r="AB562" s="199"/>
      <c r="AC562" s="199"/>
      <c r="AD562" s="199"/>
      <c r="AG562" s="5"/>
      <c r="AH562" s="223"/>
      <c r="AI562" s="223"/>
      <c r="AJ562" s="223"/>
      <c r="AK562" s="223"/>
      <c r="AL562" s="5"/>
    </row>
    <row r="563" spans="1:38" ht="13.5" customHeight="1" x14ac:dyDescent="0.2">
      <c r="A563" s="219"/>
      <c r="B563" s="189"/>
      <c r="C563" s="231" t="s">
        <v>285</v>
      </c>
      <c r="D563" s="231"/>
      <c r="E563" s="232">
        <v>7871</v>
      </c>
      <c r="F563" s="199"/>
      <c r="G563" s="199"/>
      <c r="H563" s="199"/>
      <c r="I563" s="199"/>
      <c r="J563" s="199"/>
      <c r="K563" s="199"/>
      <c r="L563" s="229"/>
      <c r="M563" s="293">
        <v>3</v>
      </c>
      <c r="N563" s="190"/>
      <c r="O563" s="230"/>
      <c r="P563" s="233">
        <v>6242.6966666666667</v>
      </c>
      <c r="Q563" s="199"/>
      <c r="R563" s="233">
        <v>247.79</v>
      </c>
      <c r="S563" s="199"/>
      <c r="T563" s="234">
        <v>25709.309999999998</v>
      </c>
      <c r="U563" s="199"/>
      <c r="V563" s="234">
        <v>200.42</v>
      </c>
      <c r="W563" s="199"/>
      <c r="X563" s="230"/>
      <c r="Y563" s="233">
        <v>18728.09</v>
      </c>
      <c r="Z563" s="233">
        <v>18728.09</v>
      </c>
      <c r="AA563" s="5"/>
      <c r="AB563" s="199"/>
      <c r="AC563" s="199"/>
      <c r="AD563" s="199"/>
      <c r="AG563" s="5"/>
      <c r="AH563" s="223"/>
      <c r="AI563" s="223"/>
      <c r="AJ563" s="223"/>
      <c r="AK563" s="223"/>
      <c r="AL563" s="5"/>
    </row>
    <row r="564" spans="1:38" ht="13.5" customHeight="1" x14ac:dyDescent="0.2">
      <c r="A564" s="219"/>
      <c r="B564" s="189"/>
      <c r="C564" s="231" t="s">
        <v>210</v>
      </c>
      <c r="D564" s="231"/>
      <c r="E564" s="232">
        <v>8801</v>
      </c>
      <c r="F564" s="199"/>
      <c r="G564" s="199"/>
      <c r="H564" s="199"/>
      <c r="I564" s="199"/>
      <c r="J564" s="199"/>
      <c r="K564" s="199"/>
      <c r="L564" s="229"/>
      <c r="M564" s="293">
        <v>44</v>
      </c>
      <c r="N564" s="190"/>
      <c r="O564" s="230"/>
      <c r="P564" s="233">
        <v>116.80076923076922</v>
      </c>
      <c r="Q564" s="199"/>
      <c r="R564" s="233">
        <v>47.84</v>
      </c>
      <c r="S564" s="199"/>
      <c r="T564" s="234">
        <v>104.11589743589747</v>
      </c>
      <c r="U564" s="199"/>
      <c r="V564" s="234">
        <v>22.74</v>
      </c>
      <c r="W564" s="199"/>
      <c r="X564" s="230"/>
      <c r="Y564" s="233">
        <v>4555.2299999999996</v>
      </c>
      <c r="Z564" s="233">
        <v>4555.2299999999996</v>
      </c>
      <c r="AA564" s="5"/>
      <c r="AB564" s="199"/>
      <c r="AC564" s="199"/>
      <c r="AD564" s="199"/>
      <c r="AG564" s="5"/>
      <c r="AH564" s="223"/>
      <c r="AI564" s="223"/>
      <c r="AJ564" s="223"/>
      <c r="AK564" s="223"/>
      <c r="AL564" s="5"/>
    </row>
    <row r="565" spans="1:38" ht="13.5" customHeight="1" x14ac:dyDescent="0.2">
      <c r="A565" s="219"/>
      <c r="B565" s="189"/>
      <c r="C565" s="231" t="s">
        <v>212</v>
      </c>
      <c r="D565" s="231"/>
      <c r="E565" s="232">
        <v>7822</v>
      </c>
      <c r="F565" s="199"/>
      <c r="G565" s="199"/>
      <c r="H565" s="199"/>
      <c r="I565" s="199"/>
      <c r="J565" s="199"/>
      <c r="K565" s="199"/>
      <c r="L565" s="229"/>
      <c r="M565" s="293">
        <v>28</v>
      </c>
      <c r="N565" s="190"/>
      <c r="O565" s="230"/>
      <c r="P565" s="233">
        <v>67.670769230769238</v>
      </c>
      <c r="Q565" s="199"/>
      <c r="R565" s="233">
        <v>41.125</v>
      </c>
      <c r="S565" s="199"/>
      <c r="T565" s="234">
        <v>48.459230769230771</v>
      </c>
      <c r="U565" s="199"/>
      <c r="V565" s="234">
        <v>8.7800000000000011</v>
      </c>
      <c r="W565" s="199"/>
      <c r="X565" s="230"/>
      <c r="Y565" s="233">
        <v>1759.44</v>
      </c>
      <c r="Z565" s="233">
        <v>1759.44</v>
      </c>
      <c r="AA565" s="5"/>
      <c r="AB565" s="199"/>
      <c r="AC565" s="199"/>
      <c r="AD565" s="199"/>
      <c r="AG565" s="5"/>
      <c r="AH565" s="223"/>
      <c r="AI565" s="223"/>
      <c r="AJ565" s="223"/>
      <c r="AK565" s="223"/>
      <c r="AL565" s="5"/>
    </row>
    <row r="566" spans="1:38" ht="13.5" customHeight="1" x14ac:dyDescent="0.2">
      <c r="A566" s="219"/>
      <c r="B566" s="189"/>
      <c r="C566" s="231" t="s">
        <v>300</v>
      </c>
      <c r="D566" s="231"/>
      <c r="E566" s="232">
        <v>7001</v>
      </c>
      <c r="F566" s="199"/>
      <c r="G566" s="199"/>
      <c r="H566" s="199"/>
      <c r="I566" s="199"/>
      <c r="J566" s="199"/>
      <c r="K566" s="199"/>
      <c r="L566" s="229"/>
      <c r="M566" s="293">
        <v>393</v>
      </c>
      <c r="N566" s="190"/>
      <c r="O566" s="230"/>
      <c r="P566" s="233">
        <v>504.57512261580382</v>
      </c>
      <c r="Q566" s="199"/>
      <c r="R566" s="233">
        <v>73.03</v>
      </c>
      <c r="S566" s="199"/>
      <c r="T566" s="234">
        <v>1043.1225613079021</v>
      </c>
      <c r="U566" s="199"/>
      <c r="V566" s="234">
        <v>44.46</v>
      </c>
      <c r="W566" s="199"/>
      <c r="X566" s="230"/>
      <c r="Y566" s="233">
        <v>185179.07</v>
      </c>
      <c r="Z566" s="233">
        <v>185179.07</v>
      </c>
      <c r="AA566" s="5"/>
      <c r="AB566" s="199"/>
      <c r="AC566" s="199"/>
      <c r="AD566" s="199"/>
      <c r="AG566" s="5"/>
      <c r="AH566" s="223"/>
      <c r="AI566" s="223"/>
      <c r="AJ566" s="223"/>
      <c r="AK566" s="223"/>
      <c r="AL566" s="5"/>
    </row>
    <row r="567" spans="1:38" ht="13.5" customHeight="1" x14ac:dyDescent="0.2">
      <c r="A567" s="219"/>
      <c r="B567" s="189"/>
      <c r="C567" s="231" t="s">
        <v>300</v>
      </c>
      <c r="D567" s="231"/>
      <c r="E567" s="232">
        <v>7095</v>
      </c>
      <c r="F567" s="199"/>
      <c r="G567" s="199"/>
      <c r="H567" s="199"/>
      <c r="I567" s="199"/>
      <c r="J567" s="199"/>
      <c r="K567" s="199"/>
      <c r="L567" s="229"/>
      <c r="M567" s="293">
        <v>1</v>
      </c>
      <c r="N567" s="190"/>
      <c r="O567" s="230"/>
      <c r="P567" s="233">
        <v>67.16</v>
      </c>
      <c r="Q567" s="199"/>
      <c r="R567" s="233">
        <v>67.16</v>
      </c>
      <c r="S567" s="199"/>
      <c r="T567" s="234">
        <v>63.07</v>
      </c>
      <c r="U567" s="199"/>
      <c r="V567" s="234">
        <v>63.07</v>
      </c>
      <c r="W567" s="199"/>
      <c r="X567" s="230"/>
      <c r="Y567" s="233">
        <v>67.16</v>
      </c>
      <c r="Z567" s="233">
        <v>67.16</v>
      </c>
      <c r="AA567" s="5"/>
      <c r="AB567" s="199"/>
      <c r="AC567" s="199"/>
      <c r="AD567" s="199"/>
      <c r="AG567" s="5"/>
      <c r="AH567" s="223"/>
      <c r="AI567" s="223"/>
      <c r="AJ567" s="223"/>
      <c r="AK567" s="223"/>
      <c r="AL567" s="5"/>
    </row>
    <row r="568" spans="1:38" ht="13.5" customHeight="1" x14ac:dyDescent="0.2">
      <c r="A568" s="219"/>
      <c r="B568" s="189"/>
      <c r="C568" s="231" t="s">
        <v>447</v>
      </c>
      <c r="D568" s="231"/>
      <c r="E568" s="232">
        <v>8803</v>
      </c>
      <c r="F568" s="199"/>
      <c r="G568" s="199"/>
      <c r="H568" s="199"/>
      <c r="I568" s="199"/>
      <c r="J568" s="199"/>
      <c r="K568" s="199"/>
      <c r="L568" s="229"/>
      <c r="M568" s="293">
        <v>2</v>
      </c>
      <c r="N568" s="190"/>
      <c r="O568" s="230"/>
      <c r="P568" s="233">
        <v>168.47</v>
      </c>
      <c r="Q568" s="199"/>
      <c r="R568" s="233">
        <v>168.47</v>
      </c>
      <c r="S568" s="199"/>
      <c r="T568" s="234">
        <v>90.449999999999989</v>
      </c>
      <c r="U568" s="199"/>
      <c r="V568" s="234">
        <v>90.449999999999989</v>
      </c>
      <c r="W568" s="199"/>
      <c r="X568" s="230"/>
      <c r="Y568" s="233">
        <v>336.94</v>
      </c>
      <c r="Z568" s="233">
        <v>336.94</v>
      </c>
      <c r="AA568" s="5"/>
      <c r="AB568" s="199"/>
      <c r="AC568" s="199"/>
      <c r="AD568" s="199"/>
      <c r="AG568" s="5"/>
      <c r="AH568" s="223"/>
      <c r="AI568" s="223"/>
      <c r="AJ568" s="223"/>
      <c r="AK568" s="223"/>
      <c r="AL568" s="5"/>
    </row>
    <row r="569" spans="1:38" ht="13.5" customHeight="1" x14ac:dyDescent="0.2">
      <c r="A569" s="219"/>
      <c r="B569" s="189"/>
      <c r="C569" s="231" t="s">
        <v>214</v>
      </c>
      <c r="D569" s="231"/>
      <c r="E569" s="232">
        <v>7823</v>
      </c>
      <c r="F569" s="199"/>
      <c r="G569" s="199"/>
      <c r="H569" s="199"/>
      <c r="I569" s="199"/>
      <c r="J569" s="199"/>
      <c r="K569" s="199"/>
      <c r="L569" s="229"/>
      <c r="M569" s="293">
        <v>123</v>
      </c>
      <c r="N569" s="190"/>
      <c r="O569" s="230"/>
      <c r="P569" s="233">
        <v>653.48717948717945</v>
      </c>
      <c r="Q569" s="199"/>
      <c r="R569" s="233">
        <v>62.67</v>
      </c>
      <c r="S569" s="199"/>
      <c r="T569" s="234">
        <v>7052.5876923076912</v>
      </c>
      <c r="U569" s="199"/>
      <c r="V569" s="234">
        <v>37.200000000000003</v>
      </c>
      <c r="W569" s="199"/>
      <c r="X569" s="230"/>
      <c r="Y569" s="233">
        <v>76458</v>
      </c>
      <c r="Z569" s="233">
        <v>76458</v>
      </c>
      <c r="AA569" s="5"/>
      <c r="AB569" s="199"/>
      <c r="AC569" s="199"/>
      <c r="AD569" s="199"/>
      <c r="AG569" s="5"/>
      <c r="AH569" s="223"/>
      <c r="AI569" s="223"/>
      <c r="AJ569" s="223"/>
      <c r="AK569" s="223"/>
      <c r="AL569" s="5"/>
    </row>
    <row r="570" spans="1:38" ht="13.5" customHeight="1" x14ac:dyDescent="0.2">
      <c r="A570" s="219"/>
      <c r="B570" s="189"/>
      <c r="C570" s="231" t="s">
        <v>385</v>
      </c>
      <c r="D570" s="231"/>
      <c r="E570" s="232">
        <v>8804</v>
      </c>
      <c r="F570" s="199"/>
      <c r="G570" s="199"/>
      <c r="H570" s="199"/>
      <c r="I570" s="199"/>
      <c r="J570" s="199"/>
      <c r="K570" s="199"/>
      <c r="L570" s="229"/>
      <c r="M570" s="293">
        <v>1</v>
      </c>
      <c r="N570" s="190"/>
      <c r="O570" s="230"/>
      <c r="P570" s="233">
        <v>45.37</v>
      </c>
      <c r="Q570" s="199"/>
      <c r="R570" s="233">
        <v>45.37</v>
      </c>
      <c r="S570" s="199"/>
      <c r="T570" s="234">
        <v>17.57</v>
      </c>
      <c r="U570" s="199"/>
      <c r="V570" s="234">
        <v>17.57</v>
      </c>
      <c r="W570" s="199"/>
      <c r="X570" s="230"/>
      <c r="Y570" s="233">
        <v>45.37</v>
      </c>
      <c r="Z570" s="233">
        <v>45.37</v>
      </c>
      <c r="AA570" s="5"/>
      <c r="AB570" s="199"/>
      <c r="AC570" s="199"/>
      <c r="AD570" s="199"/>
      <c r="AG570" s="5"/>
      <c r="AH570" s="223"/>
      <c r="AI570" s="223"/>
      <c r="AJ570" s="223"/>
      <c r="AK570" s="223"/>
      <c r="AL570" s="5"/>
    </row>
    <row r="571" spans="1:38" ht="13.5" customHeight="1" x14ac:dyDescent="0.2">
      <c r="A571" s="219"/>
      <c r="B571" s="189"/>
      <c r="C571" s="231" t="s">
        <v>301</v>
      </c>
      <c r="D571" s="231"/>
      <c r="E571" s="232">
        <v>8804</v>
      </c>
      <c r="F571" s="199"/>
      <c r="G571" s="199"/>
      <c r="H571" s="199"/>
      <c r="I571" s="199"/>
      <c r="J571" s="199"/>
      <c r="K571" s="199"/>
      <c r="L571" s="229"/>
      <c r="M571" s="293">
        <v>15</v>
      </c>
      <c r="N571" s="190"/>
      <c r="O571" s="230"/>
      <c r="P571" s="233">
        <v>782.35933333333332</v>
      </c>
      <c r="Q571" s="199"/>
      <c r="R571" s="233">
        <v>63.53</v>
      </c>
      <c r="S571" s="199"/>
      <c r="T571" s="234">
        <v>1456.8366666666668</v>
      </c>
      <c r="U571" s="199"/>
      <c r="V571" s="234">
        <v>54.78</v>
      </c>
      <c r="W571" s="199"/>
      <c r="X571" s="230"/>
      <c r="Y571" s="233">
        <v>11735.39</v>
      </c>
      <c r="Z571" s="233">
        <v>11735.39</v>
      </c>
      <c r="AA571" s="5"/>
      <c r="AB571" s="199"/>
      <c r="AC571" s="199"/>
      <c r="AD571" s="199"/>
      <c r="AG571" s="5"/>
      <c r="AH571" s="223"/>
      <c r="AI571" s="223"/>
      <c r="AJ571" s="223"/>
      <c r="AK571" s="223"/>
      <c r="AL571" s="5"/>
    </row>
    <row r="572" spans="1:38" ht="13.5" customHeight="1" x14ac:dyDescent="0.2">
      <c r="A572" s="219"/>
      <c r="B572" s="189"/>
      <c r="C572" s="231" t="s">
        <v>302</v>
      </c>
      <c r="D572" s="231"/>
      <c r="E572" s="232">
        <v>7822</v>
      </c>
      <c r="F572" s="199"/>
      <c r="G572" s="199"/>
      <c r="H572" s="199"/>
      <c r="I572" s="199"/>
      <c r="J572" s="199"/>
      <c r="K572" s="199"/>
      <c r="L572" s="229"/>
      <c r="M572" s="293">
        <v>1</v>
      </c>
      <c r="N572" s="190"/>
      <c r="O572" s="230"/>
      <c r="P572" s="233">
        <v>36.79</v>
      </c>
      <c r="Q572" s="199"/>
      <c r="R572" s="233">
        <v>36.79</v>
      </c>
      <c r="S572" s="199"/>
      <c r="T572" s="234">
        <v>0</v>
      </c>
      <c r="U572" s="199"/>
      <c r="V572" s="234">
        <v>0</v>
      </c>
      <c r="W572" s="199"/>
      <c r="X572" s="230"/>
      <c r="Y572" s="233">
        <v>36.79</v>
      </c>
      <c r="Z572" s="233">
        <v>36.79</v>
      </c>
      <c r="AA572" s="5"/>
      <c r="AB572" s="199"/>
      <c r="AC572" s="199"/>
      <c r="AD572" s="199"/>
      <c r="AG572" s="5"/>
      <c r="AH572" s="223"/>
      <c r="AI572" s="223"/>
      <c r="AJ572" s="223"/>
      <c r="AK572" s="223"/>
      <c r="AL572" s="5"/>
    </row>
    <row r="573" spans="1:38" ht="13.5" customHeight="1" x14ac:dyDescent="0.2">
      <c r="A573" s="219"/>
      <c r="B573" s="189"/>
      <c r="C573" s="231" t="s">
        <v>302</v>
      </c>
      <c r="D573" s="231"/>
      <c r="E573" s="232">
        <v>7826</v>
      </c>
      <c r="F573" s="199"/>
      <c r="G573" s="199"/>
      <c r="H573" s="199"/>
      <c r="I573" s="199"/>
      <c r="J573" s="199"/>
      <c r="K573" s="199"/>
      <c r="L573" s="229"/>
      <c r="M573" s="293">
        <v>50</v>
      </c>
      <c r="N573" s="190"/>
      <c r="O573" s="230"/>
      <c r="P573" s="233">
        <v>147.4636170212766</v>
      </c>
      <c r="Q573" s="199"/>
      <c r="R573" s="233">
        <v>46.5</v>
      </c>
      <c r="S573" s="199"/>
      <c r="T573" s="234">
        <v>182.06212765957451</v>
      </c>
      <c r="U573" s="199"/>
      <c r="V573" s="234">
        <v>19.63</v>
      </c>
      <c r="W573" s="199"/>
      <c r="X573" s="230"/>
      <c r="Y573" s="233">
        <v>6930.79</v>
      </c>
      <c r="Z573" s="233">
        <v>6930.79</v>
      </c>
      <c r="AA573" s="5"/>
      <c r="AB573" s="199"/>
      <c r="AC573" s="199"/>
      <c r="AD573" s="199"/>
      <c r="AG573" s="5"/>
      <c r="AH573" s="223"/>
      <c r="AI573" s="223"/>
      <c r="AJ573" s="223"/>
      <c r="AK573" s="223"/>
      <c r="AL573" s="5"/>
    </row>
    <row r="574" spans="1:38" ht="13.5" customHeight="1" x14ac:dyDescent="0.2">
      <c r="A574" s="219"/>
      <c r="B574" s="189"/>
      <c r="C574" s="231" t="s">
        <v>302</v>
      </c>
      <c r="D574" s="231"/>
      <c r="E574" s="232">
        <v>7890</v>
      </c>
      <c r="F574" s="199"/>
      <c r="G574" s="199"/>
      <c r="H574" s="199"/>
      <c r="I574" s="199"/>
      <c r="J574" s="199"/>
      <c r="K574" s="199"/>
      <c r="L574" s="229"/>
      <c r="M574" s="293">
        <v>5</v>
      </c>
      <c r="N574" s="190"/>
      <c r="O574" s="230"/>
      <c r="P574" s="233">
        <v>701.96400000000006</v>
      </c>
      <c r="Q574" s="199"/>
      <c r="R574" s="233">
        <v>283.76</v>
      </c>
      <c r="S574" s="199"/>
      <c r="T574" s="234">
        <v>450.21199999999999</v>
      </c>
      <c r="U574" s="199"/>
      <c r="V574" s="234">
        <v>287.23</v>
      </c>
      <c r="W574" s="199"/>
      <c r="X574" s="230"/>
      <c r="Y574" s="233">
        <v>3509.82</v>
      </c>
      <c r="Z574" s="233">
        <v>3509.82</v>
      </c>
      <c r="AA574" s="5"/>
      <c r="AB574" s="199"/>
      <c r="AC574" s="199"/>
      <c r="AD574" s="199"/>
      <c r="AG574" s="5"/>
      <c r="AH574" s="223"/>
      <c r="AI574" s="223"/>
      <c r="AJ574" s="223"/>
      <c r="AK574" s="223"/>
      <c r="AL574" s="5"/>
    </row>
    <row r="575" spans="1:38" ht="13.5" customHeight="1" x14ac:dyDescent="0.2">
      <c r="A575" s="219"/>
      <c r="B575" s="189"/>
      <c r="C575" s="231" t="s">
        <v>357</v>
      </c>
      <c r="D575" s="231"/>
      <c r="E575" s="232">
        <v>8808</v>
      </c>
      <c r="F575" s="199"/>
      <c r="G575" s="199"/>
      <c r="H575" s="199"/>
      <c r="I575" s="199"/>
      <c r="J575" s="199"/>
      <c r="K575" s="199"/>
      <c r="L575" s="229"/>
      <c r="M575" s="293">
        <v>17</v>
      </c>
      <c r="N575" s="190"/>
      <c r="O575" s="230"/>
      <c r="P575" s="233">
        <v>159.37187499999999</v>
      </c>
      <c r="Q575" s="199"/>
      <c r="R575" s="233">
        <v>44.655000000000001</v>
      </c>
      <c r="S575" s="199"/>
      <c r="T575" s="234">
        <v>81.613124999999997</v>
      </c>
      <c r="U575" s="199"/>
      <c r="V575" s="234">
        <v>14.47</v>
      </c>
      <c r="W575" s="199"/>
      <c r="X575" s="230"/>
      <c r="Y575" s="233">
        <v>2549.9499999999998</v>
      </c>
      <c r="Z575" s="233">
        <v>2549.9499999999998</v>
      </c>
      <c r="AA575" s="5"/>
      <c r="AB575" s="199"/>
      <c r="AC575" s="199"/>
      <c r="AD575" s="199"/>
      <c r="AG575" s="5"/>
      <c r="AH575" s="223"/>
      <c r="AI575" s="223"/>
      <c r="AJ575" s="223"/>
      <c r="AK575" s="223"/>
      <c r="AL575" s="5"/>
    </row>
    <row r="576" spans="1:38" ht="13.5" customHeight="1" x14ac:dyDescent="0.2">
      <c r="A576" s="219"/>
      <c r="B576" s="189"/>
      <c r="C576" s="231" t="s">
        <v>304</v>
      </c>
      <c r="D576" s="231"/>
      <c r="E576" s="232">
        <v>7828</v>
      </c>
      <c r="F576" s="199"/>
      <c r="G576" s="199"/>
      <c r="H576" s="199"/>
      <c r="I576" s="199"/>
      <c r="J576" s="199"/>
      <c r="K576" s="199"/>
      <c r="L576" s="229"/>
      <c r="M576" s="293">
        <v>109</v>
      </c>
      <c r="N576" s="190"/>
      <c r="O576" s="230"/>
      <c r="P576" s="233">
        <v>376.3976530612245</v>
      </c>
      <c r="Q576" s="199"/>
      <c r="R576" s="233">
        <v>299.07</v>
      </c>
      <c r="S576" s="199"/>
      <c r="T576" s="234">
        <v>415.40285714285727</v>
      </c>
      <c r="U576" s="199"/>
      <c r="V576" s="234">
        <v>195.79000000000002</v>
      </c>
      <c r="W576" s="199"/>
      <c r="X576" s="230"/>
      <c r="Y576" s="233">
        <v>36886.97</v>
      </c>
      <c r="Z576" s="233">
        <v>36886.97</v>
      </c>
      <c r="AA576" s="5"/>
      <c r="AB576" s="199"/>
      <c r="AC576" s="199"/>
      <c r="AD576" s="199"/>
      <c r="AG576" s="5"/>
      <c r="AH576" s="223"/>
      <c r="AI576" s="223"/>
      <c r="AJ576" s="223"/>
      <c r="AK576" s="223"/>
      <c r="AL576" s="5"/>
    </row>
    <row r="577" spans="1:38" ht="13.5" customHeight="1" x14ac:dyDescent="0.2">
      <c r="A577" s="219"/>
      <c r="B577" s="189"/>
      <c r="C577" s="231" t="s">
        <v>304</v>
      </c>
      <c r="D577" s="231"/>
      <c r="E577" s="232">
        <v>7840</v>
      </c>
      <c r="F577" s="199"/>
      <c r="G577" s="199"/>
      <c r="H577" s="199"/>
      <c r="I577" s="199"/>
      <c r="J577" s="199"/>
      <c r="K577" s="199"/>
      <c r="L577" s="229"/>
      <c r="M577" s="293">
        <v>1</v>
      </c>
      <c r="N577" s="190"/>
      <c r="O577" s="230"/>
      <c r="P577" s="233">
        <v>46.48</v>
      </c>
      <c r="Q577" s="199"/>
      <c r="R577" s="233">
        <v>46.48</v>
      </c>
      <c r="S577" s="199"/>
      <c r="T577" s="234">
        <v>19.63</v>
      </c>
      <c r="U577" s="199"/>
      <c r="V577" s="234">
        <v>19.63</v>
      </c>
      <c r="W577" s="199"/>
      <c r="X577" s="230"/>
      <c r="Y577" s="233">
        <v>46.48</v>
      </c>
      <c r="Z577" s="233">
        <v>46.48</v>
      </c>
      <c r="AA577" s="5"/>
      <c r="AB577" s="199"/>
      <c r="AC577" s="199"/>
      <c r="AD577" s="199"/>
      <c r="AG577" s="5"/>
      <c r="AH577" s="223"/>
      <c r="AI577" s="223"/>
      <c r="AJ577" s="223"/>
      <c r="AK577" s="223"/>
      <c r="AL577" s="5"/>
    </row>
    <row r="578" spans="1:38" ht="13.5" customHeight="1" x14ac:dyDescent="0.2">
      <c r="A578" s="219"/>
      <c r="B578" s="189"/>
      <c r="C578" s="231" t="s">
        <v>386</v>
      </c>
      <c r="D578" s="231"/>
      <c r="E578" s="232">
        <v>7871</v>
      </c>
      <c r="F578" s="199"/>
      <c r="G578" s="199"/>
      <c r="H578" s="199"/>
      <c r="I578" s="199"/>
      <c r="J578" s="199"/>
      <c r="K578" s="199"/>
      <c r="L578" s="229"/>
      <c r="M578" s="293">
        <v>2</v>
      </c>
      <c r="N578" s="190"/>
      <c r="O578" s="230"/>
      <c r="P578" s="233">
        <v>107.67</v>
      </c>
      <c r="Q578" s="199"/>
      <c r="R578" s="233">
        <v>107.66999999999999</v>
      </c>
      <c r="S578" s="199"/>
      <c r="T578" s="234">
        <v>0</v>
      </c>
      <c r="U578" s="199"/>
      <c r="V578" s="234">
        <v>0</v>
      </c>
      <c r="W578" s="199"/>
      <c r="X578" s="230"/>
      <c r="Y578" s="233">
        <v>215.34</v>
      </c>
      <c r="Z578" s="233">
        <v>215.34</v>
      </c>
      <c r="AA578" s="5"/>
      <c r="AB578" s="199"/>
      <c r="AC578" s="199"/>
      <c r="AD578" s="199"/>
      <c r="AG578" s="5"/>
      <c r="AH578" s="223"/>
      <c r="AI578" s="223"/>
      <c r="AJ578" s="223"/>
      <c r="AK578" s="223"/>
      <c r="AL578" s="5"/>
    </row>
    <row r="579" spans="1:38" ht="13.5" customHeight="1" x14ac:dyDescent="0.2">
      <c r="A579" s="219"/>
      <c r="B579" s="189"/>
      <c r="C579" s="231" t="s">
        <v>387</v>
      </c>
      <c r="D579" s="231"/>
      <c r="E579" s="232">
        <v>7830</v>
      </c>
      <c r="F579" s="199"/>
      <c r="G579" s="199"/>
      <c r="H579" s="199"/>
      <c r="I579" s="199"/>
      <c r="J579" s="199"/>
      <c r="K579" s="199"/>
      <c r="L579" s="229"/>
      <c r="M579" s="293">
        <v>2</v>
      </c>
      <c r="N579" s="190"/>
      <c r="O579" s="230"/>
      <c r="P579" s="233">
        <v>63.734999999999999</v>
      </c>
      <c r="Q579" s="199"/>
      <c r="R579" s="233">
        <v>63.734999999999999</v>
      </c>
      <c r="S579" s="199"/>
      <c r="T579" s="234">
        <v>10.335000000000001</v>
      </c>
      <c r="U579" s="199"/>
      <c r="V579" s="234">
        <v>10.335000000000001</v>
      </c>
      <c r="W579" s="199"/>
      <c r="X579" s="230"/>
      <c r="Y579" s="233">
        <v>127.47</v>
      </c>
      <c r="Z579" s="233">
        <v>127.47</v>
      </c>
      <c r="AA579" s="5"/>
      <c r="AB579" s="199"/>
      <c r="AC579" s="199"/>
      <c r="AD579" s="199"/>
      <c r="AG579" s="5"/>
      <c r="AH579" s="223"/>
      <c r="AI579" s="223"/>
      <c r="AJ579" s="223"/>
      <c r="AK579" s="223"/>
      <c r="AL579" s="5"/>
    </row>
    <row r="580" spans="1:38" ht="13.5" customHeight="1" x14ac:dyDescent="0.2">
      <c r="A580" s="219"/>
      <c r="B580" s="189"/>
      <c r="C580" s="231" t="s">
        <v>305</v>
      </c>
      <c r="D580" s="231"/>
      <c r="E580" s="232">
        <v>7830</v>
      </c>
      <c r="F580" s="199"/>
      <c r="G580" s="199"/>
      <c r="H580" s="199"/>
      <c r="I580" s="199"/>
      <c r="J580" s="199"/>
      <c r="K580" s="199"/>
      <c r="L580" s="229"/>
      <c r="M580" s="293">
        <v>55</v>
      </c>
      <c r="N580" s="190"/>
      <c r="O580" s="230"/>
      <c r="P580" s="233">
        <v>119.15085106382979</v>
      </c>
      <c r="Q580" s="199"/>
      <c r="R580" s="233">
        <v>54.41</v>
      </c>
      <c r="S580" s="199"/>
      <c r="T580" s="234">
        <v>162.15063829787235</v>
      </c>
      <c r="U580" s="199"/>
      <c r="V580" s="234">
        <v>36.17</v>
      </c>
      <c r="W580" s="199"/>
      <c r="X580" s="230"/>
      <c r="Y580" s="233">
        <v>5600.09</v>
      </c>
      <c r="Z580" s="233">
        <v>5600.09</v>
      </c>
      <c r="AA580" s="5"/>
      <c r="AB580" s="199"/>
      <c r="AC580" s="199"/>
      <c r="AD580" s="199"/>
      <c r="AG580" s="5"/>
      <c r="AH580" s="223"/>
      <c r="AI580" s="223"/>
      <c r="AJ580" s="223"/>
      <c r="AK580" s="223"/>
      <c r="AL580" s="5"/>
    </row>
    <row r="581" spans="1:38" ht="13.5" customHeight="1" x14ac:dyDescent="0.2">
      <c r="A581" s="219"/>
      <c r="B581" s="189"/>
      <c r="C581" s="231" t="s">
        <v>306</v>
      </c>
      <c r="D581" s="231"/>
      <c r="E581" s="232">
        <v>7008</v>
      </c>
      <c r="F581" s="199"/>
      <c r="G581" s="199"/>
      <c r="H581" s="199"/>
      <c r="I581" s="199"/>
      <c r="J581" s="199"/>
      <c r="K581" s="199"/>
      <c r="L581" s="229"/>
      <c r="M581" s="293">
        <v>401</v>
      </c>
      <c r="N581" s="190"/>
      <c r="O581" s="230"/>
      <c r="P581" s="233">
        <v>456.82536199095023</v>
      </c>
      <c r="Q581" s="199"/>
      <c r="R581" s="233">
        <v>52.27</v>
      </c>
      <c r="S581" s="199"/>
      <c r="T581" s="234">
        <v>568.7369457013574</v>
      </c>
      <c r="U581" s="199"/>
      <c r="V581" s="234">
        <v>27.244999999999997</v>
      </c>
      <c r="W581" s="199"/>
      <c r="X581" s="230"/>
      <c r="Y581" s="233">
        <v>201916.81</v>
      </c>
      <c r="Z581" s="233">
        <v>201916.81</v>
      </c>
      <c r="AA581" s="5"/>
      <c r="AB581" s="199"/>
      <c r="AC581" s="199"/>
      <c r="AD581" s="199"/>
      <c r="AG581" s="5"/>
      <c r="AH581" s="223"/>
      <c r="AI581" s="223"/>
      <c r="AJ581" s="223"/>
      <c r="AK581" s="223"/>
      <c r="AL581" s="5"/>
    </row>
    <row r="582" spans="1:38" ht="13.5" customHeight="1" x14ac:dyDescent="0.2">
      <c r="A582" s="219"/>
      <c r="B582" s="189"/>
      <c r="C582" s="231" t="s">
        <v>307</v>
      </c>
      <c r="D582" s="231"/>
      <c r="E582" s="232">
        <v>7066</v>
      </c>
      <c r="F582" s="199"/>
      <c r="G582" s="199"/>
      <c r="H582" s="199"/>
      <c r="I582" s="199"/>
      <c r="J582" s="199"/>
      <c r="K582" s="199"/>
      <c r="L582" s="229"/>
      <c r="M582" s="293">
        <v>422</v>
      </c>
      <c r="N582" s="190"/>
      <c r="O582" s="230"/>
      <c r="P582" s="233">
        <v>296.44493506493507</v>
      </c>
      <c r="Q582" s="199"/>
      <c r="R582" s="233">
        <v>43.32</v>
      </c>
      <c r="S582" s="199"/>
      <c r="T582" s="234">
        <v>536.40974025973992</v>
      </c>
      <c r="U582" s="199"/>
      <c r="V582" s="234">
        <v>12.4</v>
      </c>
      <c r="W582" s="199"/>
      <c r="X582" s="230"/>
      <c r="Y582" s="233">
        <v>114131.3</v>
      </c>
      <c r="Z582" s="233">
        <v>114131.3</v>
      </c>
      <c r="AA582" s="5"/>
      <c r="AB582" s="199"/>
      <c r="AC582" s="199"/>
      <c r="AD582" s="199"/>
      <c r="AG582" s="5"/>
      <c r="AH582" s="223"/>
      <c r="AI582" s="223"/>
      <c r="AJ582" s="223"/>
      <c r="AK582" s="223"/>
      <c r="AL582" s="5"/>
    </row>
    <row r="583" spans="1:38" ht="13.5" customHeight="1" x14ac:dyDescent="0.2">
      <c r="A583" s="219"/>
      <c r="B583" s="189"/>
      <c r="C583" s="231" t="s">
        <v>308</v>
      </c>
      <c r="D583" s="231"/>
      <c r="E583" s="232">
        <v>8809</v>
      </c>
      <c r="F583" s="199"/>
      <c r="G583" s="199"/>
      <c r="H583" s="199"/>
      <c r="I583" s="199"/>
      <c r="J583" s="199"/>
      <c r="K583" s="199"/>
      <c r="L583" s="229"/>
      <c r="M583" s="293">
        <v>252</v>
      </c>
      <c r="N583" s="190"/>
      <c r="O583" s="230"/>
      <c r="P583" s="233">
        <v>459.13990950226241</v>
      </c>
      <c r="Q583" s="199"/>
      <c r="R583" s="233">
        <v>43.82</v>
      </c>
      <c r="S583" s="199"/>
      <c r="T583" s="234">
        <v>1257.8823981900453</v>
      </c>
      <c r="U583" s="199"/>
      <c r="V583" s="234">
        <v>14.47</v>
      </c>
      <c r="W583" s="199"/>
      <c r="X583" s="230"/>
      <c r="Y583" s="233">
        <v>101469.92</v>
      </c>
      <c r="Z583" s="233">
        <v>101466.08</v>
      </c>
      <c r="AA583" s="5"/>
      <c r="AB583" s="199"/>
      <c r="AC583" s="199"/>
      <c r="AD583" s="199"/>
      <c r="AG583" s="5"/>
      <c r="AH583" s="223"/>
      <c r="AI583" s="223"/>
      <c r="AJ583" s="223"/>
      <c r="AK583" s="223"/>
      <c r="AL583" s="5"/>
    </row>
    <row r="584" spans="1:38" ht="13.5" customHeight="1" x14ac:dyDescent="0.2">
      <c r="A584" s="219"/>
      <c r="B584" s="189"/>
      <c r="C584" s="231" t="s">
        <v>308</v>
      </c>
      <c r="D584" s="231"/>
      <c r="E584" s="232">
        <v>8833</v>
      </c>
      <c r="F584" s="199"/>
      <c r="G584" s="199"/>
      <c r="H584" s="199"/>
      <c r="I584" s="199"/>
      <c r="J584" s="199"/>
      <c r="K584" s="199"/>
      <c r="L584" s="229"/>
      <c r="M584" s="293">
        <v>2</v>
      </c>
      <c r="N584" s="190"/>
      <c r="O584" s="230"/>
      <c r="P584" s="233">
        <v>48.075000000000003</v>
      </c>
      <c r="Q584" s="199"/>
      <c r="R584" s="233">
        <v>48.075000000000003</v>
      </c>
      <c r="S584" s="199"/>
      <c r="T584" s="234">
        <v>23.26</v>
      </c>
      <c r="U584" s="199"/>
      <c r="V584" s="234">
        <v>23.259999999999998</v>
      </c>
      <c r="W584" s="199"/>
      <c r="X584" s="230"/>
      <c r="Y584" s="233">
        <v>96.15</v>
      </c>
      <c r="Z584" s="233">
        <v>96.15</v>
      </c>
      <c r="AA584" s="5"/>
      <c r="AB584" s="199"/>
      <c r="AC584" s="199"/>
      <c r="AD584" s="199"/>
      <c r="AG584" s="5"/>
      <c r="AH584" s="223"/>
      <c r="AI584" s="223"/>
      <c r="AJ584" s="223"/>
      <c r="AK584" s="223"/>
      <c r="AL584" s="5"/>
    </row>
    <row r="585" spans="1:38" ht="13.5" customHeight="1" x14ac:dyDescent="0.2">
      <c r="A585" s="219"/>
      <c r="B585" s="189"/>
      <c r="C585" s="231" t="s">
        <v>309</v>
      </c>
      <c r="D585" s="231"/>
      <c r="E585" s="232">
        <v>7067</v>
      </c>
      <c r="F585" s="199"/>
      <c r="G585" s="199"/>
      <c r="H585" s="199"/>
      <c r="I585" s="199"/>
      <c r="J585" s="199"/>
      <c r="K585" s="199"/>
      <c r="L585" s="229"/>
      <c r="M585" s="293">
        <v>204</v>
      </c>
      <c r="N585" s="190"/>
      <c r="O585" s="230"/>
      <c r="P585" s="233">
        <v>178.49208791208792</v>
      </c>
      <c r="Q585" s="199"/>
      <c r="R585" s="233">
        <v>58.644999999999996</v>
      </c>
      <c r="S585" s="199"/>
      <c r="T585" s="234">
        <v>213.01604395604394</v>
      </c>
      <c r="U585" s="199"/>
      <c r="V585" s="234">
        <v>41.875</v>
      </c>
      <c r="W585" s="199"/>
      <c r="X585" s="230"/>
      <c r="Y585" s="233">
        <v>32485.56</v>
      </c>
      <c r="Z585" s="233">
        <v>32485.56</v>
      </c>
      <c r="AA585" s="5"/>
      <c r="AB585" s="199"/>
      <c r="AC585" s="199"/>
      <c r="AD585" s="199"/>
      <c r="AG585" s="5"/>
      <c r="AH585" s="223"/>
      <c r="AI585" s="223"/>
      <c r="AJ585" s="223"/>
      <c r="AK585" s="223"/>
      <c r="AL585" s="5"/>
    </row>
    <row r="586" spans="1:38" ht="13.5" customHeight="1" x14ac:dyDescent="0.2">
      <c r="A586" s="219"/>
      <c r="B586" s="189"/>
      <c r="C586" s="231" t="s">
        <v>309</v>
      </c>
      <c r="D586" s="231"/>
      <c r="E586" s="232">
        <v>7095</v>
      </c>
      <c r="F586" s="199"/>
      <c r="G586" s="199"/>
      <c r="H586" s="199"/>
      <c r="I586" s="199"/>
      <c r="J586" s="199"/>
      <c r="K586" s="199"/>
      <c r="L586" s="229"/>
      <c r="M586" s="293">
        <v>1</v>
      </c>
      <c r="N586" s="190"/>
      <c r="O586" s="230"/>
      <c r="P586" s="233">
        <v>0</v>
      </c>
      <c r="Q586" s="199"/>
      <c r="R586" s="233">
        <v>0</v>
      </c>
      <c r="S586" s="199"/>
      <c r="T586" s="234">
        <v>0</v>
      </c>
      <c r="U586" s="199"/>
      <c r="V586" s="234">
        <v>0</v>
      </c>
      <c r="W586" s="199"/>
      <c r="X586" s="230"/>
      <c r="Y586" s="233">
        <v>0</v>
      </c>
      <c r="Z586" s="233">
        <v>0</v>
      </c>
      <c r="AA586" s="5"/>
      <c r="AB586" s="199"/>
      <c r="AC586" s="199"/>
      <c r="AD586" s="199"/>
      <c r="AG586" s="5"/>
      <c r="AH586" s="223"/>
      <c r="AI586" s="223"/>
      <c r="AJ586" s="223"/>
      <c r="AK586" s="223"/>
      <c r="AL586" s="5"/>
    </row>
    <row r="587" spans="1:38" ht="13.5" customHeight="1" x14ac:dyDescent="0.2">
      <c r="A587" s="219"/>
      <c r="B587" s="189"/>
      <c r="C587" s="231" t="s">
        <v>310</v>
      </c>
      <c r="D587" s="231"/>
      <c r="E587" s="232">
        <v>7016</v>
      </c>
      <c r="F587" s="199"/>
      <c r="G587" s="199"/>
      <c r="H587" s="199"/>
      <c r="I587" s="199"/>
      <c r="J587" s="199"/>
      <c r="K587" s="199"/>
      <c r="L587" s="229"/>
      <c r="M587" s="293">
        <v>565</v>
      </c>
      <c r="N587" s="190"/>
      <c r="O587" s="230"/>
      <c r="P587" s="233">
        <v>155.92246240601503</v>
      </c>
      <c r="Q587" s="199"/>
      <c r="R587" s="233">
        <v>46.94</v>
      </c>
      <c r="S587" s="199"/>
      <c r="T587" s="234">
        <v>151.65206766917291</v>
      </c>
      <c r="U587" s="199"/>
      <c r="V587" s="234">
        <v>18.600000000000001</v>
      </c>
      <c r="W587" s="199"/>
      <c r="X587" s="230"/>
      <c r="Y587" s="233">
        <v>82950.75</v>
      </c>
      <c r="Z587" s="233">
        <v>82950.75</v>
      </c>
      <c r="AA587" s="5"/>
      <c r="AB587" s="199"/>
      <c r="AC587" s="199"/>
      <c r="AD587" s="199"/>
      <c r="AG587" s="5"/>
      <c r="AH587" s="223"/>
      <c r="AI587" s="223"/>
      <c r="AJ587" s="223"/>
      <c r="AK587" s="223"/>
      <c r="AL587" s="5"/>
    </row>
    <row r="588" spans="1:38" ht="13.5" customHeight="1" x14ac:dyDescent="0.2">
      <c r="A588" s="219"/>
      <c r="B588" s="189"/>
      <c r="C588" s="231" t="s">
        <v>311</v>
      </c>
      <c r="D588" s="231"/>
      <c r="E588" s="232">
        <v>8817</v>
      </c>
      <c r="F588" s="199"/>
      <c r="G588" s="199"/>
      <c r="H588" s="199"/>
      <c r="I588" s="199"/>
      <c r="J588" s="199"/>
      <c r="K588" s="199"/>
      <c r="L588" s="229"/>
      <c r="M588" s="293">
        <v>153</v>
      </c>
      <c r="N588" s="190"/>
      <c r="O588" s="230"/>
      <c r="P588" s="233">
        <v>498.47999999999996</v>
      </c>
      <c r="Q588" s="199"/>
      <c r="R588" s="233">
        <v>285.60000000000002</v>
      </c>
      <c r="S588" s="199"/>
      <c r="T588" s="234">
        <v>412.38885135135143</v>
      </c>
      <c r="U588" s="199"/>
      <c r="V588" s="234">
        <v>65.465000000000003</v>
      </c>
      <c r="W588" s="199"/>
      <c r="X588" s="230"/>
      <c r="Y588" s="233">
        <v>73775.039999999994</v>
      </c>
      <c r="Z588" s="233">
        <v>73775.039999999994</v>
      </c>
      <c r="AA588" s="5"/>
      <c r="AB588" s="199"/>
      <c r="AC588" s="199"/>
      <c r="AD588" s="199"/>
      <c r="AG588" s="5"/>
      <c r="AH588" s="223"/>
      <c r="AI588" s="223"/>
      <c r="AJ588" s="223"/>
      <c r="AK588" s="223"/>
      <c r="AL588" s="5"/>
    </row>
    <row r="589" spans="1:38" ht="13.5" customHeight="1" x14ac:dyDescent="0.2">
      <c r="A589" s="219"/>
      <c r="B589" s="189"/>
      <c r="C589" s="231" t="s">
        <v>311</v>
      </c>
      <c r="D589" s="231"/>
      <c r="E589" s="232">
        <v>8818</v>
      </c>
      <c r="F589" s="199"/>
      <c r="G589" s="199"/>
      <c r="H589" s="199"/>
      <c r="I589" s="199"/>
      <c r="J589" s="199"/>
      <c r="K589" s="199"/>
      <c r="L589" s="229"/>
      <c r="M589" s="293">
        <v>1</v>
      </c>
      <c r="N589" s="190"/>
      <c r="O589" s="230"/>
      <c r="P589" s="233">
        <v>738.81</v>
      </c>
      <c r="Q589" s="199"/>
      <c r="R589" s="233">
        <v>738.81</v>
      </c>
      <c r="S589" s="199"/>
      <c r="T589" s="234">
        <v>941.88</v>
      </c>
      <c r="U589" s="199"/>
      <c r="V589" s="234">
        <v>941.88</v>
      </c>
      <c r="W589" s="199"/>
      <c r="X589" s="230"/>
      <c r="Y589" s="233">
        <v>738.81</v>
      </c>
      <c r="Z589" s="233">
        <v>738.81</v>
      </c>
      <c r="AA589" s="5"/>
      <c r="AB589" s="199"/>
      <c r="AC589" s="199"/>
      <c r="AD589" s="199"/>
      <c r="AG589" s="5"/>
      <c r="AH589" s="223"/>
      <c r="AI589" s="223"/>
      <c r="AJ589" s="223"/>
      <c r="AK589" s="223"/>
      <c r="AL589" s="5"/>
    </row>
    <row r="590" spans="1:38" ht="13.5" customHeight="1" x14ac:dyDescent="0.2">
      <c r="A590" s="219"/>
      <c r="B590" s="189"/>
      <c r="C590" s="231" t="s">
        <v>311</v>
      </c>
      <c r="D590" s="231"/>
      <c r="E590" s="232">
        <v>8820</v>
      </c>
      <c r="F590" s="199"/>
      <c r="G590" s="199"/>
      <c r="H590" s="199"/>
      <c r="I590" s="199"/>
      <c r="J590" s="199"/>
      <c r="K590" s="199"/>
      <c r="L590" s="229"/>
      <c r="M590" s="293">
        <v>529</v>
      </c>
      <c r="N590" s="190"/>
      <c r="O590" s="230"/>
      <c r="P590" s="233">
        <v>221.61084148727986</v>
      </c>
      <c r="Q590" s="199"/>
      <c r="R590" s="233">
        <v>47.22</v>
      </c>
      <c r="S590" s="199"/>
      <c r="T590" s="234">
        <v>331.40508806262221</v>
      </c>
      <c r="U590" s="199"/>
      <c r="V590" s="234">
        <v>22.74</v>
      </c>
      <c r="W590" s="199"/>
      <c r="X590" s="230"/>
      <c r="Y590" s="233">
        <v>113243.14</v>
      </c>
      <c r="Z590" s="233">
        <v>113243.14</v>
      </c>
      <c r="AA590" s="5"/>
      <c r="AB590" s="199"/>
      <c r="AC590" s="199"/>
      <c r="AD590" s="199"/>
      <c r="AG590" s="5"/>
      <c r="AH590" s="223"/>
      <c r="AI590" s="223"/>
      <c r="AJ590" s="223"/>
      <c r="AK590" s="223"/>
      <c r="AL590" s="5"/>
    </row>
    <row r="591" spans="1:38" ht="13.5" customHeight="1" x14ac:dyDescent="0.2">
      <c r="A591" s="219"/>
      <c r="B591" s="189"/>
      <c r="C591" s="231" t="s">
        <v>311</v>
      </c>
      <c r="D591" s="231"/>
      <c r="E591" s="232">
        <v>8837</v>
      </c>
      <c r="F591" s="199"/>
      <c r="G591" s="199"/>
      <c r="H591" s="199"/>
      <c r="I591" s="199"/>
      <c r="J591" s="199"/>
      <c r="K591" s="199"/>
      <c r="L591" s="229"/>
      <c r="M591" s="293">
        <v>910</v>
      </c>
      <c r="N591" s="190"/>
      <c r="O591" s="230"/>
      <c r="P591" s="233">
        <v>405.01060945273633</v>
      </c>
      <c r="Q591" s="199"/>
      <c r="R591" s="233">
        <v>71.314999999999998</v>
      </c>
      <c r="S591" s="199"/>
      <c r="T591" s="234">
        <v>445.11707711442801</v>
      </c>
      <c r="U591" s="199"/>
      <c r="V591" s="234">
        <v>41.45</v>
      </c>
      <c r="W591" s="199"/>
      <c r="X591" s="230"/>
      <c r="Y591" s="233">
        <v>325628.53000000003</v>
      </c>
      <c r="Z591" s="233">
        <v>325628.53000000003</v>
      </c>
      <c r="AA591" s="5"/>
      <c r="AB591" s="199"/>
      <c r="AC591" s="199"/>
      <c r="AD591" s="199"/>
      <c r="AG591" s="5"/>
      <c r="AH591" s="223"/>
      <c r="AI591" s="223"/>
      <c r="AJ591" s="223"/>
      <c r="AK591" s="223"/>
      <c r="AL591" s="5"/>
    </row>
    <row r="592" spans="1:38" ht="13.5" customHeight="1" x14ac:dyDescent="0.2">
      <c r="A592" s="219"/>
      <c r="B592" s="189"/>
      <c r="C592" s="231" t="s">
        <v>312</v>
      </c>
      <c r="D592" s="231"/>
      <c r="E592" s="232">
        <v>7201</v>
      </c>
      <c r="F592" s="199"/>
      <c r="G592" s="199"/>
      <c r="H592" s="199"/>
      <c r="I592" s="199"/>
      <c r="J592" s="199"/>
      <c r="K592" s="199"/>
      <c r="L592" s="229"/>
      <c r="M592" s="293">
        <v>986</v>
      </c>
      <c r="N592" s="190"/>
      <c r="O592" s="230"/>
      <c r="P592" s="233">
        <v>259.03739560439561</v>
      </c>
      <c r="Q592" s="199"/>
      <c r="R592" s="233">
        <v>54.655000000000001</v>
      </c>
      <c r="S592" s="199"/>
      <c r="T592" s="234">
        <v>324.03142857142853</v>
      </c>
      <c r="U592" s="199"/>
      <c r="V592" s="234">
        <v>27.9</v>
      </c>
      <c r="W592" s="199"/>
      <c r="X592" s="230"/>
      <c r="Y592" s="233">
        <v>235724.03</v>
      </c>
      <c r="Z592" s="233">
        <v>234986.2</v>
      </c>
      <c r="AA592" s="5"/>
      <c r="AB592" s="199"/>
      <c r="AC592" s="199"/>
      <c r="AD592" s="199"/>
      <c r="AG592" s="5"/>
      <c r="AH592" s="223"/>
      <c r="AI592" s="223"/>
      <c r="AJ592" s="223"/>
      <c r="AK592" s="223"/>
      <c r="AL592" s="5"/>
    </row>
    <row r="593" spans="1:38" ht="13.5" customHeight="1" x14ac:dyDescent="0.2">
      <c r="A593" s="219"/>
      <c r="B593" s="189"/>
      <c r="C593" s="231" t="s">
        <v>312</v>
      </c>
      <c r="D593" s="231"/>
      <c r="E593" s="232">
        <v>7202</v>
      </c>
      <c r="F593" s="199"/>
      <c r="G593" s="199"/>
      <c r="H593" s="199"/>
      <c r="I593" s="199"/>
      <c r="J593" s="199"/>
      <c r="K593" s="199"/>
      <c r="L593" s="229"/>
      <c r="M593" s="293">
        <v>799</v>
      </c>
      <c r="N593" s="190"/>
      <c r="O593" s="230"/>
      <c r="P593" s="233">
        <v>351.48923504867872</v>
      </c>
      <c r="Q593" s="199"/>
      <c r="R593" s="233">
        <v>65.58</v>
      </c>
      <c r="S593" s="199"/>
      <c r="T593" s="234">
        <v>602.0903059805288</v>
      </c>
      <c r="U593" s="199"/>
      <c r="V593" s="234">
        <v>46.51</v>
      </c>
      <c r="W593" s="199"/>
      <c r="X593" s="230"/>
      <c r="Y593" s="233">
        <v>252720.76</v>
      </c>
      <c r="Z593" s="233">
        <v>252660.77</v>
      </c>
      <c r="AA593" s="5"/>
      <c r="AB593" s="199"/>
      <c r="AC593" s="199"/>
      <c r="AD593" s="199"/>
      <c r="AG593" s="5"/>
      <c r="AH593" s="223"/>
      <c r="AI593" s="223"/>
      <c r="AJ593" s="223"/>
      <c r="AK593" s="223"/>
      <c r="AL593" s="5"/>
    </row>
    <row r="594" spans="1:38" ht="13.5" customHeight="1" x14ac:dyDescent="0.2">
      <c r="A594" s="219"/>
      <c r="B594" s="189"/>
      <c r="C594" s="231" t="s">
        <v>312</v>
      </c>
      <c r="D594" s="231"/>
      <c r="E594" s="232">
        <v>7206</v>
      </c>
      <c r="F594" s="199"/>
      <c r="G594" s="199"/>
      <c r="H594" s="199"/>
      <c r="I594" s="199"/>
      <c r="J594" s="199"/>
      <c r="K594" s="199"/>
      <c r="L594" s="229"/>
      <c r="M594" s="293">
        <v>478</v>
      </c>
      <c r="N594" s="190"/>
      <c r="O594" s="230"/>
      <c r="P594" s="233">
        <v>183.30477272727273</v>
      </c>
      <c r="Q594" s="199"/>
      <c r="R594" s="233">
        <v>47.4</v>
      </c>
      <c r="S594" s="199"/>
      <c r="T594" s="234">
        <v>251.95706818181819</v>
      </c>
      <c r="U594" s="199"/>
      <c r="V594" s="234">
        <v>19.64</v>
      </c>
      <c r="W594" s="199"/>
      <c r="X594" s="230"/>
      <c r="Y594" s="233">
        <v>80654.100000000006</v>
      </c>
      <c r="Z594" s="233">
        <v>80654.100000000006</v>
      </c>
      <c r="AA594" s="5"/>
      <c r="AB594" s="199"/>
      <c r="AC594" s="199"/>
      <c r="AD594" s="199"/>
      <c r="AG594" s="5"/>
      <c r="AH594" s="223"/>
      <c r="AI594" s="223"/>
      <c r="AJ594" s="223"/>
      <c r="AK594" s="223"/>
      <c r="AL594" s="5"/>
    </row>
    <row r="595" spans="1:38" ht="13.5" customHeight="1" x14ac:dyDescent="0.2">
      <c r="A595" s="219"/>
      <c r="B595" s="189"/>
      <c r="C595" s="231" t="s">
        <v>312</v>
      </c>
      <c r="D595" s="231"/>
      <c r="E595" s="232">
        <v>7208</v>
      </c>
      <c r="F595" s="199"/>
      <c r="G595" s="199"/>
      <c r="H595" s="199"/>
      <c r="I595" s="199"/>
      <c r="J595" s="199"/>
      <c r="K595" s="199"/>
      <c r="L595" s="229"/>
      <c r="M595" s="293">
        <v>684</v>
      </c>
      <c r="N595" s="190"/>
      <c r="O595" s="230"/>
      <c r="P595" s="233">
        <v>316.48903597122302</v>
      </c>
      <c r="Q595" s="199"/>
      <c r="R595" s="233">
        <v>107.03</v>
      </c>
      <c r="S595" s="199"/>
      <c r="T595" s="234">
        <v>398.28835971223026</v>
      </c>
      <c r="U595" s="199"/>
      <c r="V595" s="234">
        <v>91.97</v>
      </c>
      <c r="W595" s="199"/>
      <c r="X595" s="230"/>
      <c r="Y595" s="233">
        <v>219959.88</v>
      </c>
      <c r="Z595" s="233">
        <v>219842.11</v>
      </c>
      <c r="AA595" s="5"/>
      <c r="AB595" s="199"/>
      <c r="AC595" s="199"/>
      <c r="AD595" s="199"/>
      <c r="AG595" s="5"/>
      <c r="AH595" s="223"/>
      <c r="AI595" s="223"/>
      <c r="AJ595" s="223"/>
      <c r="AK595" s="223"/>
      <c r="AL595" s="5"/>
    </row>
    <row r="596" spans="1:38" ht="13.5" customHeight="1" x14ac:dyDescent="0.2">
      <c r="A596" s="219"/>
      <c r="B596" s="189"/>
      <c r="C596" s="231" t="s">
        <v>448</v>
      </c>
      <c r="D596" s="231"/>
      <c r="E596" s="232">
        <v>8618</v>
      </c>
      <c r="F596" s="199"/>
      <c r="G596" s="199"/>
      <c r="H596" s="199"/>
      <c r="I596" s="199"/>
      <c r="J596" s="199"/>
      <c r="K596" s="199"/>
      <c r="L596" s="229"/>
      <c r="M596" s="293">
        <v>1</v>
      </c>
      <c r="N596" s="190"/>
      <c r="O596" s="230"/>
      <c r="P596" s="233">
        <v>208.16</v>
      </c>
      <c r="Q596" s="199"/>
      <c r="R596" s="233">
        <v>208.16</v>
      </c>
      <c r="S596" s="199"/>
      <c r="T596" s="234">
        <v>92.02</v>
      </c>
      <c r="U596" s="199"/>
      <c r="V596" s="234">
        <v>92.02</v>
      </c>
      <c r="W596" s="199"/>
      <c r="X596" s="230"/>
      <c r="Y596" s="233">
        <v>208.16</v>
      </c>
      <c r="Z596" s="233">
        <v>208.16</v>
      </c>
      <c r="AA596" s="5"/>
      <c r="AB596" s="199"/>
      <c r="AC596" s="199"/>
      <c r="AD596" s="199"/>
      <c r="AG596" s="5"/>
      <c r="AH596" s="223"/>
      <c r="AI596" s="223"/>
      <c r="AJ596" s="223"/>
      <c r="AK596" s="223"/>
      <c r="AL596" s="5"/>
    </row>
    <row r="597" spans="1:38" ht="13.5" customHeight="1" x14ac:dyDescent="0.2">
      <c r="A597" s="219"/>
      <c r="B597" s="189"/>
      <c r="C597" s="231" t="s">
        <v>313</v>
      </c>
      <c r="D597" s="231"/>
      <c r="E597" s="232">
        <v>7023</v>
      </c>
      <c r="F597" s="199"/>
      <c r="G597" s="199"/>
      <c r="H597" s="199"/>
      <c r="I597" s="199"/>
      <c r="J597" s="199"/>
      <c r="K597" s="199"/>
      <c r="L597" s="229"/>
      <c r="M597" s="293">
        <v>102</v>
      </c>
      <c r="N597" s="190"/>
      <c r="O597" s="230"/>
      <c r="P597" s="233">
        <v>88.411333333333332</v>
      </c>
      <c r="Q597" s="199"/>
      <c r="R597" s="233">
        <v>43.95</v>
      </c>
      <c r="S597" s="199"/>
      <c r="T597" s="234">
        <v>90.322761904761933</v>
      </c>
      <c r="U597" s="199"/>
      <c r="V597" s="234">
        <v>13.43</v>
      </c>
      <c r="W597" s="199"/>
      <c r="X597" s="230"/>
      <c r="Y597" s="233">
        <v>9283.19</v>
      </c>
      <c r="Z597" s="233">
        <v>9283.19</v>
      </c>
      <c r="AA597" s="5"/>
      <c r="AB597" s="199"/>
      <c r="AC597" s="199"/>
      <c r="AD597" s="199"/>
      <c r="AG597" s="5"/>
      <c r="AH597" s="223"/>
      <c r="AI597" s="223"/>
      <c r="AJ597" s="223"/>
      <c r="AK597" s="223"/>
      <c r="AL597" s="5"/>
    </row>
    <row r="598" spans="1:38" ht="13.5" customHeight="1" x14ac:dyDescent="0.2">
      <c r="A598" s="219"/>
      <c r="B598" s="189"/>
      <c r="C598" s="231" t="s">
        <v>314</v>
      </c>
      <c r="D598" s="231"/>
      <c r="E598" s="232">
        <v>8822</v>
      </c>
      <c r="F598" s="199"/>
      <c r="G598" s="199"/>
      <c r="H598" s="199"/>
      <c r="I598" s="199"/>
      <c r="J598" s="199"/>
      <c r="K598" s="199"/>
      <c r="L598" s="229"/>
      <c r="M598" s="293">
        <v>1122</v>
      </c>
      <c r="N598" s="190"/>
      <c r="O598" s="230"/>
      <c r="P598" s="233">
        <v>196.12307228915662</v>
      </c>
      <c r="Q598" s="199"/>
      <c r="R598" s="233">
        <v>46.32</v>
      </c>
      <c r="S598" s="199"/>
      <c r="T598" s="234">
        <v>370.91557228915656</v>
      </c>
      <c r="U598" s="199"/>
      <c r="V598" s="234">
        <v>18.61</v>
      </c>
      <c r="W598" s="199"/>
      <c r="X598" s="230"/>
      <c r="Y598" s="233">
        <v>195338.58</v>
      </c>
      <c r="Z598" s="233">
        <v>195338.58</v>
      </c>
      <c r="AA598" s="5"/>
      <c r="AB598" s="199"/>
      <c r="AC598" s="199"/>
      <c r="AD598" s="199"/>
      <c r="AG598" s="5"/>
      <c r="AH598" s="223"/>
      <c r="AI598" s="223"/>
      <c r="AJ598" s="223"/>
      <c r="AK598" s="223"/>
      <c r="AL598" s="5"/>
    </row>
    <row r="599" spans="1:38" ht="13.5" customHeight="1" x14ac:dyDescent="0.2">
      <c r="A599" s="219"/>
      <c r="B599" s="189"/>
      <c r="C599" s="231" t="s">
        <v>315</v>
      </c>
      <c r="D599" s="231"/>
      <c r="E599" s="232">
        <v>8863</v>
      </c>
      <c r="F599" s="199"/>
      <c r="G599" s="199"/>
      <c r="H599" s="199"/>
      <c r="I599" s="199"/>
      <c r="J599" s="199"/>
      <c r="K599" s="199"/>
      <c r="L599" s="229"/>
      <c r="M599" s="293">
        <v>203</v>
      </c>
      <c r="N599" s="190"/>
      <c r="O599" s="230"/>
      <c r="P599" s="233">
        <v>353.5088764044944</v>
      </c>
      <c r="Q599" s="199"/>
      <c r="R599" s="233">
        <v>51.09</v>
      </c>
      <c r="S599" s="199"/>
      <c r="T599" s="234">
        <v>996.47567415730362</v>
      </c>
      <c r="U599" s="199"/>
      <c r="V599" s="234">
        <v>28.945</v>
      </c>
      <c r="W599" s="199"/>
      <c r="X599" s="230"/>
      <c r="Y599" s="233">
        <v>62924.58</v>
      </c>
      <c r="Z599" s="233">
        <v>62924.58</v>
      </c>
      <c r="AA599" s="5"/>
      <c r="AB599" s="199"/>
      <c r="AC599" s="199"/>
      <c r="AD599" s="199"/>
      <c r="AG599" s="5"/>
      <c r="AH599" s="223"/>
      <c r="AI599" s="223"/>
      <c r="AJ599" s="223"/>
      <c r="AK599" s="223"/>
      <c r="AL599" s="5"/>
    </row>
    <row r="600" spans="1:38" ht="13.5" customHeight="1" x14ac:dyDescent="0.2">
      <c r="A600" s="219"/>
      <c r="B600" s="189"/>
      <c r="C600" s="231" t="s">
        <v>449</v>
      </c>
      <c r="D600" s="231"/>
      <c r="E600" s="232">
        <v>7822</v>
      </c>
      <c r="F600" s="199"/>
      <c r="G600" s="199"/>
      <c r="H600" s="199"/>
      <c r="I600" s="199"/>
      <c r="J600" s="199"/>
      <c r="K600" s="199"/>
      <c r="L600" s="229"/>
      <c r="M600" s="293">
        <v>1</v>
      </c>
      <c r="N600" s="190"/>
      <c r="O600" s="230"/>
      <c r="P600" s="233">
        <v>142.47</v>
      </c>
      <c r="Q600" s="199"/>
      <c r="R600" s="233">
        <v>142.47</v>
      </c>
      <c r="S600" s="199"/>
      <c r="T600" s="234">
        <v>140.52000000000001</v>
      </c>
      <c r="U600" s="199"/>
      <c r="V600" s="234">
        <v>140.52000000000001</v>
      </c>
      <c r="W600" s="199"/>
      <c r="X600" s="230"/>
      <c r="Y600" s="233">
        <v>142.47</v>
      </c>
      <c r="Z600" s="233">
        <v>142.47</v>
      </c>
      <c r="AA600" s="5"/>
      <c r="AB600" s="199"/>
      <c r="AC600" s="199"/>
      <c r="AD600" s="199"/>
      <c r="AG600" s="5"/>
      <c r="AH600" s="223"/>
      <c r="AI600" s="223"/>
      <c r="AJ600" s="223"/>
      <c r="AK600" s="223"/>
      <c r="AL600" s="5"/>
    </row>
    <row r="601" spans="1:38" ht="13.5" customHeight="1" x14ac:dyDescent="0.2">
      <c r="A601" s="219"/>
      <c r="B601" s="189"/>
      <c r="C601" s="231" t="s">
        <v>391</v>
      </c>
      <c r="D601" s="231"/>
      <c r="E601" s="232">
        <v>7822</v>
      </c>
      <c r="F601" s="199"/>
      <c r="G601" s="199"/>
      <c r="H601" s="199"/>
      <c r="I601" s="199"/>
      <c r="J601" s="199"/>
      <c r="K601" s="199"/>
      <c r="L601" s="229"/>
      <c r="M601" s="293">
        <v>2</v>
      </c>
      <c r="N601" s="190"/>
      <c r="O601" s="230"/>
      <c r="P601" s="233">
        <v>92.47</v>
      </c>
      <c r="Q601" s="199"/>
      <c r="R601" s="233">
        <v>92.47</v>
      </c>
      <c r="S601" s="199"/>
      <c r="T601" s="234">
        <v>0</v>
      </c>
      <c r="U601" s="199"/>
      <c r="V601" s="234">
        <v>0</v>
      </c>
      <c r="W601" s="199"/>
      <c r="X601" s="230"/>
      <c r="Y601" s="233">
        <v>92.47</v>
      </c>
      <c r="Z601" s="233">
        <v>92.47</v>
      </c>
      <c r="AA601" s="5"/>
      <c r="AB601" s="199"/>
      <c r="AC601" s="199"/>
      <c r="AD601" s="199"/>
      <c r="AG601" s="5"/>
      <c r="AH601" s="223"/>
      <c r="AI601" s="223"/>
      <c r="AJ601" s="223"/>
      <c r="AK601" s="223"/>
      <c r="AL601" s="5"/>
    </row>
    <row r="602" spans="1:38" ht="13.5" customHeight="1" x14ac:dyDescent="0.2">
      <c r="A602" s="219"/>
      <c r="B602" s="189"/>
      <c r="C602" s="231" t="s">
        <v>316</v>
      </c>
      <c r="D602" s="231"/>
      <c r="E602" s="232">
        <v>7416</v>
      </c>
      <c r="F602" s="199"/>
      <c r="G602" s="199"/>
      <c r="H602" s="199"/>
      <c r="I602" s="199"/>
      <c r="J602" s="199"/>
      <c r="K602" s="199"/>
      <c r="L602" s="229"/>
      <c r="M602" s="293">
        <v>134</v>
      </c>
      <c r="N602" s="190"/>
      <c r="O602" s="230"/>
      <c r="P602" s="233">
        <v>185.9953781512605</v>
      </c>
      <c r="Q602" s="199"/>
      <c r="R602" s="233">
        <v>38.340000000000003</v>
      </c>
      <c r="S602" s="199"/>
      <c r="T602" s="234">
        <v>200.07512605042018</v>
      </c>
      <c r="U602" s="199"/>
      <c r="V602" s="234">
        <v>2.0699999999999998</v>
      </c>
      <c r="W602" s="199"/>
      <c r="X602" s="230"/>
      <c r="Y602" s="233">
        <v>22133.45</v>
      </c>
      <c r="Z602" s="233">
        <v>22133.45</v>
      </c>
      <c r="AA602" s="5"/>
      <c r="AB602" s="199"/>
      <c r="AC602" s="199"/>
      <c r="AD602" s="199"/>
      <c r="AG602" s="5"/>
      <c r="AH602" s="223"/>
      <c r="AI602" s="223"/>
      <c r="AJ602" s="223"/>
      <c r="AK602" s="223"/>
      <c r="AL602" s="5"/>
    </row>
    <row r="603" spans="1:38" ht="13.5" customHeight="1" x14ac:dyDescent="0.2">
      <c r="A603" s="219"/>
      <c r="B603" s="189"/>
      <c r="C603" s="231" t="s">
        <v>316</v>
      </c>
      <c r="D603" s="231"/>
      <c r="E603" s="232">
        <v>8801</v>
      </c>
      <c r="F603" s="199"/>
      <c r="G603" s="199"/>
      <c r="H603" s="199"/>
      <c r="I603" s="199"/>
      <c r="J603" s="199"/>
      <c r="K603" s="199"/>
      <c r="L603" s="229"/>
      <c r="M603" s="293">
        <v>1</v>
      </c>
      <c r="N603" s="190"/>
      <c r="O603" s="230"/>
      <c r="P603" s="233">
        <v>40.229999999999997</v>
      </c>
      <c r="Q603" s="199"/>
      <c r="R603" s="233">
        <v>40.229999999999997</v>
      </c>
      <c r="S603" s="199"/>
      <c r="T603" s="234">
        <v>7.05</v>
      </c>
      <c r="U603" s="199"/>
      <c r="V603" s="234">
        <v>7.05</v>
      </c>
      <c r="W603" s="199"/>
      <c r="X603" s="230"/>
      <c r="Y603" s="233">
        <v>40.229999999999997</v>
      </c>
      <c r="Z603" s="233">
        <v>40.229999999999997</v>
      </c>
      <c r="AA603" s="5"/>
      <c r="AB603" s="199"/>
      <c r="AC603" s="199"/>
      <c r="AD603" s="199"/>
      <c r="AG603" s="5"/>
      <c r="AH603" s="223"/>
      <c r="AI603" s="223"/>
      <c r="AJ603" s="223"/>
      <c r="AK603" s="223"/>
      <c r="AL603" s="5"/>
    </row>
    <row r="604" spans="1:38" ht="13.5" customHeight="1" x14ac:dyDescent="0.2">
      <c r="A604" s="219"/>
      <c r="B604" s="189"/>
      <c r="C604" s="231" t="s">
        <v>316</v>
      </c>
      <c r="D604" s="231"/>
      <c r="E604" s="232">
        <v>8802</v>
      </c>
      <c r="F604" s="199"/>
      <c r="G604" s="199"/>
      <c r="H604" s="199"/>
      <c r="I604" s="199"/>
      <c r="J604" s="199"/>
      <c r="K604" s="199"/>
      <c r="L604" s="229"/>
      <c r="M604" s="293">
        <v>1</v>
      </c>
      <c r="N604" s="190"/>
      <c r="O604" s="230"/>
      <c r="P604" s="233">
        <v>72.83</v>
      </c>
      <c r="Q604" s="199"/>
      <c r="R604" s="233">
        <v>72.83</v>
      </c>
      <c r="S604" s="199"/>
      <c r="T604" s="234">
        <v>73.36</v>
      </c>
      <c r="U604" s="199"/>
      <c r="V604" s="234">
        <v>73.36</v>
      </c>
      <c r="W604" s="199"/>
      <c r="X604" s="230"/>
      <c r="Y604" s="233">
        <v>72.83</v>
      </c>
      <c r="Z604" s="233">
        <v>72.83</v>
      </c>
      <c r="AA604" s="5"/>
      <c r="AB604" s="199"/>
      <c r="AC604" s="199"/>
      <c r="AD604" s="199"/>
      <c r="AG604" s="5"/>
      <c r="AH604" s="223"/>
      <c r="AI604" s="223"/>
      <c r="AJ604" s="223"/>
      <c r="AK604" s="223"/>
      <c r="AL604" s="5"/>
    </row>
    <row r="605" spans="1:38" ht="13.5" customHeight="1" x14ac:dyDescent="0.2">
      <c r="A605" s="219"/>
      <c r="B605" s="189"/>
      <c r="C605" s="231" t="s">
        <v>394</v>
      </c>
      <c r="D605" s="231"/>
      <c r="E605" s="232">
        <v>7860</v>
      </c>
      <c r="F605" s="199"/>
      <c r="G605" s="199"/>
      <c r="H605" s="199"/>
      <c r="I605" s="199"/>
      <c r="J605" s="199"/>
      <c r="K605" s="199"/>
      <c r="L605" s="229"/>
      <c r="M605" s="293">
        <v>1</v>
      </c>
      <c r="N605" s="190"/>
      <c r="O605" s="230"/>
      <c r="P605" s="233">
        <v>36.79</v>
      </c>
      <c r="Q605" s="199"/>
      <c r="R605" s="233">
        <v>36.79</v>
      </c>
      <c r="S605" s="199"/>
      <c r="T605" s="234">
        <v>0</v>
      </c>
      <c r="U605" s="199"/>
      <c r="V605" s="234">
        <v>0</v>
      </c>
      <c r="W605" s="199"/>
      <c r="X605" s="230"/>
      <c r="Y605" s="233">
        <v>36.79</v>
      </c>
      <c r="Z605" s="233">
        <v>36.79</v>
      </c>
      <c r="AA605" s="5"/>
      <c r="AB605" s="199"/>
      <c r="AC605" s="199"/>
      <c r="AD605" s="199"/>
      <c r="AG605" s="5"/>
      <c r="AH605" s="223"/>
      <c r="AI605" s="223"/>
      <c r="AJ605" s="223"/>
      <c r="AK605" s="223"/>
      <c r="AL605" s="5"/>
    </row>
    <row r="606" spans="1:38" ht="13.5" customHeight="1" x14ac:dyDescent="0.2">
      <c r="A606" s="219"/>
      <c r="B606" s="189"/>
      <c r="C606" s="231" t="s">
        <v>317</v>
      </c>
      <c r="D606" s="231"/>
      <c r="E606" s="232">
        <v>8825</v>
      </c>
      <c r="F606" s="199"/>
      <c r="G606" s="199"/>
      <c r="H606" s="199"/>
      <c r="I606" s="199"/>
      <c r="J606" s="199"/>
      <c r="K606" s="199"/>
      <c r="L606" s="229"/>
      <c r="M606" s="293">
        <v>64</v>
      </c>
      <c r="N606" s="190"/>
      <c r="O606" s="230"/>
      <c r="P606" s="233">
        <v>111.27437500000001</v>
      </c>
      <c r="Q606" s="199"/>
      <c r="R606" s="233">
        <v>43.105000000000004</v>
      </c>
      <c r="S606" s="199"/>
      <c r="T606" s="234">
        <v>101.60374999999999</v>
      </c>
      <c r="U606" s="199"/>
      <c r="V606" s="234">
        <v>13.44</v>
      </c>
      <c r="W606" s="199"/>
      <c r="X606" s="230"/>
      <c r="Y606" s="233">
        <v>8901.9500000000007</v>
      </c>
      <c r="Z606" s="233">
        <v>8901.9500000000007</v>
      </c>
      <c r="AA606" s="5"/>
      <c r="AB606" s="199"/>
      <c r="AC606" s="199"/>
      <c r="AD606" s="199"/>
      <c r="AG606" s="5"/>
      <c r="AH606" s="223"/>
      <c r="AI606" s="223"/>
      <c r="AJ606" s="223"/>
      <c r="AK606" s="223"/>
      <c r="AL606" s="5"/>
    </row>
    <row r="607" spans="1:38" ht="13.5" customHeight="1" x14ac:dyDescent="0.2">
      <c r="A607" s="219"/>
      <c r="B607" s="189"/>
      <c r="C607" s="231" t="s">
        <v>318</v>
      </c>
      <c r="D607" s="231"/>
      <c r="E607" s="232">
        <v>7027</v>
      </c>
      <c r="F607" s="199"/>
      <c r="G607" s="199"/>
      <c r="H607" s="199"/>
      <c r="I607" s="199"/>
      <c r="J607" s="199"/>
      <c r="K607" s="199"/>
      <c r="L607" s="229"/>
      <c r="M607" s="293">
        <v>218</v>
      </c>
      <c r="N607" s="190"/>
      <c r="O607" s="230"/>
      <c r="P607" s="233">
        <v>118.54885572139304</v>
      </c>
      <c r="Q607" s="199"/>
      <c r="R607" s="233">
        <v>42.38</v>
      </c>
      <c r="S607" s="199"/>
      <c r="T607" s="234">
        <v>107.20557213930348</v>
      </c>
      <c r="U607" s="199"/>
      <c r="V607" s="234">
        <v>9.3000000000000007</v>
      </c>
      <c r="W607" s="199"/>
      <c r="X607" s="230"/>
      <c r="Y607" s="233">
        <v>23828.32</v>
      </c>
      <c r="Z607" s="233">
        <v>23828.32</v>
      </c>
      <c r="AA607" s="5"/>
      <c r="AB607" s="199"/>
      <c r="AC607" s="199"/>
      <c r="AD607" s="199"/>
      <c r="AG607" s="5"/>
      <c r="AH607" s="223"/>
      <c r="AI607" s="223"/>
      <c r="AJ607" s="223"/>
      <c r="AK607" s="223"/>
      <c r="AL607" s="5"/>
    </row>
    <row r="608" spans="1:38" ht="13.5" customHeight="1" x14ac:dyDescent="0.2">
      <c r="A608" s="219"/>
      <c r="B608" s="189"/>
      <c r="C608" s="231" t="s">
        <v>319</v>
      </c>
      <c r="D608" s="231"/>
      <c r="E608" s="232">
        <v>8826</v>
      </c>
      <c r="F608" s="199"/>
      <c r="G608" s="199"/>
      <c r="H608" s="199"/>
      <c r="I608" s="199"/>
      <c r="J608" s="199"/>
      <c r="K608" s="199"/>
      <c r="L608" s="229"/>
      <c r="M608" s="293">
        <v>32</v>
      </c>
      <c r="N608" s="190"/>
      <c r="O608" s="230"/>
      <c r="P608" s="233">
        <v>54.902068965517245</v>
      </c>
      <c r="Q608" s="199"/>
      <c r="R608" s="233">
        <v>39.799999999999997</v>
      </c>
      <c r="S608" s="199"/>
      <c r="T608" s="234">
        <v>32.465862068965514</v>
      </c>
      <c r="U608" s="199"/>
      <c r="V608" s="234">
        <v>6.2</v>
      </c>
      <c r="W608" s="199"/>
      <c r="X608" s="230"/>
      <c r="Y608" s="233">
        <v>1592.16</v>
      </c>
      <c r="Z608" s="233">
        <v>1592.16</v>
      </c>
      <c r="AA608" s="5"/>
      <c r="AB608" s="199"/>
      <c r="AC608" s="199"/>
      <c r="AD608" s="199"/>
      <c r="AG608" s="5"/>
      <c r="AH608" s="223"/>
      <c r="AI608" s="223"/>
      <c r="AJ608" s="223"/>
      <c r="AK608" s="223"/>
      <c r="AL608" s="5"/>
    </row>
    <row r="609" spans="1:38" ht="13.5" customHeight="1" x14ac:dyDescent="0.2">
      <c r="A609" s="219"/>
      <c r="B609" s="189"/>
      <c r="C609" s="231" t="s">
        <v>233</v>
      </c>
      <c r="D609" s="231"/>
      <c r="E609" s="232">
        <v>7838</v>
      </c>
      <c r="F609" s="199"/>
      <c r="G609" s="199"/>
      <c r="H609" s="199"/>
      <c r="I609" s="199"/>
      <c r="J609" s="199"/>
      <c r="K609" s="199"/>
      <c r="L609" s="229"/>
      <c r="M609" s="293">
        <v>9</v>
      </c>
      <c r="N609" s="190"/>
      <c r="O609" s="230"/>
      <c r="P609" s="233">
        <v>160.14777777777778</v>
      </c>
      <c r="Q609" s="199"/>
      <c r="R609" s="233">
        <v>54.12</v>
      </c>
      <c r="S609" s="199"/>
      <c r="T609" s="234">
        <v>53.952222222222218</v>
      </c>
      <c r="U609" s="199"/>
      <c r="V609" s="234">
        <v>35.130000000000003</v>
      </c>
      <c r="W609" s="199"/>
      <c r="X609" s="230"/>
      <c r="Y609" s="233">
        <v>1441.33</v>
      </c>
      <c r="Z609" s="233">
        <v>1441.33</v>
      </c>
      <c r="AA609" s="5"/>
      <c r="AB609" s="199"/>
      <c r="AC609" s="199"/>
      <c r="AD609" s="199"/>
      <c r="AG609" s="5"/>
      <c r="AH609" s="223"/>
      <c r="AI609" s="223"/>
      <c r="AJ609" s="223"/>
      <c r="AK609" s="223"/>
      <c r="AL609" s="5"/>
    </row>
    <row r="610" spans="1:38" ht="13.5" customHeight="1" x14ac:dyDescent="0.2">
      <c r="A610" s="219"/>
      <c r="B610" s="189"/>
      <c r="C610" s="231" t="s">
        <v>395</v>
      </c>
      <c r="D610" s="231"/>
      <c r="E610" s="232">
        <v>7821</v>
      </c>
      <c r="F610" s="199"/>
      <c r="G610" s="199"/>
      <c r="H610" s="199"/>
      <c r="I610" s="199"/>
      <c r="J610" s="199"/>
      <c r="K610" s="199"/>
      <c r="L610" s="229"/>
      <c r="M610" s="293">
        <v>3</v>
      </c>
      <c r="N610" s="190"/>
      <c r="O610" s="230"/>
      <c r="P610" s="233">
        <v>2375.4466666666667</v>
      </c>
      <c r="Q610" s="199"/>
      <c r="R610" s="233">
        <v>2583.75</v>
      </c>
      <c r="S610" s="199"/>
      <c r="T610" s="234">
        <v>4765.5733333333328</v>
      </c>
      <c r="U610" s="199"/>
      <c r="V610" s="234">
        <v>5175.33</v>
      </c>
      <c r="W610" s="199"/>
      <c r="X610" s="230"/>
      <c r="Y610" s="233">
        <v>7126.34</v>
      </c>
      <c r="Z610" s="233">
        <v>7126.34</v>
      </c>
      <c r="AA610" s="5"/>
      <c r="AB610" s="199"/>
      <c r="AC610" s="199"/>
      <c r="AD610" s="199"/>
      <c r="AG610" s="5"/>
      <c r="AH610" s="223"/>
      <c r="AI610" s="223"/>
      <c r="AJ610" s="223"/>
      <c r="AK610" s="223"/>
      <c r="AL610" s="5"/>
    </row>
    <row r="611" spans="1:38" ht="13.5" customHeight="1" x14ac:dyDescent="0.2">
      <c r="A611" s="219"/>
      <c r="B611" s="189"/>
      <c r="C611" s="231" t="s">
        <v>396</v>
      </c>
      <c r="D611" s="231"/>
      <c r="E611" s="232">
        <v>7821</v>
      </c>
      <c r="F611" s="199"/>
      <c r="G611" s="199"/>
      <c r="H611" s="199"/>
      <c r="I611" s="199"/>
      <c r="J611" s="199"/>
      <c r="K611" s="199"/>
      <c r="L611" s="229"/>
      <c r="M611" s="293">
        <v>3</v>
      </c>
      <c r="N611" s="190"/>
      <c r="O611" s="230"/>
      <c r="P611" s="233">
        <v>346.40666666666669</v>
      </c>
      <c r="Q611" s="199"/>
      <c r="R611" s="233">
        <v>263.10000000000002</v>
      </c>
      <c r="S611" s="199"/>
      <c r="T611" s="234">
        <v>202.48666666666668</v>
      </c>
      <c r="U611" s="199"/>
      <c r="V611" s="234">
        <v>180.79</v>
      </c>
      <c r="W611" s="199"/>
      <c r="X611" s="230"/>
      <c r="Y611" s="233">
        <v>1039.22</v>
      </c>
      <c r="Z611" s="233">
        <v>1039.22</v>
      </c>
      <c r="AA611" s="5"/>
      <c r="AB611" s="199"/>
      <c r="AC611" s="199"/>
      <c r="AD611" s="199"/>
      <c r="AG611" s="5"/>
      <c r="AH611" s="223"/>
      <c r="AI611" s="223"/>
      <c r="AJ611" s="223"/>
      <c r="AK611" s="223"/>
      <c r="AL611" s="5"/>
    </row>
    <row r="612" spans="1:38" ht="13.5" customHeight="1" x14ac:dyDescent="0.2">
      <c r="A612" s="219"/>
      <c r="B612" s="189"/>
      <c r="C612" s="231" t="s">
        <v>320</v>
      </c>
      <c r="D612" s="231"/>
      <c r="E612" s="232">
        <v>7840</v>
      </c>
      <c r="F612" s="199"/>
      <c r="G612" s="199"/>
      <c r="H612" s="199"/>
      <c r="I612" s="199"/>
      <c r="J612" s="199"/>
      <c r="K612" s="199"/>
      <c r="L612" s="229"/>
      <c r="M612" s="293">
        <v>856</v>
      </c>
      <c r="N612" s="190"/>
      <c r="O612" s="230"/>
      <c r="P612" s="233">
        <v>953.30624031007756</v>
      </c>
      <c r="Q612" s="199"/>
      <c r="R612" s="233">
        <v>47.555</v>
      </c>
      <c r="S612" s="199"/>
      <c r="T612" s="234">
        <v>4902.7055426356583</v>
      </c>
      <c r="U612" s="199"/>
      <c r="V612" s="234">
        <v>21.7</v>
      </c>
      <c r="W612" s="199"/>
      <c r="X612" s="230"/>
      <c r="Y612" s="233">
        <v>737859.03</v>
      </c>
      <c r="Z612" s="233">
        <v>737726.96</v>
      </c>
      <c r="AA612" s="5"/>
      <c r="AB612" s="199"/>
      <c r="AC612" s="199"/>
      <c r="AD612" s="199"/>
      <c r="AG612" s="5"/>
      <c r="AH612" s="223"/>
      <c r="AI612" s="223"/>
      <c r="AJ612" s="223"/>
      <c r="AK612" s="223"/>
      <c r="AL612" s="5"/>
    </row>
    <row r="613" spans="1:38" ht="13.5" customHeight="1" x14ac:dyDescent="0.2">
      <c r="A613" s="219"/>
      <c r="B613" s="189"/>
      <c r="C613" s="231" t="s">
        <v>320</v>
      </c>
      <c r="D613" s="231"/>
      <c r="E613" s="232">
        <v>8534</v>
      </c>
      <c r="F613" s="199"/>
      <c r="G613" s="199"/>
      <c r="H613" s="199"/>
      <c r="I613" s="199"/>
      <c r="J613" s="199"/>
      <c r="K613" s="199"/>
      <c r="L613" s="229"/>
      <c r="M613" s="293">
        <v>1</v>
      </c>
      <c r="N613" s="190"/>
      <c r="O613" s="230"/>
      <c r="P613" s="233">
        <v>36.79</v>
      </c>
      <c r="Q613" s="199"/>
      <c r="R613" s="233">
        <v>36.79</v>
      </c>
      <c r="S613" s="199"/>
      <c r="T613" s="234">
        <v>0</v>
      </c>
      <c r="U613" s="199"/>
      <c r="V613" s="234">
        <v>0</v>
      </c>
      <c r="W613" s="199"/>
      <c r="X613" s="230"/>
      <c r="Y613" s="233">
        <v>36.79</v>
      </c>
      <c r="Z613" s="233">
        <v>36.79</v>
      </c>
      <c r="AA613" s="5"/>
      <c r="AB613" s="199"/>
      <c r="AC613" s="199"/>
      <c r="AD613" s="199"/>
      <c r="AG613" s="5"/>
      <c r="AH613" s="223"/>
      <c r="AI613" s="223"/>
      <c r="AJ613" s="223"/>
      <c r="AK613" s="223"/>
      <c r="AL613" s="5"/>
    </row>
    <row r="614" spans="1:38" ht="13.5" customHeight="1" x14ac:dyDescent="0.2">
      <c r="A614" s="219"/>
      <c r="B614" s="189"/>
      <c r="C614" s="231" t="s">
        <v>235</v>
      </c>
      <c r="D614" s="231"/>
      <c r="E614" s="232">
        <v>7419</v>
      </c>
      <c r="F614" s="199"/>
      <c r="G614" s="199"/>
      <c r="H614" s="199"/>
      <c r="I614" s="199"/>
      <c r="J614" s="199"/>
      <c r="K614" s="199"/>
      <c r="L614" s="229"/>
      <c r="M614" s="293">
        <v>180</v>
      </c>
      <c r="N614" s="190"/>
      <c r="O614" s="230"/>
      <c r="P614" s="233">
        <v>202.35601190476189</v>
      </c>
      <c r="Q614" s="199"/>
      <c r="R614" s="233">
        <v>37.82</v>
      </c>
      <c r="S614" s="199"/>
      <c r="T614" s="234">
        <v>220.15208333333325</v>
      </c>
      <c r="U614" s="199"/>
      <c r="V614" s="234">
        <v>2.0699999999999998</v>
      </c>
      <c r="W614" s="199"/>
      <c r="X614" s="230"/>
      <c r="Y614" s="233">
        <v>33995.81</v>
      </c>
      <c r="Z614" s="233">
        <v>33995.81</v>
      </c>
      <c r="AA614" s="5"/>
      <c r="AB614" s="199"/>
      <c r="AC614" s="199"/>
      <c r="AD614" s="199"/>
      <c r="AG614" s="5"/>
      <c r="AH614" s="223"/>
      <c r="AI614" s="223"/>
      <c r="AJ614" s="223"/>
      <c r="AK614" s="223"/>
      <c r="AL614" s="5"/>
    </row>
    <row r="615" spans="1:38" ht="13.5" customHeight="1" x14ac:dyDescent="0.2">
      <c r="A615" s="219"/>
      <c r="B615" s="189"/>
      <c r="C615" s="231" t="s">
        <v>236</v>
      </c>
      <c r="D615" s="231"/>
      <c r="E615" s="232">
        <v>7860</v>
      </c>
      <c r="F615" s="199"/>
      <c r="G615" s="199"/>
      <c r="H615" s="199"/>
      <c r="I615" s="199"/>
      <c r="J615" s="199"/>
      <c r="K615" s="199"/>
      <c r="L615" s="229"/>
      <c r="M615" s="293">
        <v>4</v>
      </c>
      <c r="N615" s="190"/>
      <c r="O615" s="230"/>
      <c r="P615" s="233">
        <v>973.62</v>
      </c>
      <c r="Q615" s="199"/>
      <c r="R615" s="233">
        <v>973.62</v>
      </c>
      <c r="S615" s="199"/>
      <c r="T615" s="234">
        <v>1580.49</v>
      </c>
      <c r="U615" s="199"/>
      <c r="V615" s="234">
        <v>1580.49</v>
      </c>
      <c r="W615" s="199"/>
      <c r="X615" s="230"/>
      <c r="Y615" s="233">
        <v>1947.24</v>
      </c>
      <c r="Z615" s="233">
        <v>1947.24</v>
      </c>
      <c r="AA615" s="5"/>
      <c r="AB615" s="199"/>
      <c r="AC615" s="199"/>
      <c r="AD615" s="199"/>
      <c r="AG615" s="5"/>
      <c r="AH615" s="223"/>
      <c r="AI615" s="223"/>
      <c r="AJ615" s="223"/>
      <c r="AK615" s="223"/>
      <c r="AL615" s="5"/>
    </row>
    <row r="616" spans="1:38" ht="13.5" customHeight="1" x14ac:dyDescent="0.2">
      <c r="A616" s="219"/>
      <c r="B616" s="189"/>
      <c r="C616" s="231" t="s">
        <v>236</v>
      </c>
      <c r="D616" s="231"/>
      <c r="E616" s="232">
        <v>8827</v>
      </c>
      <c r="F616" s="199"/>
      <c r="G616" s="199"/>
      <c r="H616" s="199"/>
      <c r="I616" s="199"/>
      <c r="J616" s="199"/>
      <c r="K616" s="199"/>
      <c r="L616" s="229"/>
      <c r="M616" s="293">
        <v>54</v>
      </c>
      <c r="N616" s="190"/>
      <c r="O616" s="230"/>
      <c r="P616" s="233">
        <v>268.59906976744185</v>
      </c>
      <c r="Q616" s="199"/>
      <c r="R616" s="233">
        <v>70.540000000000006</v>
      </c>
      <c r="S616" s="199"/>
      <c r="T616" s="234">
        <v>281.43023255813955</v>
      </c>
      <c r="U616" s="199"/>
      <c r="V616" s="234">
        <v>35.14</v>
      </c>
      <c r="W616" s="199"/>
      <c r="X616" s="230"/>
      <c r="Y616" s="233">
        <v>11549.76</v>
      </c>
      <c r="Z616" s="233">
        <v>11552.85</v>
      </c>
      <c r="AA616" s="5"/>
      <c r="AB616" s="199"/>
      <c r="AC616" s="199"/>
      <c r="AD616" s="199"/>
      <c r="AG616" s="5"/>
      <c r="AH616" s="223"/>
      <c r="AI616" s="223"/>
      <c r="AJ616" s="223"/>
      <c r="AK616" s="223"/>
      <c r="AL616" s="5"/>
    </row>
    <row r="617" spans="1:38" ht="13.5" customHeight="1" x14ac:dyDescent="0.2">
      <c r="A617" s="219"/>
      <c r="B617" s="189"/>
      <c r="C617" s="231" t="s">
        <v>236</v>
      </c>
      <c r="D617" s="231"/>
      <c r="E617" s="232">
        <v>8867</v>
      </c>
      <c r="F617" s="199"/>
      <c r="G617" s="199"/>
      <c r="H617" s="199"/>
      <c r="I617" s="199"/>
      <c r="J617" s="199"/>
      <c r="K617" s="199"/>
      <c r="L617" s="229"/>
      <c r="M617" s="293">
        <v>1</v>
      </c>
      <c r="N617" s="190"/>
      <c r="O617" s="230"/>
      <c r="P617" s="233">
        <v>36.79</v>
      </c>
      <c r="Q617" s="199"/>
      <c r="R617" s="233">
        <v>36.79</v>
      </c>
      <c r="S617" s="199"/>
      <c r="T617" s="234">
        <v>0</v>
      </c>
      <c r="U617" s="199"/>
      <c r="V617" s="234">
        <v>0</v>
      </c>
      <c r="W617" s="199"/>
      <c r="X617" s="230"/>
      <c r="Y617" s="233">
        <v>36.79</v>
      </c>
      <c r="Z617" s="233">
        <v>36.79</v>
      </c>
      <c r="AA617" s="5"/>
      <c r="AB617" s="199"/>
      <c r="AC617" s="199"/>
      <c r="AD617" s="199"/>
      <c r="AG617" s="5"/>
      <c r="AH617" s="223"/>
      <c r="AI617" s="223"/>
      <c r="AJ617" s="223"/>
      <c r="AK617" s="223"/>
      <c r="AL617" s="5"/>
    </row>
    <row r="618" spans="1:38" ht="13.5" customHeight="1" x14ac:dyDescent="0.2">
      <c r="A618" s="219"/>
      <c r="B618" s="189"/>
      <c r="C618" s="231" t="s">
        <v>321</v>
      </c>
      <c r="D618" s="231"/>
      <c r="E618" s="232">
        <v>7419</v>
      </c>
      <c r="F618" s="199"/>
      <c r="G618" s="199"/>
      <c r="H618" s="199"/>
      <c r="I618" s="199"/>
      <c r="J618" s="199"/>
      <c r="K618" s="199"/>
      <c r="L618" s="229"/>
      <c r="M618" s="293">
        <v>1</v>
      </c>
      <c r="N618" s="190"/>
      <c r="O618" s="230"/>
      <c r="P618" s="233">
        <v>202.11</v>
      </c>
      <c r="Q618" s="199"/>
      <c r="R618" s="233">
        <v>202.11</v>
      </c>
      <c r="S618" s="199"/>
      <c r="T618" s="234">
        <v>9.3000000000000007</v>
      </c>
      <c r="U618" s="199"/>
      <c r="V618" s="234">
        <v>9.3000000000000007</v>
      </c>
      <c r="W618" s="199"/>
      <c r="X618" s="230"/>
      <c r="Y618" s="233">
        <v>202.11</v>
      </c>
      <c r="Z618" s="233">
        <v>202.11</v>
      </c>
      <c r="AA618" s="5"/>
      <c r="AB618" s="199"/>
      <c r="AC618" s="199"/>
      <c r="AD618" s="199"/>
      <c r="AG618" s="5"/>
      <c r="AH618" s="223"/>
      <c r="AI618" s="223"/>
      <c r="AJ618" s="223"/>
      <c r="AK618" s="223"/>
      <c r="AL618" s="5"/>
    </row>
    <row r="619" spans="1:38" ht="13.5" customHeight="1" x14ac:dyDescent="0.2">
      <c r="A619" s="219"/>
      <c r="B619" s="189"/>
      <c r="C619" s="231" t="s">
        <v>322</v>
      </c>
      <c r="D619" s="231"/>
      <c r="E619" s="232">
        <v>8829</v>
      </c>
      <c r="F619" s="199"/>
      <c r="G619" s="199"/>
      <c r="H619" s="199"/>
      <c r="I619" s="199"/>
      <c r="J619" s="199"/>
      <c r="K619" s="199"/>
      <c r="L619" s="229"/>
      <c r="M619" s="293">
        <v>42</v>
      </c>
      <c r="N619" s="190"/>
      <c r="O619" s="230"/>
      <c r="P619" s="233">
        <v>906.30152173913052</v>
      </c>
      <c r="Q619" s="199"/>
      <c r="R619" s="233">
        <v>77.164999999999992</v>
      </c>
      <c r="S619" s="199"/>
      <c r="T619" s="234">
        <v>3235.5115217391312</v>
      </c>
      <c r="U619" s="199"/>
      <c r="V619" s="234">
        <v>55.82</v>
      </c>
      <c r="W619" s="199"/>
      <c r="X619" s="230"/>
      <c r="Y619" s="233">
        <v>41689.870000000003</v>
      </c>
      <c r="Z619" s="233">
        <v>41689.870000000003</v>
      </c>
      <c r="AA619" s="5"/>
      <c r="AB619" s="199"/>
      <c r="AC619" s="199"/>
      <c r="AD619" s="199"/>
      <c r="AG619" s="5"/>
      <c r="AH619" s="223"/>
      <c r="AI619" s="223"/>
      <c r="AJ619" s="223"/>
      <c r="AK619" s="223"/>
      <c r="AL619" s="5"/>
    </row>
    <row r="620" spans="1:38" ht="13.5" customHeight="1" x14ac:dyDescent="0.2">
      <c r="A620" s="219"/>
      <c r="B620" s="189"/>
      <c r="C620" s="231" t="s">
        <v>323</v>
      </c>
      <c r="D620" s="231"/>
      <c r="E620" s="232">
        <v>7205</v>
      </c>
      <c r="F620" s="199"/>
      <c r="G620" s="199"/>
      <c r="H620" s="199"/>
      <c r="I620" s="199"/>
      <c r="J620" s="199"/>
      <c r="K620" s="199"/>
      <c r="L620" s="229"/>
      <c r="M620" s="293">
        <v>498</v>
      </c>
      <c r="N620" s="190"/>
      <c r="O620" s="230"/>
      <c r="P620" s="233">
        <v>280.32707964601769</v>
      </c>
      <c r="Q620" s="199"/>
      <c r="R620" s="233">
        <v>45.69</v>
      </c>
      <c r="S620" s="199"/>
      <c r="T620" s="234">
        <v>561.20143805309726</v>
      </c>
      <c r="U620" s="199"/>
      <c r="V620" s="234">
        <v>9.3000000000000007</v>
      </c>
      <c r="W620" s="199"/>
      <c r="X620" s="230"/>
      <c r="Y620" s="233">
        <v>126707.84</v>
      </c>
      <c r="Z620" s="233">
        <v>126707.84</v>
      </c>
      <c r="AA620" s="5"/>
      <c r="AB620" s="199"/>
      <c r="AC620" s="199"/>
      <c r="AD620" s="199"/>
      <c r="AG620" s="5"/>
      <c r="AH620" s="223"/>
      <c r="AI620" s="223"/>
      <c r="AJ620" s="223"/>
      <c r="AK620" s="223"/>
      <c r="AL620" s="5"/>
    </row>
    <row r="621" spans="1:38" ht="13.5" customHeight="1" x14ac:dyDescent="0.2">
      <c r="A621" s="219"/>
      <c r="B621" s="189"/>
      <c r="C621" s="231" t="s">
        <v>450</v>
      </c>
      <c r="D621" s="231"/>
      <c r="E621" s="232">
        <v>8848</v>
      </c>
      <c r="F621" s="199"/>
      <c r="G621" s="199"/>
      <c r="H621" s="199"/>
      <c r="I621" s="199"/>
      <c r="J621" s="199"/>
      <c r="K621" s="199"/>
      <c r="L621" s="229"/>
      <c r="M621" s="293">
        <v>1</v>
      </c>
      <c r="N621" s="190"/>
      <c r="O621" s="230"/>
      <c r="P621" s="233">
        <v>44.82</v>
      </c>
      <c r="Q621" s="199"/>
      <c r="R621" s="233">
        <v>44.82</v>
      </c>
      <c r="S621" s="199"/>
      <c r="T621" s="234">
        <v>16.43</v>
      </c>
      <c r="U621" s="199"/>
      <c r="V621" s="234">
        <v>16.43</v>
      </c>
      <c r="W621" s="199"/>
      <c r="X621" s="230"/>
      <c r="Y621" s="233">
        <v>44.82</v>
      </c>
      <c r="Z621" s="233">
        <v>44.82</v>
      </c>
      <c r="AA621" s="5"/>
      <c r="AB621" s="199"/>
      <c r="AC621" s="199"/>
      <c r="AD621" s="199"/>
      <c r="AG621" s="5"/>
      <c r="AH621" s="223"/>
      <c r="AI621" s="223"/>
      <c r="AJ621" s="223"/>
      <c r="AK621" s="223"/>
      <c r="AL621" s="5"/>
    </row>
    <row r="622" spans="1:38" ht="13.5" customHeight="1" x14ac:dyDescent="0.2">
      <c r="A622" s="219"/>
      <c r="B622" s="189"/>
      <c r="C622" s="231" t="s">
        <v>363</v>
      </c>
      <c r="D622" s="231"/>
      <c r="E622" s="232">
        <v>8861</v>
      </c>
      <c r="F622" s="199"/>
      <c r="G622" s="199"/>
      <c r="H622" s="199"/>
      <c r="I622" s="199"/>
      <c r="J622" s="199"/>
      <c r="K622" s="199"/>
      <c r="L622" s="229"/>
      <c r="M622" s="293">
        <v>10</v>
      </c>
      <c r="N622" s="190"/>
      <c r="O622" s="230"/>
      <c r="P622" s="233">
        <v>150.10666666666668</v>
      </c>
      <c r="Q622" s="199"/>
      <c r="R622" s="233">
        <v>69.03</v>
      </c>
      <c r="S622" s="199"/>
      <c r="T622" s="234">
        <v>123.81444444444446</v>
      </c>
      <c r="U622" s="199"/>
      <c r="V622" s="234">
        <v>66.16</v>
      </c>
      <c r="W622" s="199"/>
      <c r="X622" s="230"/>
      <c r="Y622" s="233">
        <v>1350.96</v>
      </c>
      <c r="Z622" s="233">
        <v>1350.96</v>
      </c>
      <c r="AA622" s="5"/>
      <c r="AB622" s="199"/>
      <c r="AC622" s="199"/>
      <c r="AD622" s="199"/>
      <c r="AG622" s="5"/>
      <c r="AH622" s="223"/>
      <c r="AI622" s="223"/>
      <c r="AJ622" s="223"/>
      <c r="AK622" s="223"/>
      <c r="AL622" s="5"/>
    </row>
    <row r="623" spans="1:38" ht="13.5" customHeight="1" x14ac:dyDescent="0.2">
      <c r="A623" s="219"/>
      <c r="B623" s="189"/>
      <c r="C623" s="231" t="s">
        <v>363</v>
      </c>
      <c r="D623" s="231"/>
      <c r="E623" s="232">
        <v>8862</v>
      </c>
      <c r="F623" s="199"/>
      <c r="G623" s="199"/>
      <c r="H623" s="199"/>
      <c r="I623" s="199"/>
      <c r="J623" s="199"/>
      <c r="K623" s="199"/>
      <c r="L623" s="229"/>
      <c r="M623" s="293">
        <v>3</v>
      </c>
      <c r="N623" s="190"/>
      <c r="O623" s="230"/>
      <c r="P623" s="233">
        <v>51.8</v>
      </c>
      <c r="Q623" s="199"/>
      <c r="R623" s="233">
        <v>51.8</v>
      </c>
      <c r="S623" s="199"/>
      <c r="T623" s="234">
        <v>31.01</v>
      </c>
      <c r="U623" s="199"/>
      <c r="V623" s="234">
        <v>31.01</v>
      </c>
      <c r="W623" s="199"/>
      <c r="X623" s="230"/>
      <c r="Y623" s="233">
        <v>51.8</v>
      </c>
      <c r="Z623" s="233">
        <v>51.8</v>
      </c>
      <c r="AA623" s="5"/>
      <c r="AB623" s="199"/>
      <c r="AC623" s="199"/>
      <c r="AD623" s="199"/>
      <c r="AG623" s="5"/>
      <c r="AH623" s="223"/>
      <c r="AI623" s="223"/>
      <c r="AJ623" s="223"/>
      <c r="AK623" s="223"/>
      <c r="AL623" s="5"/>
    </row>
    <row r="624" spans="1:38" ht="13.5" customHeight="1" x14ac:dyDescent="0.2">
      <c r="A624" s="219"/>
      <c r="B624" s="189"/>
      <c r="C624" s="231" t="s">
        <v>451</v>
      </c>
      <c r="D624" s="231"/>
      <c r="E624" s="232">
        <v>8560</v>
      </c>
      <c r="F624" s="199"/>
      <c r="G624" s="199"/>
      <c r="H624" s="199"/>
      <c r="I624" s="199"/>
      <c r="J624" s="199"/>
      <c r="K624" s="199"/>
      <c r="L624" s="229"/>
      <c r="M624" s="293">
        <v>1</v>
      </c>
      <c r="N624" s="190"/>
      <c r="O624" s="230"/>
      <c r="P624" s="233">
        <v>4312.22</v>
      </c>
      <c r="Q624" s="199"/>
      <c r="R624" s="233">
        <v>4312.22</v>
      </c>
      <c r="S624" s="199"/>
      <c r="T624" s="234">
        <v>12478.64</v>
      </c>
      <c r="U624" s="199"/>
      <c r="V624" s="234">
        <v>12478.64</v>
      </c>
      <c r="W624" s="199"/>
      <c r="X624" s="230"/>
      <c r="Y624" s="233">
        <v>4312.22</v>
      </c>
      <c r="Z624" s="233">
        <v>4312.22</v>
      </c>
      <c r="AA624" s="5"/>
      <c r="AB624" s="199"/>
      <c r="AC624" s="199"/>
      <c r="AD624" s="199"/>
      <c r="AG624" s="5"/>
      <c r="AH624" s="223"/>
      <c r="AI624" s="223"/>
      <c r="AJ624" s="223"/>
      <c r="AK624" s="223"/>
      <c r="AL624" s="5"/>
    </row>
    <row r="625" spans="1:38" ht="13.5" customHeight="1" x14ac:dyDescent="0.2">
      <c r="A625" s="219"/>
      <c r="B625" s="189"/>
      <c r="C625" s="231" t="s">
        <v>239</v>
      </c>
      <c r="D625" s="231"/>
      <c r="E625" s="232">
        <v>8525</v>
      </c>
      <c r="F625" s="199"/>
      <c r="G625" s="199"/>
      <c r="H625" s="199"/>
      <c r="I625" s="199"/>
      <c r="J625" s="199"/>
      <c r="K625" s="199"/>
      <c r="L625" s="229"/>
      <c r="M625" s="293">
        <v>113</v>
      </c>
      <c r="N625" s="190"/>
      <c r="O625" s="230"/>
      <c r="P625" s="233">
        <v>91.305384615384611</v>
      </c>
      <c r="Q625" s="199"/>
      <c r="R625" s="233">
        <v>54.43</v>
      </c>
      <c r="S625" s="199"/>
      <c r="T625" s="234">
        <v>104.52999999999999</v>
      </c>
      <c r="U625" s="199"/>
      <c r="V625" s="234">
        <v>37.22</v>
      </c>
      <c r="W625" s="199"/>
      <c r="X625" s="230"/>
      <c r="Y625" s="233">
        <v>9495.76</v>
      </c>
      <c r="Z625" s="233">
        <v>9495.76</v>
      </c>
      <c r="AA625" s="5"/>
      <c r="AB625" s="199"/>
      <c r="AC625" s="199"/>
      <c r="AD625" s="199"/>
      <c r="AG625" s="5"/>
      <c r="AH625" s="223"/>
      <c r="AI625" s="223"/>
      <c r="AJ625" s="223"/>
      <c r="AK625" s="223"/>
      <c r="AL625" s="5"/>
    </row>
    <row r="626" spans="1:38" ht="13.5" customHeight="1" x14ac:dyDescent="0.2">
      <c r="A626" s="219"/>
      <c r="B626" s="189"/>
      <c r="C626" s="231" t="s">
        <v>239</v>
      </c>
      <c r="D626" s="231"/>
      <c r="E626" s="232">
        <v>8534</v>
      </c>
      <c r="F626" s="199"/>
      <c r="G626" s="199"/>
      <c r="H626" s="199"/>
      <c r="I626" s="199"/>
      <c r="J626" s="199"/>
      <c r="K626" s="199"/>
      <c r="L626" s="229"/>
      <c r="M626" s="293">
        <v>1</v>
      </c>
      <c r="N626" s="190"/>
      <c r="O626" s="230"/>
      <c r="P626" s="233">
        <v>305.77</v>
      </c>
      <c r="Q626" s="199"/>
      <c r="R626" s="233">
        <v>305.77</v>
      </c>
      <c r="S626" s="199"/>
      <c r="T626" s="234">
        <v>228.49</v>
      </c>
      <c r="U626" s="199"/>
      <c r="V626" s="234">
        <v>228.49</v>
      </c>
      <c r="W626" s="199"/>
      <c r="X626" s="230"/>
      <c r="Y626" s="233">
        <v>305.77</v>
      </c>
      <c r="Z626" s="233">
        <v>305.77</v>
      </c>
      <c r="AA626" s="5"/>
      <c r="AB626" s="199"/>
      <c r="AC626" s="199"/>
      <c r="AD626" s="199"/>
      <c r="AG626" s="5"/>
      <c r="AH626" s="223"/>
      <c r="AI626" s="223"/>
      <c r="AJ626" s="223"/>
      <c r="AK626" s="223"/>
      <c r="AL626" s="5"/>
    </row>
    <row r="627" spans="1:38" ht="13.5" customHeight="1" x14ac:dyDescent="0.2">
      <c r="A627" s="219"/>
      <c r="B627" s="189"/>
      <c r="C627" s="231" t="s">
        <v>405</v>
      </c>
      <c r="D627" s="231"/>
      <c r="E627" s="232">
        <v>7840</v>
      </c>
      <c r="F627" s="199"/>
      <c r="G627" s="199"/>
      <c r="H627" s="199"/>
      <c r="I627" s="199"/>
      <c r="J627" s="199"/>
      <c r="K627" s="199"/>
      <c r="L627" s="229"/>
      <c r="M627" s="293">
        <v>1</v>
      </c>
      <c r="N627" s="190"/>
      <c r="O627" s="230"/>
      <c r="P627" s="233">
        <v>50.54</v>
      </c>
      <c r="Q627" s="199"/>
      <c r="R627" s="233">
        <v>50.54</v>
      </c>
      <c r="S627" s="199"/>
      <c r="T627" s="234">
        <v>27.9</v>
      </c>
      <c r="U627" s="199"/>
      <c r="V627" s="234">
        <v>27.9</v>
      </c>
      <c r="W627" s="199"/>
      <c r="X627" s="230"/>
      <c r="Y627" s="233">
        <v>50.54</v>
      </c>
      <c r="Z627" s="233">
        <v>50.54</v>
      </c>
      <c r="AA627" s="5"/>
      <c r="AB627" s="199"/>
      <c r="AC627" s="199"/>
      <c r="AD627" s="199"/>
      <c r="AG627" s="5"/>
      <c r="AH627" s="223"/>
      <c r="AI627" s="223"/>
      <c r="AJ627" s="223"/>
      <c r="AK627" s="223"/>
      <c r="AL627" s="5"/>
    </row>
    <row r="628" spans="1:38" ht="13.5" customHeight="1" x14ac:dyDescent="0.2">
      <c r="A628" s="219"/>
      <c r="B628" s="189"/>
      <c r="C628" s="231" t="s">
        <v>325</v>
      </c>
      <c r="D628" s="231"/>
      <c r="E628" s="232">
        <v>7095</v>
      </c>
      <c r="F628" s="199"/>
      <c r="G628" s="199"/>
      <c r="H628" s="199"/>
      <c r="I628" s="199"/>
      <c r="J628" s="199"/>
      <c r="K628" s="199"/>
      <c r="L628" s="229"/>
      <c r="M628" s="293">
        <v>1</v>
      </c>
      <c r="N628" s="190"/>
      <c r="O628" s="230"/>
      <c r="P628" s="233">
        <v>1133.6500000000001</v>
      </c>
      <c r="Q628" s="199"/>
      <c r="R628" s="233">
        <v>1133.6500000000001</v>
      </c>
      <c r="S628" s="199"/>
      <c r="T628" s="234">
        <v>2124.69</v>
      </c>
      <c r="U628" s="199"/>
      <c r="V628" s="234">
        <v>2124.69</v>
      </c>
      <c r="W628" s="199"/>
      <c r="X628" s="230"/>
      <c r="Y628" s="233">
        <v>1133.6500000000001</v>
      </c>
      <c r="Z628" s="233">
        <v>1133.6500000000001</v>
      </c>
      <c r="AA628" s="5"/>
      <c r="AB628" s="199"/>
      <c r="AC628" s="199"/>
      <c r="AD628" s="199"/>
      <c r="AG628" s="5"/>
      <c r="AH628" s="223"/>
      <c r="AI628" s="223"/>
      <c r="AJ628" s="223"/>
      <c r="AK628" s="223"/>
      <c r="AL628" s="5"/>
    </row>
    <row r="629" spans="1:38" ht="13.5" customHeight="1" x14ac:dyDescent="0.2">
      <c r="A629" s="219"/>
      <c r="B629" s="189"/>
      <c r="C629" s="231" t="s">
        <v>325</v>
      </c>
      <c r="D629" s="231"/>
      <c r="E629" s="232">
        <v>8820</v>
      </c>
      <c r="F629" s="199"/>
      <c r="G629" s="199"/>
      <c r="H629" s="199"/>
      <c r="I629" s="199"/>
      <c r="J629" s="199"/>
      <c r="K629" s="199"/>
      <c r="L629" s="229"/>
      <c r="M629" s="293">
        <v>1</v>
      </c>
      <c r="N629" s="190"/>
      <c r="O629" s="230"/>
      <c r="P629" s="233">
        <v>766.54</v>
      </c>
      <c r="Q629" s="199"/>
      <c r="R629" s="233">
        <v>766.54</v>
      </c>
      <c r="S629" s="199"/>
      <c r="T629" s="234">
        <v>1492.81</v>
      </c>
      <c r="U629" s="199"/>
      <c r="V629" s="234">
        <v>1492.81</v>
      </c>
      <c r="W629" s="199"/>
      <c r="X629" s="230"/>
      <c r="Y629" s="233">
        <v>766.54</v>
      </c>
      <c r="Z629" s="233">
        <v>766.54</v>
      </c>
      <c r="AA629" s="5"/>
      <c r="AB629" s="199"/>
      <c r="AC629" s="199"/>
      <c r="AD629" s="199"/>
      <c r="AG629" s="5"/>
      <c r="AH629" s="223"/>
      <c r="AI629" s="223"/>
      <c r="AJ629" s="223"/>
      <c r="AK629" s="223"/>
      <c r="AL629" s="5"/>
    </row>
    <row r="630" spans="1:38" ht="13.5" customHeight="1" x14ac:dyDescent="0.2">
      <c r="A630" s="219"/>
      <c r="B630" s="189"/>
      <c r="C630" s="231" t="s">
        <v>325</v>
      </c>
      <c r="D630" s="231"/>
      <c r="E630" s="232">
        <v>8830</v>
      </c>
      <c r="F630" s="199"/>
      <c r="G630" s="199"/>
      <c r="H630" s="199"/>
      <c r="I630" s="199"/>
      <c r="J630" s="199"/>
      <c r="K630" s="199"/>
      <c r="L630" s="229"/>
      <c r="M630" s="293">
        <v>392</v>
      </c>
      <c r="N630" s="190"/>
      <c r="O630" s="230"/>
      <c r="P630" s="233">
        <v>223.41115492957749</v>
      </c>
      <c r="Q630" s="199"/>
      <c r="R630" s="233">
        <v>48.25</v>
      </c>
      <c r="S630" s="199"/>
      <c r="T630" s="234">
        <v>250.53507042253509</v>
      </c>
      <c r="U630" s="199"/>
      <c r="V630" s="234">
        <v>22.75</v>
      </c>
      <c r="W630" s="199"/>
      <c r="X630" s="230"/>
      <c r="Y630" s="233">
        <v>79310.960000000006</v>
      </c>
      <c r="Z630" s="233">
        <v>79310.960000000006</v>
      </c>
      <c r="AA630" s="5"/>
      <c r="AB630" s="199"/>
      <c r="AC630" s="199"/>
      <c r="AD630" s="199"/>
      <c r="AG630" s="5"/>
      <c r="AH630" s="223"/>
      <c r="AI630" s="223"/>
      <c r="AJ630" s="223"/>
      <c r="AK630" s="223"/>
      <c r="AL630" s="5"/>
    </row>
    <row r="631" spans="1:38" ht="13.5" customHeight="1" x14ac:dyDescent="0.2">
      <c r="A631" s="219"/>
      <c r="B631" s="189"/>
      <c r="C631" s="231" t="s">
        <v>326</v>
      </c>
      <c r="D631" s="231"/>
      <c r="E631" s="232">
        <v>8832</v>
      </c>
      <c r="F631" s="199"/>
      <c r="G631" s="199"/>
      <c r="H631" s="199"/>
      <c r="I631" s="199"/>
      <c r="J631" s="199"/>
      <c r="K631" s="199"/>
      <c r="L631" s="229"/>
      <c r="M631" s="293">
        <v>66</v>
      </c>
      <c r="N631" s="190"/>
      <c r="O631" s="230"/>
      <c r="P631" s="233">
        <v>2463.9391228070176</v>
      </c>
      <c r="Q631" s="199"/>
      <c r="R631" s="233">
        <v>68.349999999999994</v>
      </c>
      <c r="S631" s="199"/>
      <c r="T631" s="234">
        <v>6315.7924561403506</v>
      </c>
      <c r="U631" s="199"/>
      <c r="V631" s="234">
        <v>60.99</v>
      </c>
      <c r="W631" s="199"/>
      <c r="X631" s="230"/>
      <c r="Y631" s="233">
        <v>140444.53</v>
      </c>
      <c r="Z631" s="233">
        <v>140444.53</v>
      </c>
      <c r="AA631" s="5"/>
      <c r="AB631" s="199"/>
      <c r="AC631" s="199"/>
      <c r="AD631" s="199"/>
      <c r="AG631" s="5"/>
      <c r="AH631" s="223"/>
      <c r="AI631" s="223"/>
      <c r="AJ631" s="223"/>
      <c r="AK631" s="223"/>
      <c r="AL631" s="5"/>
    </row>
    <row r="632" spans="1:38" ht="13.5" customHeight="1" x14ac:dyDescent="0.2">
      <c r="A632" s="219"/>
      <c r="B632" s="189"/>
      <c r="C632" s="231" t="s">
        <v>290</v>
      </c>
      <c r="D632" s="231"/>
      <c r="E632" s="232">
        <v>7033</v>
      </c>
      <c r="F632" s="199"/>
      <c r="G632" s="199"/>
      <c r="H632" s="199"/>
      <c r="I632" s="199"/>
      <c r="J632" s="199"/>
      <c r="K632" s="199"/>
      <c r="L632" s="229"/>
      <c r="M632" s="293">
        <v>490</v>
      </c>
      <c r="N632" s="190"/>
      <c r="O632" s="230"/>
      <c r="P632" s="233">
        <v>353.344451901566</v>
      </c>
      <c r="Q632" s="199"/>
      <c r="R632" s="233">
        <v>43.99</v>
      </c>
      <c r="S632" s="199"/>
      <c r="T632" s="234">
        <v>3333.834876957495</v>
      </c>
      <c r="U632" s="199"/>
      <c r="V632" s="234">
        <v>12.4</v>
      </c>
      <c r="W632" s="199"/>
      <c r="X632" s="230"/>
      <c r="Y632" s="233">
        <v>157944.97</v>
      </c>
      <c r="Z632" s="233">
        <v>157944.97</v>
      </c>
      <c r="AA632" s="5"/>
      <c r="AB632" s="199"/>
      <c r="AC632" s="199"/>
      <c r="AD632" s="199"/>
      <c r="AG632" s="5"/>
      <c r="AH632" s="223"/>
      <c r="AI632" s="223"/>
      <c r="AJ632" s="223"/>
      <c r="AK632" s="223"/>
      <c r="AL632" s="5"/>
    </row>
    <row r="633" spans="1:38" ht="13.5" customHeight="1" x14ac:dyDescent="0.2">
      <c r="A633" s="219"/>
      <c r="B633" s="189"/>
      <c r="C633" s="231" t="s">
        <v>290</v>
      </c>
      <c r="D633" s="231"/>
      <c r="E633" s="232">
        <v>7067</v>
      </c>
      <c r="F633" s="199"/>
      <c r="G633" s="199"/>
      <c r="H633" s="199"/>
      <c r="I633" s="199"/>
      <c r="J633" s="199"/>
      <c r="K633" s="199"/>
      <c r="L633" s="229"/>
      <c r="M633" s="293">
        <v>1</v>
      </c>
      <c r="N633" s="190"/>
      <c r="O633" s="230"/>
      <c r="P633" s="233">
        <v>43.95</v>
      </c>
      <c r="Q633" s="199"/>
      <c r="R633" s="233">
        <v>43.95</v>
      </c>
      <c r="S633" s="199"/>
      <c r="T633" s="234">
        <v>14.46</v>
      </c>
      <c r="U633" s="199"/>
      <c r="V633" s="234">
        <v>14.46</v>
      </c>
      <c r="W633" s="199"/>
      <c r="X633" s="230"/>
      <c r="Y633" s="233">
        <v>43.95</v>
      </c>
      <c r="Z633" s="233">
        <v>43.95</v>
      </c>
      <c r="AA633" s="5"/>
      <c r="AB633" s="199"/>
      <c r="AC633" s="199"/>
      <c r="AD633" s="199"/>
      <c r="AG633" s="5"/>
      <c r="AH633" s="223"/>
      <c r="AI633" s="223"/>
      <c r="AJ633" s="223"/>
      <c r="AK633" s="223"/>
      <c r="AL633" s="5"/>
    </row>
    <row r="634" spans="1:38" ht="13.5" customHeight="1" x14ac:dyDescent="0.2">
      <c r="A634" s="219"/>
      <c r="B634" s="189"/>
      <c r="C634" s="231" t="s">
        <v>452</v>
      </c>
      <c r="D634" s="231"/>
      <c r="E634" s="232">
        <v>8822</v>
      </c>
      <c r="F634" s="199"/>
      <c r="G634" s="199"/>
      <c r="H634" s="199"/>
      <c r="I634" s="199"/>
      <c r="J634" s="199"/>
      <c r="K634" s="199"/>
      <c r="L634" s="229"/>
      <c r="M634" s="293">
        <v>1</v>
      </c>
      <c r="N634" s="190"/>
      <c r="O634" s="230"/>
      <c r="P634" s="233">
        <v>10160.200000000001</v>
      </c>
      <c r="Q634" s="199"/>
      <c r="R634" s="233">
        <v>10160.200000000001</v>
      </c>
      <c r="S634" s="199"/>
      <c r="T634" s="234">
        <v>30618.12</v>
      </c>
      <c r="U634" s="199"/>
      <c r="V634" s="234">
        <v>30618.12</v>
      </c>
      <c r="W634" s="199"/>
      <c r="X634" s="230"/>
      <c r="Y634" s="233">
        <v>10160.200000000001</v>
      </c>
      <c r="Z634" s="233">
        <v>10160.200000000001</v>
      </c>
      <c r="AA634" s="5"/>
      <c r="AB634" s="199"/>
      <c r="AC634" s="199"/>
      <c r="AD634" s="199"/>
      <c r="AG634" s="5"/>
      <c r="AH634" s="223"/>
      <c r="AI634" s="223"/>
      <c r="AJ634" s="223"/>
      <c r="AK634" s="223"/>
      <c r="AL634" s="5"/>
    </row>
    <row r="635" spans="1:38" ht="13.5" customHeight="1" x14ac:dyDescent="0.2">
      <c r="A635" s="219"/>
      <c r="B635" s="189"/>
      <c r="C635" s="231" t="s">
        <v>453</v>
      </c>
      <c r="D635" s="231"/>
      <c r="E635" s="232">
        <v>8825</v>
      </c>
      <c r="F635" s="199"/>
      <c r="G635" s="199"/>
      <c r="H635" s="199"/>
      <c r="I635" s="199"/>
      <c r="J635" s="199"/>
      <c r="K635" s="199"/>
      <c r="L635" s="229"/>
      <c r="M635" s="293">
        <v>1</v>
      </c>
      <c r="N635" s="190"/>
      <c r="O635" s="230"/>
      <c r="P635" s="233">
        <v>62.83</v>
      </c>
      <c r="Q635" s="199"/>
      <c r="R635" s="233">
        <v>62.83</v>
      </c>
      <c r="S635" s="199"/>
      <c r="T635" s="234">
        <v>53.75</v>
      </c>
      <c r="U635" s="199"/>
      <c r="V635" s="234">
        <v>53.75</v>
      </c>
      <c r="W635" s="199"/>
      <c r="X635" s="230"/>
      <c r="Y635" s="233">
        <v>62.83</v>
      </c>
      <c r="Z635" s="233">
        <v>62.83</v>
      </c>
      <c r="AA635" s="5"/>
      <c r="AB635" s="199"/>
      <c r="AC635" s="199"/>
      <c r="AD635" s="199"/>
      <c r="AG635" s="5"/>
      <c r="AH635" s="223"/>
      <c r="AI635" s="223"/>
      <c r="AJ635" s="223"/>
      <c r="AK635" s="223"/>
      <c r="AL635" s="5"/>
    </row>
    <row r="636" spans="1:38" ht="13.5" customHeight="1" x14ac:dyDescent="0.2">
      <c r="A636" s="219"/>
      <c r="B636" s="189"/>
      <c r="C636" s="231" t="s">
        <v>406</v>
      </c>
      <c r="D636" s="231"/>
      <c r="E636" s="232">
        <v>8825</v>
      </c>
      <c r="F636" s="199"/>
      <c r="G636" s="199"/>
      <c r="H636" s="199"/>
      <c r="I636" s="199"/>
      <c r="J636" s="199"/>
      <c r="K636" s="199"/>
      <c r="L636" s="229"/>
      <c r="M636" s="293">
        <v>2</v>
      </c>
      <c r="N636" s="190"/>
      <c r="O636" s="230"/>
      <c r="P636" s="233">
        <v>199.11</v>
      </c>
      <c r="Q636" s="199"/>
      <c r="R636" s="233">
        <v>199.10999999999999</v>
      </c>
      <c r="S636" s="199"/>
      <c r="T636" s="234">
        <v>60.47</v>
      </c>
      <c r="U636" s="199"/>
      <c r="V636" s="234">
        <v>60.47</v>
      </c>
      <c r="W636" s="199"/>
      <c r="X636" s="230"/>
      <c r="Y636" s="233">
        <v>398.22</v>
      </c>
      <c r="Z636" s="233">
        <v>398.22</v>
      </c>
      <c r="AA636" s="5"/>
      <c r="AB636" s="199"/>
      <c r="AC636" s="199"/>
      <c r="AD636" s="199"/>
      <c r="AG636" s="5"/>
      <c r="AH636" s="223"/>
      <c r="AI636" s="223"/>
      <c r="AJ636" s="223"/>
      <c r="AK636" s="223"/>
      <c r="AL636" s="5"/>
    </row>
    <row r="637" spans="1:38" ht="13.5" customHeight="1" x14ac:dyDescent="0.2">
      <c r="A637" s="219"/>
      <c r="B637" s="189"/>
      <c r="C637" s="231" t="s">
        <v>408</v>
      </c>
      <c r="D637" s="231"/>
      <c r="E637" s="232">
        <v>7848</v>
      </c>
      <c r="F637" s="199"/>
      <c r="G637" s="199"/>
      <c r="H637" s="199"/>
      <c r="I637" s="199"/>
      <c r="J637" s="199"/>
      <c r="K637" s="199"/>
      <c r="L637" s="229"/>
      <c r="M637" s="293">
        <v>48</v>
      </c>
      <c r="N637" s="190"/>
      <c r="O637" s="230"/>
      <c r="P637" s="233">
        <v>384.60106382978722</v>
      </c>
      <c r="Q637" s="199"/>
      <c r="R637" s="233">
        <v>41.9</v>
      </c>
      <c r="S637" s="199"/>
      <c r="T637" s="234">
        <v>637.94936170212759</v>
      </c>
      <c r="U637" s="199"/>
      <c r="V637" s="234">
        <v>7.05</v>
      </c>
      <c r="W637" s="199"/>
      <c r="X637" s="230"/>
      <c r="Y637" s="233">
        <v>18076.25</v>
      </c>
      <c r="Z637" s="233">
        <v>18076.25</v>
      </c>
      <c r="AA637" s="5"/>
      <c r="AB637" s="199"/>
      <c r="AC637" s="199"/>
      <c r="AD637" s="199"/>
      <c r="AG637" s="5"/>
      <c r="AH637" s="223"/>
      <c r="AI637" s="223"/>
      <c r="AJ637" s="223"/>
      <c r="AK637" s="223"/>
      <c r="AL637" s="5"/>
    </row>
    <row r="638" spans="1:38" ht="13.5" customHeight="1" x14ac:dyDescent="0.2">
      <c r="A638" s="219"/>
      <c r="B638" s="189"/>
      <c r="C638" s="231" t="s">
        <v>244</v>
      </c>
      <c r="D638" s="231"/>
      <c r="E638" s="232">
        <v>8530</v>
      </c>
      <c r="F638" s="199"/>
      <c r="G638" s="199"/>
      <c r="H638" s="199"/>
      <c r="I638" s="199"/>
      <c r="J638" s="199"/>
      <c r="K638" s="199"/>
      <c r="L638" s="229"/>
      <c r="M638" s="293">
        <v>3</v>
      </c>
      <c r="N638" s="190"/>
      <c r="O638" s="230"/>
      <c r="P638" s="233">
        <v>135.35999999999999</v>
      </c>
      <c r="Q638" s="199"/>
      <c r="R638" s="233">
        <v>145.27000000000001</v>
      </c>
      <c r="S638" s="199"/>
      <c r="T638" s="234">
        <v>119.24</v>
      </c>
      <c r="U638" s="199"/>
      <c r="V638" s="234">
        <v>116.82</v>
      </c>
      <c r="W638" s="199"/>
      <c r="X638" s="230"/>
      <c r="Y638" s="233">
        <v>406.08</v>
      </c>
      <c r="Z638" s="233">
        <v>406.08</v>
      </c>
      <c r="AA638" s="5"/>
      <c r="AB638" s="199"/>
      <c r="AC638" s="199"/>
      <c r="AD638" s="199"/>
      <c r="AG638" s="5"/>
      <c r="AH638" s="223"/>
      <c r="AI638" s="223"/>
      <c r="AJ638" s="223"/>
      <c r="AK638" s="223"/>
      <c r="AL638" s="5"/>
    </row>
    <row r="639" spans="1:38" ht="13.5" customHeight="1" x14ac:dyDescent="0.2">
      <c r="A639" s="219"/>
      <c r="B639" s="189"/>
      <c r="C639" s="231" t="s">
        <v>327</v>
      </c>
      <c r="D639" s="231"/>
      <c r="E639" s="232">
        <v>8530</v>
      </c>
      <c r="F639" s="199"/>
      <c r="G639" s="199"/>
      <c r="H639" s="199"/>
      <c r="I639" s="199"/>
      <c r="J639" s="199"/>
      <c r="K639" s="199"/>
      <c r="L639" s="229"/>
      <c r="M639" s="293">
        <v>227</v>
      </c>
      <c r="N639" s="190"/>
      <c r="O639" s="230"/>
      <c r="P639" s="233">
        <v>94.489956709956715</v>
      </c>
      <c r="Q639" s="199"/>
      <c r="R639" s="233">
        <v>48.25</v>
      </c>
      <c r="S639" s="199"/>
      <c r="T639" s="234">
        <v>106.46341991341993</v>
      </c>
      <c r="U639" s="199"/>
      <c r="V639" s="234">
        <v>23.78</v>
      </c>
      <c r="W639" s="199"/>
      <c r="X639" s="230"/>
      <c r="Y639" s="233">
        <v>21827.18</v>
      </c>
      <c r="Z639" s="233">
        <v>21825.91</v>
      </c>
      <c r="AA639" s="5"/>
      <c r="AB639" s="199"/>
      <c r="AC639" s="199"/>
      <c r="AD639" s="199"/>
      <c r="AG639" s="5"/>
      <c r="AH639" s="223"/>
      <c r="AI639" s="223"/>
      <c r="AJ639" s="223"/>
      <c r="AK639" s="223"/>
      <c r="AL639" s="5"/>
    </row>
    <row r="640" spans="1:38" ht="13.5" customHeight="1" x14ac:dyDescent="0.2">
      <c r="A640" s="219"/>
      <c r="B640" s="189"/>
      <c r="C640" s="231" t="s">
        <v>410</v>
      </c>
      <c r="D640" s="231"/>
      <c r="E640" s="232">
        <v>8833</v>
      </c>
      <c r="F640" s="199"/>
      <c r="G640" s="199"/>
      <c r="H640" s="199"/>
      <c r="I640" s="199"/>
      <c r="J640" s="199"/>
      <c r="K640" s="199"/>
      <c r="L640" s="229"/>
      <c r="M640" s="293">
        <v>2</v>
      </c>
      <c r="N640" s="190"/>
      <c r="O640" s="230"/>
      <c r="P640" s="233">
        <v>211.38</v>
      </c>
      <c r="Q640" s="199"/>
      <c r="R640" s="233">
        <v>211.38</v>
      </c>
      <c r="S640" s="199"/>
      <c r="T640" s="234">
        <v>117.21</v>
      </c>
      <c r="U640" s="199"/>
      <c r="V640" s="234">
        <v>117.21</v>
      </c>
      <c r="W640" s="199"/>
      <c r="X640" s="230"/>
      <c r="Y640" s="233">
        <v>422.76</v>
      </c>
      <c r="Z640" s="233">
        <v>422.76</v>
      </c>
      <c r="AA640" s="5"/>
      <c r="AB640" s="199"/>
      <c r="AC640" s="199"/>
      <c r="AD640" s="199"/>
      <c r="AG640" s="5"/>
      <c r="AH640" s="223"/>
      <c r="AI640" s="223"/>
      <c r="AJ640" s="223"/>
      <c r="AK640" s="223"/>
      <c r="AL640" s="5"/>
    </row>
    <row r="641" spans="1:38" ht="13.5" customHeight="1" x14ac:dyDescent="0.2">
      <c r="A641" s="219"/>
      <c r="B641" s="189"/>
      <c r="C641" s="231" t="s">
        <v>329</v>
      </c>
      <c r="D641" s="231"/>
      <c r="E641" s="232">
        <v>8801</v>
      </c>
      <c r="F641" s="199"/>
      <c r="G641" s="199"/>
      <c r="H641" s="199"/>
      <c r="I641" s="199"/>
      <c r="J641" s="199"/>
      <c r="K641" s="199"/>
      <c r="L641" s="229"/>
      <c r="M641" s="293">
        <v>1</v>
      </c>
      <c r="N641" s="190"/>
      <c r="O641" s="230"/>
      <c r="P641" s="233">
        <v>339.69</v>
      </c>
      <c r="Q641" s="199"/>
      <c r="R641" s="233">
        <v>339.69</v>
      </c>
      <c r="S641" s="199"/>
      <c r="T641" s="234">
        <v>191.22</v>
      </c>
      <c r="U641" s="199"/>
      <c r="V641" s="234">
        <v>191.22</v>
      </c>
      <c r="W641" s="199"/>
      <c r="X641" s="230"/>
      <c r="Y641" s="233">
        <v>339.69</v>
      </c>
      <c r="Z641" s="233">
        <v>339.69</v>
      </c>
      <c r="AA641" s="5"/>
      <c r="AB641" s="199"/>
      <c r="AC641" s="199"/>
      <c r="AD641" s="199"/>
      <c r="AG641" s="5"/>
      <c r="AH641" s="223"/>
      <c r="AI641" s="223"/>
      <c r="AJ641" s="223"/>
      <c r="AK641" s="223"/>
      <c r="AL641" s="5"/>
    </row>
    <row r="642" spans="1:38" ht="13.5" customHeight="1" x14ac:dyDescent="0.2">
      <c r="A642" s="219"/>
      <c r="B642" s="189"/>
      <c r="C642" s="231" t="s">
        <v>329</v>
      </c>
      <c r="D642" s="231"/>
      <c r="E642" s="232">
        <v>8826</v>
      </c>
      <c r="F642" s="199"/>
      <c r="G642" s="199"/>
      <c r="H642" s="199"/>
      <c r="I642" s="199"/>
      <c r="J642" s="199"/>
      <c r="K642" s="199"/>
      <c r="L642" s="229"/>
      <c r="M642" s="293">
        <v>1</v>
      </c>
      <c r="N642" s="190"/>
      <c r="O642" s="230"/>
      <c r="P642" s="233">
        <v>36.79</v>
      </c>
      <c r="Q642" s="199"/>
      <c r="R642" s="233">
        <v>36.79</v>
      </c>
      <c r="S642" s="199"/>
      <c r="T642" s="234">
        <v>0</v>
      </c>
      <c r="U642" s="199"/>
      <c r="V642" s="234">
        <v>0</v>
      </c>
      <c r="W642" s="199"/>
      <c r="X642" s="230"/>
      <c r="Y642" s="233">
        <v>36.79</v>
      </c>
      <c r="Z642" s="233">
        <v>36.79</v>
      </c>
      <c r="AA642" s="5"/>
      <c r="AB642" s="199"/>
      <c r="AC642" s="199"/>
      <c r="AD642" s="199"/>
      <c r="AG642" s="5"/>
      <c r="AH642" s="223"/>
      <c r="AI642" s="223"/>
      <c r="AJ642" s="223"/>
      <c r="AK642" s="223"/>
      <c r="AL642" s="5"/>
    </row>
    <row r="643" spans="1:38" ht="13.5" customHeight="1" x14ac:dyDescent="0.2">
      <c r="A643" s="219"/>
      <c r="B643" s="189"/>
      <c r="C643" s="231" t="s">
        <v>329</v>
      </c>
      <c r="D643" s="231"/>
      <c r="E643" s="232">
        <v>8833</v>
      </c>
      <c r="F643" s="199"/>
      <c r="G643" s="199"/>
      <c r="H643" s="199"/>
      <c r="I643" s="199"/>
      <c r="J643" s="199"/>
      <c r="K643" s="199"/>
      <c r="L643" s="229"/>
      <c r="M643" s="293">
        <v>165</v>
      </c>
      <c r="N643" s="190"/>
      <c r="O643" s="230"/>
      <c r="P643" s="233">
        <v>141.06215277777778</v>
      </c>
      <c r="Q643" s="199"/>
      <c r="R643" s="233">
        <v>42.8</v>
      </c>
      <c r="S643" s="199"/>
      <c r="T643" s="234">
        <v>144.75937500000001</v>
      </c>
      <c r="U643" s="199"/>
      <c r="V643" s="234">
        <v>12.4</v>
      </c>
      <c r="W643" s="199"/>
      <c r="X643" s="230"/>
      <c r="Y643" s="233">
        <v>20312.95</v>
      </c>
      <c r="Z643" s="233">
        <v>20312.95</v>
      </c>
      <c r="AA643" s="5"/>
      <c r="AB643" s="199"/>
      <c r="AC643" s="199"/>
      <c r="AD643" s="199"/>
      <c r="AG643" s="5"/>
      <c r="AH643" s="223"/>
      <c r="AI643" s="223"/>
      <c r="AJ643" s="223"/>
      <c r="AK643" s="223"/>
      <c r="AL643" s="5"/>
    </row>
    <row r="644" spans="1:38" ht="13.5" customHeight="1" x14ac:dyDescent="0.2">
      <c r="A644" s="219"/>
      <c r="B644" s="189"/>
      <c r="C644" s="231" t="s">
        <v>247</v>
      </c>
      <c r="D644" s="231"/>
      <c r="E644" s="232">
        <v>7036</v>
      </c>
      <c r="F644" s="199"/>
      <c r="G644" s="199"/>
      <c r="H644" s="199"/>
      <c r="I644" s="199"/>
      <c r="J644" s="199"/>
      <c r="K644" s="199"/>
      <c r="L644" s="229"/>
      <c r="M644" s="293">
        <v>1419</v>
      </c>
      <c r="N644" s="190"/>
      <c r="O644" s="230"/>
      <c r="P644" s="233">
        <v>339.90618140243902</v>
      </c>
      <c r="Q644" s="199"/>
      <c r="R644" s="233">
        <v>49.715000000000003</v>
      </c>
      <c r="S644" s="199"/>
      <c r="T644" s="234">
        <v>578.73887957317072</v>
      </c>
      <c r="U644" s="199"/>
      <c r="V644" s="234">
        <v>18.774999999999999</v>
      </c>
      <c r="W644" s="199"/>
      <c r="X644" s="230"/>
      <c r="Y644" s="233">
        <v>445956.91</v>
      </c>
      <c r="Z644" s="233">
        <v>445956.91</v>
      </c>
      <c r="AA644" s="5"/>
      <c r="AB644" s="199"/>
      <c r="AC644" s="199"/>
      <c r="AD644" s="199"/>
      <c r="AG644" s="5"/>
      <c r="AH644" s="223"/>
      <c r="AI644" s="223"/>
      <c r="AJ644" s="223"/>
      <c r="AK644" s="223"/>
      <c r="AL644" s="5"/>
    </row>
    <row r="645" spans="1:38" ht="13.5" customHeight="1" x14ac:dyDescent="0.2">
      <c r="A645" s="219"/>
      <c r="B645" s="189"/>
      <c r="C645" s="231" t="s">
        <v>248</v>
      </c>
      <c r="D645" s="231"/>
      <c r="E645" s="232">
        <v>7853</v>
      </c>
      <c r="F645" s="199"/>
      <c r="G645" s="199"/>
      <c r="H645" s="199"/>
      <c r="I645" s="199"/>
      <c r="J645" s="199"/>
      <c r="K645" s="199"/>
      <c r="L645" s="229"/>
      <c r="M645" s="293">
        <v>104</v>
      </c>
      <c r="N645" s="190"/>
      <c r="O645" s="230"/>
      <c r="P645" s="233">
        <v>106.7334939759036</v>
      </c>
      <c r="Q645" s="199"/>
      <c r="R645" s="233">
        <v>42.88</v>
      </c>
      <c r="S645" s="199"/>
      <c r="T645" s="234">
        <v>107.97879518072291</v>
      </c>
      <c r="U645" s="199"/>
      <c r="V645" s="234">
        <v>14.46</v>
      </c>
      <c r="W645" s="199"/>
      <c r="X645" s="230"/>
      <c r="Y645" s="233">
        <v>8858.8799999999992</v>
      </c>
      <c r="Z645" s="233">
        <v>8858.8799999999992</v>
      </c>
      <c r="AA645" s="5"/>
      <c r="AB645" s="199"/>
      <c r="AC645" s="199"/>
      <c r="AD645" s="199"/>
      <c r="AG645" s="5"/>
      <c r="AH645" s="223"/>
      <c r="AI645" s="223"/>
      <c r="AJ645" s="223"/>
      <c r="AK645" s="223"/>
      <c r="AL645" s="5"/>
    </row>
    <row r="646" spans="1:38" ht="13.5" customHeight="1" x14ac:dyDescent="0.2">
      <c r="A646" s="219"/>
      <c r="B646" s="189"/>
      <c r="C646" s="231" t="s">
        <v>249</v>
      </c>
      <c r="D646" s="231"/>
      <c r="E646" s="232">
        <v>8865</v>
      </c>
      <c r="F646" s="199"/>
      <c r="G646" s="199"/>
      <c r="H646" s="199"/>
      <c r="I646" s="199"/>
      <c r="J646" s="199"/>
      <c r="K646" s="199"/>
      <c r="L646" s="229"/>
      <c r="M646" s="293">
        <v>3</v>
      </c>
      <c r="N646" s="190"/>
      <c r="O646" s="230"/>
      <c r="P646" s="233">
        <v>1872.78</v>
      </c>
      <c r="Q646" s="199"/>
      <c r="R646" s="233">
        <v>1872.78</v>
      </c>
      <c r="S646" s="199"/>
      <c r="T646" s="234">
        <v>10.33</v>
      </c>
      <c r="U646" s="199"/>
      <c r="V646" s="234">
        <v>10.33</v>
      </c>
      <c r="W646" s="199"/>
      <c r="X646" s="230"/>
      <c r="Y646" s="233">
        <v>1872.78</v>
      </c>
      <c r="Z646" s="233">
        <v>1872.78</v>
      </c>
      <c r="AA646" s="5"/>
      <c r="AB646" s="199"/>
      <c r="AC646" s="199"/>
      <c r="AD646" s="199"/>
      <c r="AG646" s="5"/>
      <c r="AH646" s="223"/>
      <c r="AI646" s="223"/>
      <c r="AJ646" s="223"/>
      <c r="AK646" s="223"/>
      <c r="AL646" s="5"/>
    </row>
    <row r="647" spans="1:38" ht="13.5" customHeight="1" x14ac:dyDescent="0.2">
      <c r="A647" s="219"/>
      <c r="B647" s="189"/>
      <c r="C647" s="231" t="s">
        <v>412</v>
      </c>
      <c r="D647" s="231"/>
      <c r="E647" s="232">
        <v>8865</v>
      </c>
      <c r="F647" s="199"/>
      <c r="G647" s="199"/>
      <c r="H647" s="199"/>
      <c r="I647" s="199"/>
      <c r="J647" s="199"/>
      <c r="K647" s="199"/>
      <c r="L647" s="229"/>
      <c r="M647" s="293">
        <v>5</v>
      </c>
      <c r="N647" s="190"/>
      <c r="O647" s="230"/>
      <c r="P647" s="233">
        <v>120.4025</v>
      </c>
      <c r="Q647" s="199"/>
      <c r="R647" s="233">
        <v>73.72</v>
      </c>
      <c r="S647" s="199"/>
      <c r="T647" s="234">
        <v>42.627499999999998</v>
      </c>
      <c r="U647" s="199"/>
      <c r="V647" s="234">
        <v>24.799999999999997</v>
      </c>
      <c r="W647" s="199"/>
      <c r="X647" s="230"/>
      <c r="Y647" s="233">
        <v>481.61</v>
      </c>
      <c r="Z647" s="233">
        <v>481.61</v>
      </c>
      <c r="AA647" s="5"/>
      <c r="AB647" s="199"/>
      <c r="AC647" s="199"/>
      <c r="AD647" s="199"/>
      <c r="AG647" s="5"/>
      <c r="AH647" s="223"/>
      <c r="AI647" s="223"/>
      <c r="AJ647" s="223"/>
      <c r="AK647" s="223"/>
      <c r="AL647" s="5"/>
    </row>
    <row r="648" spans="1:38" ht="13.5" customHeight="1" x14ac:dyDescent="0.2">
      <c r="A648" s="219"/>
      <c r="B648" s="189"/>
      <c r="C648" s="231" t="s">
        <v>454</v>
      </c>
      <c r="D648" s="231"/>
      <c r="E648" s="232">
        <v>7840</v>
      </c>
      <c r="F648" s="199"/>
      <c r="G648" s="199"/>
      <c r="H648" s="199"/>
      <c r="I648" s="199"/>
      <c r="J648" s="199"/>
      <c r="K648" s="199"/>
      <c r="L648" s="229"/>
      <c r="M648" s="293">
        <v>1</v>
      </c>
      <c r="N648" s="190"/>
      <c r="O648" s="230"/>
      <c r="P648" s="233">
        <v>6200.09</v>
      </c>
      <c r="Q648" s="199"/>
      <c r="R648" s="233">
        <v>6200.09</v>
      </c>
      <c r="S648" s="199"/>
      <c r="T648" s="234">
        <v>19372.509999999998</v>
      </c>
      <c r="U648" s="199"/>
      <c r="V648" s="234">
        <v>19372.509999999998</v>
      </c>
      <c r="W648" s="199"/>
      <c r="X648" s="230"/>
      <c r="Y648" s="233">
        <v>6200.09</v>
      </c>
      <c r="Z648" s="233">
        <v>6200.09</v>
      </c>
      <c r="AA648" s="5"/>
      <c r="AB648" s="199"/>
      <c r="AC648" s="199"/>
      <c r="AD648" s="199"/>
      <c r="AG648" s="5"/>
      <c r="AH648" s="223"/>
      <c r="AI648" s="223"/>
      <c r="AJ648" s="223"/>
      <c r="AK648" s="223"/>
      <c r="AL648" s="5"/>
    </row>
    <row r="649" spans="1:38" ht="13.5" customHeight="1" x14ac:dyDescent="0.2">
      <c r="A649" s="219"/>
      <c r="B649" s="189"/>
      <c r="C649" s="231" t="s">
        <v>413</v>
      </c>
      <c r="D649" s="231"/>
      <c r="E649" s="232">
        <v>7840</v>
      </c>
      <c r="F649" s="199"/>
      <c r="G649" s="199"/>
      <c r="H649" s="199"/>
      <c r="I649" s="199"/>
      <c r="J649" s="199"/>
      <c r="K649" s="199"/>
      <c r="L649" s="229"/>
      <c r="M649" s="293">
        <v>1</v>
      </c>
      <c r="N649" s="190"/>
      <c r="O649" s="230"/>
      <c r="P649" s="233">
        <v>45.97</v>
      </c>
      <c r="Q649" s="199"/>
      <c r="R649" s="233">
        <v>45.97</v>
      </c>
      <c r="S649" s="199"/>
      <c r="T649" s="234">
        <v>18.600000000000001</v>
      </c>
      <c r="U649" s="199"/>
      <c r="V649" s="234">
        <v>18.600000000000001</v>
      </c>
      <c r="W649" s="199"/>
      <c r="X649" s="230"/>
      <c r="Y649" s="233">
        <v>45.97</v>
      </c>
      <c r="Z649" s="233">
        <v>45.97</v>
      </c>
      <c r="AA649" s="5"/>
      <c r="AB649" s="199"/>
      <c r="AC649" s="199"/>
      <c r="AD649" s="199"/>
      <c r="AG649" s="5"/>
      <c r="AH649" s="223"/>
      <c r="AI649" s="223"/>
      <c r="AJ649" s="223"/>
      <c r="AK649" s="223"/>
      <c r="AL649" s="5"/>
    </row>
    <row r="650" spans="1:38" ht="13.5" customHeight="1" x14ac:dyDescent="0.2">
      <c r="A650" s="219"/>
      <c r="B650" s="189"/>
      <c r="C650" s="231" t="s">
        <v>413</v>
      </c>
      <c r="D650" s="231"/>
      <c r="E650" s="232">
        <v>7865</v>
      </c>
      <c r="F650" s="199"/>
      <c r="G650" s="199"/>
      <c r="H650" s="199"/>
      <c r="I650" s="199"/>
      <c r="J650" s="199"/>
      <c r="K650" s="199"/>
      <c r="L650" s="229"/>
      <c r="M650" s="293">
        <v>1</v>
      </c>
      <c r="N650" s="190"/>
      <c r="O650" s="230"/>
      <c r="P650" s="233">
        <v>345.91</v>
      </c>
      <c r="Q650" s="199"/>
      <c r="R650" s="233">
        <v>345.91</v>
      </c>
      <c r="S650" s="199"/>
      <c r="T650" s="234">
        <v>0</v>
      </c>
      <c r="U650" s="199"/>
      <c r="V650" s="234">
        <v>0</v>
      </c>
      <c r="W650" s="199"/>
      <c r="X650" s="230"/>
      <c r="Y650" s="233">
        <v>345.91</v>
      </c>
      <c r="Z650" s="233">
        <v>345.91</v>
      </c>
      <c r="AA650" s="5"/>
      <c r="AB650" s="199"/>
      <c r="AC650" s="199"/>
      <c r="AD650" s="199"/>
      <c r="AG650" s="5"/>
      <c r="AH650" s="223"/>
      <c r="AI650" s="223"/>
      <c r="AJ650" s="223"/>
      <c r="AK650" s="223"/>
      <c r="AL650" s="5"/>
    </row>
    <row r="651" spans="1:38" ht="13.5" customHeight="1" x14ac:dyDescent="0.2">
      <c r="A651" s="219"/>
      <c r="B651" s="189"/>
      <c r="C651" s="231" t="s">
        <v>455</v>
      </c>
      <c r="D651" s="231"/>
      <c r="E651" s="232">
        <v>7428</v>
      </c>
      <c r="F651" s="199"/>
      <c r="G651" s="199"/>
      <c r="H651" s="199"/>
      <c r="I651" s="199"/>
      <c r="J651" s="199"/>
      <c r="K651" s="199"/>
      <c r="L651" s="229"/>
      <c r="M651" s="293">
        <v>2</v>
      </c>
      <c r="N651" s="190"/>
      <c r="O651" s="230"/>
      <c r="P651" s="233">
        <v>347.53</v>
      </c>
      <c r="Q651" s="199"/>
      <c r="R651" s="233">
        <v>347.53</v>
      </c>
      <c r="S651" s="199"/>
      <c r="T651" s="234">
        <v>189.04</v>
      </c>
      <c r="U651" s="199"/>
      <c r="V651" s="234">
        <v>189.04</v>
      </c>
      <c r="W651" s="199"/>
      <c r="X651" s="230"/>
      <c r="Y651" s="233">
        <v>695.06</v>
      </c>
      <c r="Z651" s="233">
        <v>695.06</v>
      </c>
      <c r="AA651" s="5"/>
      <c r="AB651" s="199"/>
      <c r="AC651" s="199"/>
      <c r="AD651" s="199"/>
      <c r="AG651" s="5"/>
      <c r="AH651" s="223"/>
      <c r="AI651" s="223"/>
      <c r="AJ651" s="223"/>
      <c r="AK651" s="223"/>
      <c r="AL651" s="5"/>
    </row>
    <row r="652" spans="1:38" ht="13.5" customHeight="1" x14ac:dyDescent="0.2">
      <c r="A652" s="219"/>
      <c r="B652" s="189"/>
      <c r="C652" s="231" t="s">
        <v>415</v>
      </c>
      <c r="D652" s="231"/>
      <c r="E652" s="232">
        <v>7428</v>
      </c>
      <c r="F652" s="199"/>
      <c r="G652" s="199"/>
      <c r="H652" s="199"/>
      <c r="I652" s="199"/>
      <c r="J652" s="199"/>
      <c r="K652" s="199"/>
      <c r="L652" s="229"/>
      <c r="M652" s="293">
        <v>10</v>
      </c>
      <c r="N652" s="190"/>
      <c r="O652" s="230"/>
      <c r="P652" s="233">
        <v>583.21124999999995</v>
      </c>
      <c r="Q652" s="199"/>
      <c r="R652" s="233">
        <v>43.730000000000004</v>
      </c>
      <c r="S652" s="199"/>
      <c r="T652" s="234">
        <v>744.94</v>
      </c>
      <c r="U652" s="199"/>
      <c r="V652" s="234">
        <v>13.945</v>
      </c>
      <c r="W652" s="199"/>
      <c r="X652" s="230"/>
      <c r="Y652" s="233">
        <v>4665.6899999999996</v>
      </c>
      <c r="Z652" s="233">
        <v>4665.6899999999996</v>
      </c>
      <c r="AA652" s="5"/>
      <c r="AB652" s="199"/>
      <c r="AC652" s="199"/>
      <c r="AD652" s="199"/>
      <c r="AG652" s="5"/>
      <c r="AH652" s="223"/>
      <c r="AI652" s="223"/>
      <c r="AJ652" s="223"/>
      <c r="AK652" s="223"/>
      <c r="AL652" s="5"/>
    </row>
    <row r="653" spans="1:38" ht="13.5" customHeight="1" x14ac:dyDescent="0.2">
      <c r="A653" s="219"/>
      <c r="B653" s="189"/>
      <c r="C653" s="231" t="s">
        <v>416</v>
      </c>
      <c r="D653" s="231"/>
      <c r="E653" s="232">
        <v>8840</v>
      </c>
      <c r="F653" s="199"/>
      <c r="G653" s="199"/>
      <c r="H653" s="199"/>
      <c r="I653" s="199"/>
      <c r="J653" s="199"/>
      <c r="K653" s="199"/>
      <c r="L653" s="229"/>
      <c r="M653" s="293">
        <v>3</v>
      </c>
      <c r="N653" s="190"/>
      <c r="O653" s="230"/>
      <c r="P653" s="233">
        <v>45.81</v>
      </c>
      <c r="Q653" s="199"/>
      <c r="R653" s="233">
        <v>42.3</v>
      </c>
      <c r="S653" s="199"/>
      <c r="T653" s="234">
        <v>18.606666666666666</v>
      </c>
      <c r="U653" s="199"/>
      <c r="V653" s="234">
        <v>11.37</v>
      </c>
      <c r="W653" s="199"/>
      <c r="X653" s="230"/>
      <c r="Y653" s="233">
        <v>137.43</v>
      </c>
      <c r="Z653" s="233">
        <v>137.43</v>
      </c>
      <c r="AA653" s="5"/>
      <c r="AB653" s="199"/>
      <c r="AC653" s="199"/>
      <c r="AD653" s="199"/>
      <c r="AG653" s="5"/>
      <c r="AH653" s="223"/>
      <c r="AI653" s="223"/>
      <c r="AJ653" s="223"/>
      <c r="AK653" s="223"/>
      <c r="AL653" s="5"/>
    </row>
    <row r="654" spans="1:38" ht="13.5" customHeight="1" x14ac:dyDescent="0.2">
      <c r="A654" s="219"/>
      <c r="B654" s="189"/>
      <c r="C654" s="231" t="s">
        <v>330</v>
      </c>
      <c r="D654" s="231"/>
      <c r="E654" s="232">
        <v>8840</v>
      </c>
      <c r="F654" s="199"/>
      <c r="G654" s="199"/>
      <c r="H654" s="199"/>
      <c r="I654" s="199"/>
      <c r="J654" s="199"/>
      <c r="K654" s="199"/>
      <c r="L654" s="229"/>
      <c r="M654" s="293">
        <v>578</v>
      </c>
      <c r="N654" s="190"/>
      <c r="O654" s="230"/>
      <c r="P654" s="233">
        <v>184.61418287937744</v>
      </c>
      <c r="Q654" s="199"/>
      <c r="R654" s="233">
        <v>44.81</v>
      </c>
      <c r="S654" s="199"/>
      <c r="T654" s="234">
        <v>470.58449416342415</v>
      </c>
      <c r="U654" s="199"/>
      <c r="V654" s="234">
        <v>16.54</v>
      </c>
      <c r="W654" s="199"/>
      <c r="X654" s="230"/>
      <c r="Y654" s="233">
        <v>94891.69</v>
      </c>
      <c r="Z654" s="233">
        <v>94891.69</v>
      </c>
      <c r="AA654" s="5"/>
      <c r="AB654" s="199"/>
      <c r="AC654" s="199"/>
      <c r="AD654" s="199"/>
      <c r="AG654" s="5"/>
      <c r="AH654" s="223"/>
      <c r="AI654" s="223"/>
      <c r="AJ654" s="223"/>
      <c r="AK654" s="223"/>
      <c r="AL654" s="5"/>
    </row>
    <row r="655" spans="1:38" ht="13.5" customHeight="1" x14ac:dyDescent="0.2">
      <c r="A655" s="219"/>
      <c r="B655" s="189"/>
      <c r="C655" s="231" t="s">
        <v>331</v>
      </c>
      <c r="D655" s="231"/>
      <c r="E655" s="232">
        <v>8848</v>
      </c>
      <c r="F655" s="199"/>
      <c r="G655" s="199"/>
      <c r="H655" s="199"/>
      <c r="I655" s="199"/>
      <c r="J655" s="199"/>
      <c r="K655" s="199"/>
      <c r="L655" s="229"/>
      <c r="M655" s="293">
        <v>22</v>
      </c>
      <c r="N655" s="190"/>
      <c r="O655" s="230"/>
      <c r="P655" s="233">
        <v>852.51947368421054</v>
      </c>
      <c r="Q655" s="199"/>
      <c r="R655" s="233">
        <v>47.9</v>
      </c>
      <c r="S655" s="199"/>
      <c r="T655" s="234">
        <v>3172.6157894736839</v>
      </c>
      <c r="U655" s="199"/>
      <c r="V655" s="234">
        <v>22.74</v>
      </c>
      <c r="W655" s="199"/>
      <c r="X655" s="230"/>
      <c r="Y655" s="233">
        <v>16197.87</v>
      </c>
      <c r="Z655" s="233">
        <v>16197.87</v>
      </c>
      <c r="AA655" s="5"/>
      <c r="AB655" s="199"/>
      <c r="AC655" s="199"/>
      <c r="AD655" s="199"/>
      <c r="AG655" s="5"/>
      <c r="AH655" s="223"/>
      <c r="AI655" s="223"/>
      <c r="AJ655" s="223"/>
      <c r="AK655" s="223"/>
      <c r="AL655" s="5"/>
    </row>
    <row r="656" spans="1:38" ht="13.5" customHeight="1" x14ac:dyDescent="0.2">
      <c r="A656" s="219"/>
      <c r="B656" s="189"/>
      <c r="C656" s="231" t="s">
        <v>355</v>
      </c>
      <c r="D656" s="231"/>
      <c r="E656" s="232">
        <v>7840</v>
      </c>
      <c r="F656" s="199"/>
      <c r="G656" s="199"/>
      <c r="H656" s="199"/>
      <c r="I656" s="199"/>
      <c r="J656" s="199"/>
      <c r="K656" s="199"/>
      <c r="L656" s="229"/>
      <c r="M656" s="293">
        <v>1</v>
      </c>
      <c r="N656" s="190"/>
      <c r="O656" s="230"/>
      <c r="P656" s="233">
        <v>210.33</v>
      </c>
      <c r="Q656" s="199"/>
      <c r="R656" s="233">
        <v>210.33</v>
      </c>
      <c r="S656" s="199"/>
      <c r="T656" s="234">
        <v>64.06</v>
      </c>
      <c r="U656" s="199"/>
      <c r="V656" s="234">
        <v>64.06</v>
      </c>
      <c r="W656" s="199"/>
      <c r="X656" s="230"/>
      <c r="Y656" s="233">
        <v>210.33</v>
      </c>
      <c r="Z656" s="233">
        <v>210.33</v>
      </c>
      <c r="AA656" s="5"/>
      <c r="AB656" s="199"/>
      <c r="AC656" s="199"/>
      <c r="AD656" s="199"/>
      <c r="AG656" s="5"/>
      <c r="AH656" s="223"/>
      <c r="AI656" s="223"/>
      <c r="AJ656" s="223"/>
      <c r="AK656" s="223"/>
      <c r="AL656" s="5"/>
    </row>
    <row r="657" spans="1:38" ht="13.5" customHeight="1" x14ac:dyDescent="0.2">
      <c r="A657" s="219"/>
      <c r="B657" s="189"/>
      <c r="C657" s="231" t="s">
        <v>253</v>
      </c>
      <c r="D657" s="231"/>
      <c r="E657" s="232">
        <v>7092</v>
      </c>
      <c r="F657" s="199"/>
      <c r="G657" s="199"/>
      <c r="H657" s="199"/>
      <c r="I657" s="199"/>
      <c r="J657" s="199"/>
      <c r="K657" s="199"/>
      <c r="L657" s="229"/>
      <c r="M657" s="293">
        <v>231</v>
      </c>
      <c r="N657" s="190"/>
      <c r="O657" s="230"/>
      <c r="P657" s="233">
        <v>179.8737089201878</v>
      </c>
      <c r="Q657" s="199"/>
      <c r="R657" s="233">
        <v>46.5</v>
      </c>
      <c r="S657" s="199"/>
      <c r="T657" s="234">
        <v>157.31521126760563</v>
      </c>
      <c r="U657" s="199"/>
      <c r="V657" s="234">
        <v>12.4</v>
      </c>
      <c r="W657" s="199"/>
      <c r="X657" s="230"/>
      <c r="Y657" s="233">
        <v>38313.1</v>
      </c>
      <c r="Z657" s="233">
        <v>38313.1</v>
      </c>
      <c r="AA657" s="5"/>
      <c r="AB657" s="199"/>
      <c r="AC657" s="199"/>
      <c r="AD657" s="199"/>
      <c r="AG657" s="5"/>
      <c r="AH657" s="223"/>
      <c r="AI657" s="223"/>
      <c r="AJ657" s="223"/>
      <c r="AK657" s="223"/>
      <c r="AL657" s="5"/>
    </row>
    <row r="658" spans="1:38" ht="13.5" customHeight="1" x14ac:dyDescent="0.2">
      <c r="A658" s="219"/>
      <c r="B658" s="189"/>
      <c r="C658" s="231" t="s">
        <v>333</v>
      </c>
      <c r="D658" s="231"/>
      <c r="E658" s="232">
        <v>7860</v>
      </c>
      <c r="F658" s="199"/>
      <c r="G658" s="199"/>
      <c r="H658" s="199"/>
      <c r="I658" s="199"/>
      <c r="J658" s="199"/>
      <c r="K658" s="199"/>
      <c r="L658" s="229"/>
      <c r="M658" s="293">
        <v>6</v>
      </c>
      <c r="N658" s="190"/>
      <c r="O658" s="230"/>
      <c r="P658" s="233">
        <v>64.2</v>
      </c>
      <c r="Q658" s="199"/>
      <c r="R658" s="233">
        <v>40.105000000000004</v>
      </c>
      <c r="S658" s="199"/>
      <c r="T658" s="234">
        <v>23.418333333333333</v>
      </c>
      <c r="U658" s="199"/>
      <c r="V658" s="234">
        <v>20.66</v>
      </c>
      <c r="W658" s="199"/>
      <c r="X658" s="230"/>
      <c r="Y658" s="233">
        <v>385.2</v>
      </c>
      <c r="Z658" s="233">
        <v>385.2</v>
      </c>
      <c r="AA658" s="5"/>
      <c r="AB658" s="199"/>
      <c r="AC658" s="199"/>
      <c r="AD658" s="199"/>
      <c r="AG658" s="5"/>
      <c r="AH658" s="223"/>
      <c r="AI658" s="223"/>
      <c r="AJ658" s="223"/>
      <c r="AK658" s="223"/>
      <c r="AL658" s="5"/>
    </row>
    <row r="659" spans="1:38" ht="13.5" customHeight="1" x14ac:dyDescent="0.2">
      <c r="A659" s="219"/>
      <c r="B659" s="189"/>
      <c r="C659" s="231" t="s">
        <v>293</v>
      </c>
      <c r="D659" s="231"/>
      <c r="E659" s="232">
        <v>7860</v>
      </c>
      <c r="F659" s="199"/>
      <c r="G659" s="199"/>
      <c r="H659" s="199"/>
      <c r="I659" s="199"/>
      <c r="J659" s="199"/>
      <c r="K659" s="199"/>
      <c r="L659" s="229"/>
      <c r="M659" s="293">
        <v>489</v>
      </c>
      <c r="N659" s="190"/>
      <c r="O659" s="230"/>
      <c r="P659" s="233">
        <v>191.50926624737946</v>
      </c>
      <c r="Q659" s="199"/>
      <c r="R659" s="233">
        <v>51.6</v>
      </c>
      <c r="S659" s="199"/>
      <c r="T659" s="234">
        <v>213.87696016771486</v>
      </c>
      <c r="U659" s="199"/>
      <c r="V659" s="234">
        <v>22.73</v>
      </c>
      <c r="W659" s="199"/>
      <c r="X659" s="230"/>
      <c r="Y659" s="233">
        <v>91349.92</v>
      </c>
      <c r="Z659" s="233">
        <v>91349.92</v>
      </c>
      <c r="AA659" s="5"/>
      <c r="AB659" s="199"/>
      <c r="AC659" s="199"/>
      <c r="AD659" s="199"/>
      <c r="AG659" s="5"/>
      <c r="AH659" s="223"/>
      <c r="AI659" s="223"/>
      <c r="AJ659" s="223"/>
      <c r="AK659" s="223"/>
      <c r="AL659" s="5"/>
    </row>
    <row r="660" spans="1:38" ht="13.5" customHeight="1" x14ac:dyDescent="0.2">
      <c r="A660" s="219"/>
      <c r="B660" s="189"/>
      <c r="C660" s="231" t="s">
        <v>293</v>
      </c>
      <c r="D660" s="231"/>
      <c r="E660" s="232">
        <v>8827</v>
      </c>
      <c r="F660" s="199"/>
      <c r="G660" s="199"/>
      <c r="H660" s="199"/>
      <c r="I660" s="199"/>
      <c r="J660" s="199"/>
      <c r="K660" s="199"/>
      <c r="L660" s="229"/>
      <c r="M660" s="293">
        <v>1</v>
      </c>
      <c r="N660" s="190"/>
      <c r="O660" s="230"/>
      <c r="P660" s="233">
        <v>345.44</v>
      </c>
      <c r="Q660" s="199"/>
      <c r="R660" s="233">
        <v>345.44</v>
      </c>
      <c r="S660" s="199"/>
      <c r="T660" s="234">
        <v>363.69</v>
      </c>
      <c r="U660" s="199"/>
      <c r="V660" s="234">
        <v>363.69</v>
      </c>
      <c r="W660" s="199"/>
      <c r="X660" s="230"/>
      <c r="Y660" s="233">
        <v>345.44</v>
      </c>
      <c r="Z660" s="233">
        <v>345.44</v>
      </c>
      <c r="AA660" s="5"/>
      <c r="AB660" s="199"/>
      <c r="AC660" s="199"/>
      <c r="AD660" s="199"/>
      <c r="AG660" s="5"/>
      <c r="AH660" s="223"/>
      <c r="AI660" s="223"/>
      <c r="AJ660" s="223"/>
      <c r="AK660" s="223"/>
      <c r="AL660" s="5"/>
    </row>
    <row r="661" spans="1:38" ht="13.5" customHeight="1" x14ac:dyDescent="0.2">
      <c r="A661" s="219"/>
      <c r="B661" s="189"/>
      <c r="C661" s="231" t="s">
        <v>255</v>
      </c>
      <c r="D661" s="231"/>
      <c r="E661" s="232">
        <v>7439</v>
      </c>
      <c r="F661" s="199"/>
      <c r="G661" s="199"/>
      <c r="H661" s="199"/>
      <c r="I661" s="199"/>
      <c r="J661" s="199"/>
      <c r="K661" s="199"/>
      <c r="L661" s="229"/>
      <c r="M661" s="293">
        <v>2</v>
      </c>
      <c r="N661" s="190"/>
      <c r="O661" s="230"/>
      <c r="P661" s="233">
        <v>43.607500000000002</v>
      </c>
      <c r="Q661" s="199"/>
      <c r="R661" s="233">
        <v>37.68</v>
      </c>
      <c r="S661" s="199"/>
      <c r="T661" s="234">
        <v>11.88</v>
      </c>
      <c r="U661" s="199"/>
      <c r="V661" s="234">
        <v>6.7149999999999999</v>
      </c>
      <c r="W661" s="199"/>
      <c r="X661" s="230"/>
      <c r="Y661" s="233">
        <v>174.43</v>
      </c>
      <c r="Z661" s="233">
        <v>174.43</v>
      </c>
      <c r="AA661" s="5"/>
      <c r="AB661" s="199"/>
      <c r="AC661" s="199"/>
      <c r="AD661" s="199"/>
      <c r="AG661" s="5"/>
      <c r="AH661" s="223"/>
      <c r="AI661" s="223"/>
      <c r="AJ661" s="223"/>
      <c r="AK661" s="223"/>
      <c r="AL661" s="5"/>
    </row>
    <row r="662" spans="1:38" ht="13.5" customHeight="1" x14ac:dyDescent="0.2">
      <c r="A662" s="219"/>
      <c r="B662" s="189"/>
      <c r="C662" s="231" t="s">
        <v>422</v>
      </c>
      <c r="D662" s="231"/>
      <c r="E662" s="232">
        <v>7439</v>
      </c>
      <c r="F662" s="199"/>
      <c r="G662" s="199"/>
      <c r="H662" s="199"/>
      <c r="I662" s="199"/>
      <c r="J662" s="199"/>
      <c r="K662" s="199"/>
      <c r="L662" s="229"/>
      <c r="M662" s="293">
        <v>23</v>
      </c>
      <c r="N662" s="190"/>
      <c r="O662" s="230"/>
      <c r="P662" s="233">
        <v>51.849999999999994</v>
      </c>
      <c r="Q662" s="199"/>
      <c r="R662" s="233">
        <v>38.32</v>
      </c>
      <c r="S662" s="199"/>
      <c r="T662" s="234">
        <v>28.22</v>
      </c>
      <c r="U662" s="199"/>
      <c r="V662" s="234">
        <v>6.2</v>
      </c>
      <c r="W662" s="199"/>
      <c r="X662" s="230"/>
      <c r="Y662" s="233">
        <v>1088.8499999999999</v>
      </c>
      <c r="Z662" s="233">
        <v>1088.8499999999999</v>
      </c>
      <c r="AA662" s="5"/>
      <c r="AB662" s="199"/>
      <c r="AC662" s="199"/>
      <c r="AD662" s="199"/>
      <c r="AG662" s="5"/>
      <c r="AH662" s="223"/>
      <c r="AI662" s="223"/>
      <c r="AJ662" s="223"/>
      <c r="AK662" s="223"/>
      <c r="AL662" s="5"/>
    </row>
    <row r="663" spans="1:38" ht="13.5" customHeight="1" x14ac:dyDescent="0.2">
      <c r="A663" s="219"/>
      <c r="B663" s="189"/>
      <c r="C663" s="231" t="s">
        <v>456</v>
      </c>
      <c r="D663" s="231"/>
      <c r="E663" s="232">
        <v>7863</v>
      </c>
      <c r="F663" s="199"/>
      <c r="G663" s="199"/>
      <c r="H663" s="199"/>
      <c r="I663" s="199"/>
      <c r="J663" s="199"/>
      <c r="K663" s="199"/>
      <c r="L663" s="229"/>
      <c r="M663" s="293">
        <v>2</v>
      </c>
      <c r="N663" s="190"/>
      <c r="O663" s="230"/>
      <c r="P663" s="233">
        <v>72.33</v>
      </c>
      <c r="Q663" s="199"/>
      <c r="R663" s="233">
        <v>72.33</v>
      </c>
      <c r="S663" s="199"/>
      <c r="T663" s="234">
        <v>36.68</v>
      </c>
      <c r="U663" s="199"/>
      <c r="V663" s="234">
        <v>36.68</v>
      </c>
      <c r="W663" s="199"/>
      <c r="X663" s="230"/>
      <c r="Y663" s="233">
        <v>144.66</v>
      </c>
      <c r="Z663" s="233">
        <v>144.66</v>
      </c>
      <c r="AA663" s="5"/>
      <c r="AB663" s="199"/>
      <c r="AC663" s="199"/>
      <c r="AD663" s="199"/>
      <c r="AG663" s="5"/>
      <c r="AH663" s="223"/>
      <c r="AI663" s="223"/>
      <c r="AJ663" s="223"/>
      <c r="AK663" s="223"/>
      <c r="AL663" s="5"/>
    </row>
    <row r="664" spans="1:38" ht="13.5" customHeight="1" x14ac:dyDescent="0.2">
      <c r="A664" s="219"/>
      <c r="B664" s="189"/>
      <c r="C664" s="231" t="s">
        <v>334</v>
      </c>
      <c r="D664" s="231"/>
      <c r="E664" s="232">
        <v>7863</v>
      </c>
      <c r="F664" s="199"/>
      <c r="G664" s="199"/>
      <c r="H664" s="199"/>
      <c r="I664" s="199"/>
      <c r="J664" s="199"/>
      <c r="K664" s="199"/>
      <c r="L664" s="229"/>
      <c r="M664" s="293">
        <v>23</v>
      </c>
      <c r="N664" s="190"/>
      <c r="O664" s="230"/>
      <c r="P664" s="233">
        <v>287.77960000000002</v>
      </c>
      <c r="Q664" s="199"/>
      <c r="R664" s="233">
        <v>54.09</v>
      </c>
      <c r="S664" s="199"/>
      <c r="T664" s="234">
        <v>62.790799999999997</v>
      </c>
      <c r="U664" s="199"/>
      <c r="V664" s="234">
        <v>27.9</v>
      </c>
      <c r="W664" s="199"/>
      <c r="X664" s="230"/>
      <c r="Y664" s="233">
        <v>7194.49</v>
      </c>
      <c r="Z664" s="233">
        <v>7194.49</v>
      </c>
      <c r="AA664" s="5"/>
      <c r="AB664" s="199"/>
      <c r="AC664" s="199"/>
      <c r="AD664" s="199"/>
      <c r="AG664" s="5"/>
      <c r="AH664" s="223"/>
      <c r="AI664" s="223"/>
      <c r="AJ664" s="223"/>
      <c r="AK664" s="223"/>
      <c r="AL664" s="5"/>
    </row>
    <row r="665" spans="1:38" ht="13.5" customHeight="1" x14ac:dyDescent="0.2">
      <c r="A665" s="219"/>
      <c r="B665" s="189"/>
      <c r="C665" s="231" t="s">
        <v>335</v>
      </c>
      <c r="D665" s="231"/>
      <c r="E665" s="232">
        <v>8525</v>
      </c>
      <c r="F665" s="199"/>
      <c r="G665" s="199"/>
      <c r="H665" s="199"/>
      <c r="I665" s="199"/>
      <c r="J665" s="199"/>
      <c r="K665" s="199"/>
      <c r="L665" s="229"/>
      <c r="M665" s="293">
        <v>2</v>
      </c>
      <c r="N665" s="190"/>
      <c r="O665" s="230"/>
      <c r="P665" s="233">
        <v>56.634999999999998</v>
      </c>
      <c r="Q665" s="199"/>
      <c r="R665" s="233">
        <v>56.634999999999998</v>
      </c>
      <c r="S665" s="199"/>
      <c r="T665" s="234">
        <v>41.355000000000004</v>
      </c>
      <c r="U665" s="199"/>
      <c r="V665" s="234">
        <v>41.355000000000004</v>
      </c>
      <c r="W665" s="199"/>
      <c r="X665" s="230"/>
      <c r="Y665" s="233">
        <v>113.27</v>
      </c>
      <c r="Z665" s="233">
        <v>113.27</v>
      </c>
      <c r="AA665" s="5"/>
      <c r="AB665" s="199"/>
      <c r="AC665" s="199"/>
      <c r="AD665" s="199"/>
      <c r="AG665" s="5"/>
      <c r="AH665" s="223"/>
      <c r="AI665" s="223"/>
      <c r="AJ665" s="223"/>
      <c r="AK665" s="223"/>
      <c r="AL665" s="5"/>
    </row>
    <row r="666" spans="1:38" ht="13.5" customHeight="1" x14ac:dyDescent="0.2">
      <c r="A666" s="219"/>
      <c r="B666" s="189"/>
      <c r="C666" s="231" t="s">
        <v>335</v>
      </c>
      <c r="D666" s="231"/>
      <c r="E666" s="232">
        <v>8534</v>
      </c>
      <c r="F666" s="199"/>
      <c r="G666" s="199"/>
      <c r="H666" s="199"/>
      <c r="I666" s="199"/>
      <c r="J666" s="199"/>
      <c r="K666" s="199"/>
      <c r="L666" s="229"/>
      <c r="M666" s="293">
        <v>316</v>
      </c>
      <c r="N666" s="190"/>
      <c r="O666" s="230"/>
      <c r="P666" s="233">
        <v>405.62309210526314</v>
      </c>
      <c r="Q666" s="199"/>
      <c r="R666" s="233">
        <v>51.69</v>
      </c>
      <c r="S666" s="199"/>
      <c r="T666" s="234">
        <v>891.01884868421041</v>
      </c>
      <c r="U666" s="199"/>
      <c r="V666" s="234">
        <v>29.465</v>
      </c>
      <c r="W666" s="199"/>
      <c r="X666" s="230"/>
      <c r="Y666" s="233">
        <v>123309.42</v>
      </c>
      <c r="Z666" s="233">
        <v>123309.42</v>
      </c>
      <c r="AA666" s="5"/>
      <c r="AB666" s="199"/>
      <c r="AC666" s="199"/>
      <c r="AD666" s="199"/>
      <c r="AG666" s="5"/>
      <c r="AH666" s="223"/>
      <c r="AI666" s="223"/>
      <c r="AJ666" s="223"/>
      <c r="AK666" s="223"/>
      <c r="AL666" s="5"/>
    </row>
    <row r="667" spans="1:38" ht="13.5" customHeight="1" x14ac:dyDescent="0.2">
      <c r="A667" s="219"/>
      <c r="B667" s="189"/>
      <c r="C667" s="231" t="s">
        <v>336</v>
      </c>
      <c r="D667" s="231"/>
      <c r="E667" s="232">
        <v>8861</v>
      </c>
      <c r="F667" s="199"/>
      <c r="G667" s="199"/>
      <c r="H667" s="199"/>
      <c r="I667" s="199"/>
      <c r="J667" s="199"/>
      <c r="K667" s="199"/>
      <c r="L667" s="229"/>
      <c r="M667" s="293">
        <v>1173</v>
      </c>
      <c r="N667" s="190"/>
      <c r="O667" s="230"/>
      <c r="P667" s="233">
        <v>323.82844669117645</v>
      </c>
      <c r="Q667" s="199"/>
      <c r="R667" s="233">
        <v>51.27</v>
      </c>
      <c r="S667" s="199"/>
      <c r="T667" s="234">
        <v>697.00594669117686</v>
      </c>
      <c r="U667" s="199"/>
      <c r="V667" s="234">
        <v>26.88</v>
      </c>
      <c r="W667" s="199"/>
      <c r="X667" s="230"/>
      <c r="Y667" s="233">
        <v>352325.35</v>
      </c>
      <c r="Z667" s="233">
        <v>352325.35</v>
      </c>
      <c r="AA667" s="5"/>
      <c r="AB667" s="199"/>
      <c r="AC667" s="199"/>
      <c r="AD667" s="199"/>
      <c r="AG667" s="5"/>
      <c r="AH667" s="223"/>
      <c r="AI667" s="223"/>
      <c r="AJ667" s="223"/>
      <c r="AK667" s="223"/>
      <c r="AL667" s="5"/>
    </row>
    <row r="668" spans="1:38" ht="13.5" customHeight="1" x14ac:dyDescent="0.2">
      <c r="A668" s="219"/>
      <c r="B668" s="189"/>
      <c r="C668" s="231" t="s">
        <v>336</v>
      </c>
      <c r="D668" s="231"/>
      <c r="E668" s="232">
        <v>8862</v>
      </c>
      <c r="F668" s="199"/>
      <c r="G668" s="199"/>
      <c r="H668" s="199"/>
      <c r="I668" s="199"/>
      <c r="J668" s="199"/>
      <c r="K668" s="199"/>
      <c r="L668" s="229"/>
      <c r="M668" s="293">
        <v>1</v>
      </c>
      <c r="N668" s="190"/>
      <c r="O668" s="230"/>
      <c r="P668" s="233">
        <v>39.29</v>
      </c>
      <c r="Q668" s="199"/>
      <c r="R668" s="233">
        <v>39.29</v>
      </c>
      <c r="S668" s="199"/>
      <c r="T668" s="234">
        <v>5.17</v>
      </c>
      <c r="U668" s="199"/>
      <c r="V668" s="234">
        <v>5.17</v>
      </c>
      <c r="W668" s="199"/>
      <c r="X668" s="230"/>
      <c r="Y668" s="233">
        <v>39.29</v>
      </c>
      <c r="Z668" s="233">
        <v>39.29</v>
      </c>
      <c r="AA668" s="5"/>
      <c r="AB668" s="199"/>
      <c r="AC668" s="199"/>
      <c r="AD668" s="199"/>
      <c r="AG668" s="5"/>
      <c r="AH668" s="223"/>
      <c r="AI668" s="223"/>
      <c r="AJ668" s="223"/>
      <c r="AK668" s="223"/>
      <c r="AL668" s="5"/>
    </row>
    <row r="669" spans="1:38" ht="13.5" customHeight="1" x14ac:dyDescent="0.2">
      <c r="A669" s="219"/>
      <c r="B669" s="189"/>
      <c r="C669" s="231" t="s">
        <v>259</v>
      </c>
      <c r="D669" s="231"/>
      <c r="E669" s="232">
        <v>8865</v>
      </c>
      <c r="F669" s="199"/>
      <c r="G669" s="199"/>
      <c r="H669" s="199"/>
      <c r="I669" s="199"/>
      <c r="J669" s="199"/>
      <c r="K669" s="199"/>
      <c r="L669" s="229"/>
      <c r="M669" s="293">
        <v>575</v>
      </c>
      <c r="N669" s="190"/>
      <c r="O669" s="230"/>
      <c r="P669" s="233">
        <v>359.89779411764704</v>
      </c>
      <c r="Q669" s="199"/>
      <c r="R669" s="233">
        <v>48.95</v>
      </c>
      <c r="S669" s="199"/>
      <c r="T669" s="234">
        <v>825.18544117647059</v>
      </c>
      <c r="U669" s="199"/>
      <c r="V669" s="234">
        <v>21.7</v>
      </c>
      <c r="W669" s="199"/>
      <c r="X669" s="230"/>
      <c r="Y669" s="233">
        <v>195784.4</v>
      </c>
      <c r="Z669" s="233">
        <v>195808.59</v>
      </c>
      <c r="AA669" s="5"/>
      <c r="AB669" s="199"/>
      <c r="AC669" s="199"/>
      <c r="AD669" s="199"/>
      <c r="AG669" s="5"/>
      <c r="AH669" s="223"/>
      <c r="AI669" s="223"/>
      <c r="AJ669" s="223"/>
      <c r="AK669" s="223"/>
      <c r="AL669" s="5"/>
    </row>
    <row r="670" spans="1:38" ht="13.5" customHeight="1" x14ac:dyDescent="0.2">
      <c r="A670" s="219"/>
      <c r="B670" s="189"/>
      <c r="C670" s="231" t="s">
        <v>427</v>
      </c>
      <c r="D670" s="231"/>
      <c r="E670" s="232">
        <v>8865</v>
      </c>
      <c r="F670" s="199"/>
      <c r="G670" s="199"/>
      <c r="H670" s="199"/>
      <c r="I670" s="199"/>
      <c r="J670" s="199"/>
      <c r="K670" s="199"/>
      <c r="L670" s="229"/>
      <c r="M670" s="293">
        <v>1</v>
      </c>
      <c r="N670" s="190"/>
      <c r="O670" s="230"/>
      <c r="P670" s="233">
        <v>39.31</v>
      </c>
      <c r="Q670" s="199"/>
      <c r="R670" s="233">
        <v>39.31</v>
      </c>
      <c r="S670" s="199"/>
      <c r="T670" s="234">
        <v>5.17</v>
      </c>
      <c r="U670" s="199"/>
      <c r="V670" s="234">
        <v>5.17</v>
      </c>
      <c r="W670" s="199"/>
      <c r="X670" s="230"/>
      <c r="Y670" s="233">
        <v>39.31</v>
      </c>
      <c r="Z670" s="233">
        <v>39.31</v>
      </c>
      <c r="AA670" s="5"/>
      <c r="AB670" s="199"/>
      <c r="AC670" s="199"/>
      <c r="AD670" s="199"/>
      <c r="AG670" s="5"/>
      <c r="AH670" s="223"/>
      <c r="AI670" s="223"/>
      <c r="AJ670" s="223"/>
      <c r="AK670" s="223"/>
      <c r="AL670" s="5"/>
    </row>
    <row r="671" spans="1:38" ht="13.5" customHeight="1" x14ac:dyDescent="0.2">
      <c r="A671" s="219"/>
      <c r="B671" s="189"/>
      <c r="C671" s="231" t="s">
        <v>337</v>
      </c>
      <c r="D671" s="231"/>
      <c r="E671" s="232">
        <v>8867</v>
      </c>
      <c r="F671" s="199"/>
      <c r="G671" s="199"/>
      <c r="H671" s="199"/>
      <c r="I671" s="199"/>
      <c r="J671" s="199"/>
      <c r="K671" s="199"/>
      <c r="L671" s="229"/>
      <c r="M671" s="293">
        <v>7</v>
      </c>
      <c r="N671" s="190"/>
      <c r="O671" s="230"/>
      <c r="P671" s="233">
        <v>306.19857142857143</v>
      </c>
      <c r="Q671" s="199"/>
      <c r="R671" s="233">
        <v>55.8</v>
      </c>
      <c r="S671" s="199"/>
      <c r="T671" s="234">
        <v>621.86714285714277</v>
      </c>
      <c r="U671" s="199"/>
      <c r="V671" s="234">
        <v>39.28</v>
      </c>
      <c r="W671" s="199"/>
      <c r="X671" s="230"/>
      <c r="Y671" s="233">
        <v>2143.39</v>
      </c>
      <c r="Z671" s="233">
        <v>2143.39</v>
      </c>
      <c r="AA671" s="5"/>
      <c r="AB671" s="199"/>
      <c r="AC671" s="199"/>
      <c r="AD671" s="199"/>
      <c r="AG671" s="5"/>
      <c r="AH671" s="223"/>
      <c r="AI671" s="223"/>
      <c r="AJ671" s="223"/>
      <c r="AK671" s="223"/>
      <c r="AL671" s="5"/>
    </row>
    <row r="672" spans="1:38" ht="13.5" customHeight="1" x14ac:dyDescent="0.2">
      <c r="A672" s="219"/>
      <c r="B672" s="189"/>
      <c r="C672" s="231" t="s">
        <v>429</v>
      </c>
      <c r="D672" s="231"/>
      <c r="E672" s="232">
        <v>8865</v>
      </c>
      <c r="F672" s="199"/>
      <c r="G672" s="199"/>
      <c r="H672" s="199"/>
      <c r="I672" s="199"/>
      <c r="J672" s="199"/>
      <c r="K672" s="199"/>
      <c r="L672" s="229"/>
      <c r="M672" s="293">
        <v>2</v>
      </c>
      <c r="N672" s="190"/>
      <c r="O672" s="230"/>
      <c r="P672" s="233">
        <v>48.43</v>
      </c>
      <c r="Q672" s="199"/>
      <c r="R672" s="233">
        <v>48.43</v>
      </c>
      <c r="S672" s="199"/>
      <c r="T672" s="234">
        <v>23.77</v>
      </c>
      <c r="U672" s="199"/>
      <c r="V672" s="234">
        <v>23.77</v>
      </c>
      <c r="W672" s="199"/>
      <c r="X672" s="230"/>
      <c r="Y672" s="233">
        <v>96.86</v>
      </c>
      <c r="Z672" s="233">
        <v>96.86</v>
      </c>
      <c r="AA672" s="5"/>
      <c r="AB672" s="199"/>
      <c r="AC672" s="199"/>
      <c r="AD672" s="199"/>
      <c r="AG672" s="5"/>
      <c r="AH672" s="223"/>
      <c r="AI672" s="223"/>
      <c r="AJ672" s="223"/>
      <c r="AK672" s="223"/>
      <c r="AL672" s="5"/>
    </row>
    <row r="673" spans="1:38" ht="13.5" customHeight="1" x14ac:dyDescent="0.2">
      <c r="A673" s="219"/>
      <c r="B673" s="189"/>
      <c r="C673" s="231" t="s">
        <v>370</v>
      </c>
      <c r="D673" s="231"/>
      <c r="E673" s="232">
        <v>8865</v>
      </c>
      <c r="F673" s="199"/>
      <c r="G673" s="199"/>
      <c r="H673" s="199"/>
      <c r="I673" s="199"/>
      <c r="J673" s="199"/>
      <c r="K673" s="199"/>
      <c r="L673" s="229"/>
      <c r="M673" s="293">
        <v>1</v>
      </c>
      <c r="N673" s="190"/>
      <c r="O673" s="230"/>
      <c r="P673" s="233">
        <v>37.81</v>
      </c>
      <c r="Q673" s="199"/>
      <c r="R673" s="233">
        <v>37.81</v>
      </c>
      <c r="S673" s="199"/>
      <c r="T673" s="234">
        <v>2.0699999999999998</v>
      </c>
      <c r="U673" s="199"/>
      <c r="V673" s="234">
        <v>2.0699999999999998</v>
      </c>
      <c r="W673" s="199"/>
      <c r="X673" s="230"/>
      <c r="Y673" s="233">
        <v>37.81</v>
      </c>
      <c r="Z673" s="233">
        <v>37.81</v>
      </c>
      <c r="AA673" s="5"/>
      <c r="AB673" s="199"/>
      <c r="AC673" s="199"/>
      <c r="AD673" s="199"/>
      <c r="AG673" s="5"/>
      <c r="AH673" s="223"/>
      <c r="AI673" s="223"/>
      <c r="AJ673" s="223"/>
      <c r="AK673" s="223"/>
      <c r="AL673" s="5"/>
    </row>
    <row r="674" spans="1:38" ht="13.5" customHeight="1" x14ac:dyDescent="0.2">
      <c r="A674" s="219"/>
      <c r="B674" s="189"/>
      <c r="C674" s="231" t="s">
        <v>430</v>
      </c>
      <c r="D674" s="231"/>
      <c r="E674" s="232">
        <v>7865</v>
      </c>
      <c r="F674" s="199"/>
      <c r="G674" s="199"/>
      <c r="H674" s="199"/>
      <c r="I674" s="199"/>
      <c r="J674" s="199"/>
      <c r="K674" s="199"/>
      <c r="L674" s="229"/>
      <c r="M674" s="293">
        <v>4</v>
      </c>
      <c r="N674" s="190"/>
      <c r="O674" s="230"/>
      <c r="P674" s="233">
        <v>199.42</v>
      </c>
      <c r="Q674" s="199"/>
      <c r="R674" s="233">
        <v>221.71</v>
      </c>
      <c r="S674" s="199"/>
      <c r="T674" s="234">
        <v>91.283333333333346</v>
      </c>
      <c r="U674" s="199"/>
      <c r="V674" s="234">
        <v>53.74</v>
      </c>
      <c r="W674" s="199"/>
      <c r="X674" s="230"/>
      <c r="Y674" s="233">
        <v>598.26</v>
      </c>
      <c r="Z674" s="233">
        <v>598.26</v>
      </c>
      <c r="AA674" s="5"/>
      <c r="AB674" s="199"/>
      <c r="AC674" s="199"/>
      <c r="AD674" s="199"/>
      <c r="AG674" s="5"/>
      <c r="AH674" s="223"/>
      <c r="AI674" s="223"/>
      <c r="AJ674" s="223"/>
      <c r="AK674" s="223"/>
      <c r="AL674" s="5"/>
    </row>
    <row r="675" spans="1:38" ht="13.5" customHeight="1" x14ac:dyDescent="0.2">
      <c r="A675" s="219"/>
      <c r="B675" s="189"/>
      <c r="C675" s="231" t="s">
        <v>338</v>
      </c>
      <c r="D675" s="231"/>
      <c r="E675" s="232">
        <v>7064</v>
      </c>
      <c r="F675" s="199"/>
      <c r="G675" s="199"/>
      <c r="H675" s="199"/>
      <c r="I675" s="199"/>
      <c r="J675" s="199"/>
      <c r="K675" s="199"/>
      <c r="L675" s="229"/>
      <c r="M675" s="293">
        <v>67</v>
      </c>
      <c r="N675" s="190"/>
      <c r="O675" s="230"/>
      <c r="P675" s="233">
        <v>245.91366666666667</v>
      </c>
      <c r="Q675" s="199"/>
      <c r="R675" s="233">
        <v>72.674999999999997</v>
      </c>
      <c r="S675" s="199"/>
      <c r="T675" s="234">
        <v>192.55450000000002</v>
      </c>
      <c r="U675" s="199"/>
      <c r="V675" s="234">
        <v>51.69</v>
      </c>
      <c r="W675" s="199"/>
      <c r="X675" s="230"/>
      <c r="Y675" s="233">
        <v>14754.82</v>
      </c>
      <c r="Z675" s="233">
        <v>14754.82</v>
      </c>
      <c r="AA675" s="5"/>
      <c r="AB675" s="199"/>
      <c r="AC675" s="199"/>
      <c r="AD675" s="199"/>
      <c r="AG675" s="5"/>
      <c r="AH675" s="223"/>
      <c r="AI675" s="223"/>
      <c r="AJ675" s="223"/>
      <c r="AK675" s="223"/>
      <c r="AL675" s="5"/>
    </row>
    <row r="676" spans="1:38" ht="13.5" customHeight="1" x14ac:dyDescent="0.2">
      <c r="A676" s="219"/>
      <c r="B676" s="189"/>
      <c r="C676" s="231" t="s">
        <v>339</v>
      </c>
      <c r="D676" s="231"/>
      <c r="E676" s="232">
        <v>8540</v>
      </c>
      <c r="F676" s="199"/>
      <c r="G676" s="199"/>
      <c r="H676" s="199"/>
      <c r="I676" s="199"/>
      <c r="J676" s="199"/>
      <c r="K676" s="199"/>
      <c r="L676" s="229"/>
      <c r="M676" s="293">
        <v>4</v>
      </c>
      <c r="N676" s="190"/>
      <c r="O676" s="230"/>
      <c r="P676" s="233">
        <v>1087.335</v>
      </c>
      <c r="Q676" s="199"/>
      <c r="R676" s="233">
        <v>1087.335</v>
      </c>
      <c r="S676" s="199"/>
      <c r="T676" s="234">
        <v>1916.835</v>
      </c>
      <c r="U676" s="199"/>
      <c r="V676" s="234">
        <v>1916.835</v>
      </c>
      <c r="W676" s="199"/>
      <c r="X676" s="230"/>
      <c r="Y676" s="233">
        <v>2174.67</v>
      </c>
      <c r="Z676" s="233">
        <v>2174.67</v>
      </c>
      <c r="AA676" s="5"/>
      <c r="AB676" s="199"/>
      <c r="AC676" s="199"/>
      <c r="AD676" s="199"/>
      <c r="AG676" s="5"/>
      <c r="AH676" s="223"/>
      <c r="AI676" s="223"/>
      <c r="AJ676" s="223"/>
      <c r="AK676" s="223"/>
      <c r="AL676" s="5"/>
    </row>
    <row r="677" spans="1:38" ht="13.5" customHeight="1" x14ac:dyDescent="0.2">
      <c r="A677" s="219"/>
      <c r="B677" s="189"/>
      <c r="C677" s="231" t="s">
        <v>340</v>
      </c>
      <c r="D677" s="231"/>
      <c r="E677" s="232">
        <v>7065</v>
      </c>
      <c r="F677" s="199"/>
      <c r="G677" s="199"/>
      <c r="H677" s="199"/>
      <c r="I677" s="199"/>
      <c r="J677" s="199"/>
      <c r="K677" s="199"/>
      <c r="L677" s="229"/>
      <c r="M677" s="293">
        <v>742</v>
      </c>
      <c r="N677" s="190"/>
      <c r="O677" s="230"/>
      <c r="P677" s="233">
        <v>427.91143465909096</v>
      </c>
      <c r="Q677" s="199"/>
      <c r="R677" s="233">
        <v>53.634999999999998</v>
      </c>
      <c r="S677" s="199"/>
      <c r="T677" s="234">
        <v>2034.3896448863636</v>
      </c>
      <c r="U677" s="199"/>
      <c r="V677" s="234">
        <v>23.77</v>
      </c>
      <c r="W677" s="199"/>
      <c r="X677" s="230"/>
      <c r="Y677" s="233">
        <v>301249.65000000002</v>
      </c>
      <c r="Z677" s="233">
        <v>301188.40000000002</v>
      </c>
      <c r="AA677" s="5"/>
      <c r="AB677" s="199"/>
      <c r="AC677" s="199"/>
      <c r="AD677" s="199"/>
      <c r="AG677" s="5"/>
      <c r="AH677" s="223"/>
      <c r="AI677" s="223"/>
      <c r="AJ677" s="223"/>
      <c r="AK677" s="223"/>
      <c r="AL677" s="5"/>
    </row>
    <row r="678" spans="1:38" ht="13.5" customHeight="1" x14ac:dyDescent="0.2">
      <c r="A678" s="219"/>
      <c r="B678" s="189"/>
      <c r="C678" s="231" t="s">
        <v>371</v>
      </c>
      <c r="D678" s="231"/>
      <c r="E678" s="232">
        <v>8822</v>
      </c>
      <c r="F678" s="199"/>
      <c r="G678" s="199"/>
      <c r="H678" s="199"/>
      <c r="I678" s="199"/>
      <c r="J678" s="199"/>
      <c r="K678" s="199"/>
      <c r="L678" s="229"/>
      <c r="M678" s="293">
        <v>9</v>
      </c>
      <c r="N678" s="190"/>
      <c r="O678" s="230"/>
      <c r="P678" s="233">
        <v>773.68500000000006</v>
      </c>
      <c r="Q678" s="199"/>
      <c r="R678" s="233">
        <v>43.56</v>
      </c>
      <c r="S678" s="199"/>
      <c r="T678" s="234">
        <v>1043.874</v>
      </c>
      <c r="U678" s="199"/>
      <c r="V678" s="234">
        <v>13.955000000000002</v>
      </c>
      <c r="W678" s="199"/>
      <c r="X678" s="230"/>
      <c r="Y678" s="233">
        <v>7736.85</v>
      </c>
      <c r="Z678" s="233">
        <v>7736.85</v>
      </c>
      <c r="AA678" s="5"/>
      <c r="AB678" s="199"/>
      <c r="AC678" s="199"/>
      <c r="AD678" s="199"/>
      <c r="AG678" s="5"/>
      <c r="AH678" s="223"/>
      <c r="AI678" s="223"/>
      <c r="AJ678" s="223"/>
      <c r="AK678" s="223"/>
      <c r="AL678" s="5"/>
    </row>
    <row r="679" spans="1:38" ht="13.5" customHeight="1" x14ac:dyDescent="0.2">
      <c r="A679" s="219"/>
      <c r="B679" s="189"/>
      <c r="C679" s="231" t="s">
        <v>341</v>
      </c>
      <c r="D679" s="231"/>
      <c r="E679" s="232">
        <v>8551</v>
      </c>
      <c r="F679" s="199"/>
      <c r="G679" s="199"/>
      <c r="H679" s="199"/>
      <c r="I679" s="199"/>
      <c r="J679" s="199"/>
      <c r="K679" s="199"/>
      <c r="L679" s="229"/>
      <c r="M679" s="293">
        <v>77</v>
      </c>
      <c r="N679" s="190"/>
      <c r="O679" s="230"/>
      <c r="P679" s="233">
        <v>123.76287671232878</v>
      </c>
      <c r="Q679" s="199"/>
      <c r="R679" s="233">
        <v>47.95</v>
      </c>
      <c r="S679" s="199"/>
      <c r="T679" s="234">
        <v>132.50205479452057</v>
      </c>
      <c r="U679" s="199"/>
      <c r="V679" s="234">
        <v>26.88</v>
      </c>
      <c r="W679" s="199"/>
      <c r="X679" s="230"/>
      <c r="Y679" s="233">
        <v>9034.69</v>
      </c>
      <c r="Z679" s="233">
        <v>9034.69</v>
      </c>
      <c r="AA679" s="5"/>
      <c r="AB679" s="199"/>
      <c r="AC679" s="199"/>
      <c r="AD679" s="199"/>
      <c r="AG679" s="5"/>
      <c r="AH679" s="223"/>
      <c r="AI679" s="223"/>
      <c r="AJ679" s="223"/>
      <c r="AK679" s="223"/>
      <c r="AL679" s="5"/>
    </row>
    <row r="680" spans="1:38" ht="13.5" customHeight="1" x14ac:dyDescent="0.2">
      <c r="A680" s="219"/>
      <c r="B680" s="189"/>
      <c r="C680" s="231" t="s">
        <v>265</v>
      </c>
      <c r="D680" s="231"/>
      <c r="E680" s="232">
        <v>7203</v>
      </c>
      <c r="F680" s="199"/>
      <c r="G680" s="199"/>
      <c r="H680" s="199"/>
      <c r="I680" s="199"/>
      <c r="J680" s="199"/>
      <c r="K680" s="199"/>
      <c r="L680" s="229"/>
      <c r="M680" s="293">
        <v>2</v>
      </c>
      <c r="N680" s="190"/>
      <c r="O680" s="230"/>
      <c r="P680" s="233">
        <v>146.21</v>
      </c>
      <c r="Q680" s="199"/>
      <c r="R680" s="233">
        <v>146.20999999999998</v>
      </c>
      <c r="S680" s="199"/>
      <c r="T680" s="234">
        <v>2.0649999999999999</v>
      </c>
      <c r="U680" s="199"/>
      <c r="V680" s="234">
        <v>2.0649999999999999</v>
      </c>
      <c r="W680" s="199"/>
      <c r="X680" s="230"/>
      <c r="Y680" s="233">
        <v>292.42</v>
      </c>
      <c r="Z680" s="233">
        <v>292.42</v>
      </c>
      <c r="AA680" s="5"/>
      <c r="AB680" s="199"/>
      <c r="AC680" s="199"/>
      <c r="AD680" s="199"/>
      <c r="AG680" s="5"/>
      <c r="AH680" s="223"/>
      <c r="AI680" s="223"/>
      <c r="AJ680" s="223"/>
      <c r="AK680" s="223"/>
      <c r="AL680" s="5"/>
    </row>
    <row r="681" spans="1:38" ht="13.5" customHeight="1" x14ac:dyDescent="0.2">
      <c r="A681" s="219"/>
      <c r="B681" s="189"/>
      <c r="C681" s="231" t="s">
        <v>265</v>
      </c>
      <c r="D681" s="231"/>
      <c r="E681" s="232">
        <v>7204</v>
      </c>
      <c r="F681" s="199"/>
      <c r="G681" s="199"/>
      <c r="H681" s="199"/>
      <c r="I681" s="199"/>
      <c r="J681" s="199"/>
      <c r="K681" s="199"/>
      <c r="L681" s="229"/>
      <c r="M681" s="293">
        <v>297</v>
      </c>
      <c r="N681" s="190"/>
      <c r="O681" s="230"/>
      <c r="P681" s="233">
        <v>150.43933823529412</v>
      </c>
      <c r="Q681" s="199"/>
      <c r="R681" s="233">
        <v>42.94</v>
      </c>
      <c r="S681" s="199"/>
      <c r="T681" s="234">
        <v>118.91805147058825</v>
      </c>
      <c r="U681" s="199"/>
      <c r="V681" s="234">
        <v>12.4</v>
      </c>
      <c r="W681" s="199"/>
      <c r="X681" s="230"/>
      <c r="Y681" s="233">
        <v>40919.5</v>
      </c>
      <c r="Z681" s="233">
        <v>40919.5</v>
      </c>
      <c r="AA681" s="5"/>
      <c r="AB681" s="199"/>
      <c r="AC681" s="199"/>
      <c r="AD681" s="199"/>
      <c r="AG681" s="5"/>
      <c r="AH681" s="223"/>
      <c r="AI681" s="223"/>
      <c r="AJ681" s="223"/>
      <c r="AK681" s="223"/>
      <c r="AL681" s="5"/>
    </row>
    <row r="682" spans="1:38" ht="13.5" customHeight="1" x14ac:dyDescent="0.2">
      <c r="A682" s="219"/>
      <c r="B682" s="189"/>
      <c r="C682" s="231" t="s">
        <v>360</v>
      </c>
      <c r="D682" s="231"/>
      <c r="E682" s="232">
        <v>7036</v>
      </c>
      <c r="F682" s="199"/>
      <c r="G682" s="199"/>
      <c r="H682" s="199"/>
      <c r="I682" s="199"/>
      <c r="J682" s="199"/>
      <c r="K682" s="199"/>
      <c r="L682" s="229"/>
      <c r="M682" s="293">
        <v>1</v>
      </c>
      <c r="N682" s="190"/>
      <c r="O682" s="230"/>
      <c r="P682" s="233">
        <v>137.21</v>
      </c>
      <c r="Q682" s="199"/>
      <c r="R682" s="233">
        <v>137.21</v>
      </c>
      <c r="S682" s="199"/>
      <c r="T682" s="234">
        <v>54.76</v>
      </c>
      <c r="U682" s="199"/>
      <c r="V682" s="234">
        <v>54.76</v>
      </c>
      <c r="W682" s="199"/>
      <c r="X682" s="230"/>
      <c r="Y682" s="233">
        <v>137.21</v>
      </c>
      <c r="Z682" s="233">
        <v>137.21</v>
      </c>
      <c r="AA682" s="5"/>
      <c r="AB682" s="199"/>
      <c r="AC682" s="199"/>
      <c r="AD682" s="199"/>
      <c r="AG682" s="5"/>
      <c r="AH682" s="223"/>
      <c r="AI682" s="223"/>
      <c r="AJ682" s="223"/>
      <c r="AK682" s="223"/>
      <c r="AL682" s="5"/>
    </row>
    <row r="683" spans="1:38" ht="13.5" customHeight="1" x14ac:dyDescent="0.2">
      <c r="A683" s="219"/>
      <c r="B683" s="189"/>
      <c r="C683" s="231" t="s">
        <v>360</v>
      </c>
      <c r="D683" s="231"/>
      <c r="E683" s="232">
        <v>7203</v>
      </c>
      <c r="F683" s="199"/>
      <c r="G683" s="199"/>
      <c r="H683" s="199"/>
      <c r="I683" s="199"/>
      <c r="J683" s="199"/>
      <c r="K683" s="199"/>
      <c r="L683" s="229"/>
      <c r="M683" s="293">
        <v>507</v>
      </c>
      <c r="N683" s="190"/>
      <c r="O683" s="230"/>
      <c r="P683" s="233">
        <v>162.06558386411891</v>
      </c>
      <c r="Q683" s="199"/>
      <c r="R683" s="233">
        <v>45.93</v>
      </c>
      <c r="S683" s="199"/>
      <c r="T683" s="234">
        <v>186.44481953290867</v>
      </c>
      <c r="U683" s="199"/>
      <c r="V683" s="234">
        <v>19.63</v>
      </c>
      <c r="W683" s="199"/>
      <c r="X683" s="230"/>
      <c r="Y683" s="233">
        <v>76332.89</v>
      </c>
      <c r="Z683" s="233">
        <v>76332.89</v>
      </c>
      <c r="AA683" s="5"/>
      <c r="AB683" s="199"/>
      <c r="AC683" s="199"/>
      <c r="AD683" s="199"/>
      <c r="AG683" s="5"/>
      <c r="AH683" s="223"/>
      <c r="AI683" s="223"/>
      <c r="AJ683" s="223"/>
      <c r="AK683" s="223"/>
      <c r="AL683" s="5"/>
    </row>
    <row r="684" spans="1:38" ht="13.5" customHeight="1" x14ac:dyDescent="0.2">
      <c r="A684" s="219"/>
      <c r="B684" s="189"/>
      <c r="C684" s="231" t="s">
        <v>267</v>
      </c>
      <c r="D684" s="231"/>
      <c r="E684" s="232">
        <v>7076</v>
      </c>
      <c r="F684" s="199"/>
      <c r="G684" s="199"/>
      <c r="H684" s="199"/>
      <c r="I684" s="199"/>
      <c r="J684" s="199"/>
      <c r="K684" s="199"/>
      <c r="L684" s="229"/>
      <c r="M684" s="293">
        <v>455</v>
      </c>
      <c r="N684" s="190"/>
      <c r="O684" s="230"/>
      <c r="P684" s="233">
        <v>130.8756067961165</v>
      </c>
      <c r="Q684" s="199"/>
      <c r="R684" s="233">
        <v>41.575000000000003</v>
      </c>
      <c r="S684" s="199"/>
      <c r="T684" s="234">
        <v>110.5632766990291</v>
      </c>
      <c r="U684" s="199"/>
      <c r="V684" s="234">
        <v>10.33</v>
      </c>
      <c r="W684" s="199"/>
      <c r="X684" s="230"/>
      <c r="Y684" s="233">
        <v>53920.75</v>
      </c>
      <c r="Z684" s="233">
        <v>53771.22</v>
      </c>
      <c r="AA684" s="5"/>
      <c r="AB684" s="199"/>
      <c r="AC684" s="199"/>
      <c r="AD684" s="199"/>
      <c r="AG684" s="5"/>
      <c r="AH684" s="223"/>
      <c r="AI684" s="223"/>
      <c r="AJ684" s="223"/>
      <c r="AK684" s="223"/>
      <c r="AL684" s="5"/>
    </row>
    <row r="685" spans="1:38" ht="13.5" customHeight="1" x14ac:dyDescent="0.2">
      <c r="A685" s="219"/>
      <c r="B685" s="189"/>
      <c r="C685" s="231" t="s">
        <v>342</v>
      </c>
      <c r="D685" s="231"/>
      <c r="E685" s="232">
        <v>7077</v>
      </c>
      <c r="F685" s="199"/>
      <c r="G685" s="199"/>
      <c r="H685" s="199"/>
      <c r="I685" s="199"/>
      <c r="J685" s="199"/>
      <c r="K685" s="199"/>
      <c r="L685" s="229"/>
      <c r="M685" s="293">
        <v>28</v>
      </c>
      <c r="N685" s="190"/>
      <c r="O685" s="230"/>
      <c r="P685" s="233">
        <v>1957.8325000000002</v>
      </c>
      <c r="Q685" s="199"/>
      <c r="R685" s="233">
        <v>177.52499999999998</v>
      </c>
      <c r="S685" s="199"/>
      <c r="T685" s="234">
        <v>8451.7683333333334</v>
      </c>
      <c r="U685" s="199"/>
      <c r="V685" s="234">
        <v>129.22499999999999</v>
      </c>
      <c r="W685" s="199"/>
      <c r="X685" s="230"/>
      <c r="Y685" s="233">
        <v>46987.98</v>
      </c>
      <c r="Z685" s="233">
        <v>46987.98</v>
      </c>
      <c r="AA685" s="5"/>
      <c r="AB685" s="199"/>
      <c r="AC685" s="199"/>
      <c r="AD685" s="199"/>
      <c r="AG685" s="5"/>
      <c r="AH685" s="223"/>
      <c r="AI685" s="223"/>
      <c r="AJ685" s="223"/>
      <c r="AK685" s="223"/>
      <c r="AL685" s="5"/>
    </row>
    <row r="686" spans="1:38" ht="13.5" customHeight="1" x14ac:dyDescent="0.2">
      <c r="A686" s="219"/>
      <c r="B686" s="189"/>
      <c r="C686" s="231" t="s">
        <v>343</v>
      </c>
      <c r="D686" s="231"/>
      <c r="E686" s="232">
        <v>7848</v>
      </c>
      <c r="F686" s="199"/>
      <c r="G686" s="199"/>
      <c r="H686" s="199"/>
      <c r="I686" s="199"/>
      <c r="J686" s="199"/>
      <c r="K686" s="199"/>
      <c r="L686" s="229"/>
      <c r="M686" s="293">
        <v>1</v>
      </c>
      <c r="N686" s="190"/>
      <c r="O686" s="230"/>
      <c r="P686" s="233">
        <v>36.79</v>
      </c>
      <c r="Q686" s="199"/>
      <c r="R686" s="233">
        <v>36.79</v>
      </c>
      <c r="S686" s="199"/>
      <c r="T686" s="234">
        <v>0</v>
      </c>
      <c r="U686" s="199"/>
      <c r="V686" s="234">
        <v>0</v>
      </c>
      <c r="W686" s="199"/>
      <c r="X686" s="230"/>
      <c r="Y686" s="233">
        <v>36.79</v>
      </c>
      <c r="Z686" s="233">
        <v>36.79</v>
      </c>
      <c r="AA686" s="5"/>
      <c r="AB686" s="199"/>
      <c r="AC686" s="199"/>
      <c r="AD686" s="199"/>
      <c r="AG686" s="5"/>
      <c r="AH686" s="223"/>
      <c r="AI686" s="223"/>
      <c r="AJ686" s="223"/>
      <c r="AK686" s="223"/>
      <c r="AL686" s="5"/>
    </row>
    <row r="687" spans="1:38" ht="13.5" customHeight="1" x14ac:dyDescent="0.2">
      <c r="A687" s="219"/>
      <c r="B687" s="189"/>
      <c r="C687" s="231" t="s">
        <v>343</v>
      </c>
      <c r="D687" s="231"/>
      <c r="E687" s="232">
        <v>7871</v>
      </c>
      <c r="F687" s="199"/>
      <c r="G687" s="199"/>
      <c r="H687" s="199"/>
      <c r="I687" s="199"/>
      <c r="J687" s="199"/>
      <c r="K687" s="199"/>
      <c r="L687" s="229"/>
      <c r="M687" s="293">
        <v>319</v>
      </c>
      <c r="N687" s="190"/>
      <c r="O687" s="230"/>
      <c r="P687" s="233">
        <v>167.61765886287625</v>
      </c>
      <c r="Q687" s="199"/>
      <c r="R687" s="233">
        <v>49.56</v>
      </c>
      <c r="S687" s="199"/>
      <c r="T687" s="234">
        <v>178.01936454849493</v>
      </c>
      <c r="U687" s="199"/>
      <c r="V687" s="234">
        <v>13.43</v>
      </c>
      <c r="W687" s="199"/>
      <c r="X687" s="230"/>
      <c r="Y687" s="233">
        <v>50117.68</v>
      </c>
      <c r="Z687" s="233">
        <v>50117.68</v>
      </c>
      <c r="AA687" s="5"/>
      <c r="AB687" s="199"/>
      <c r="AC687" s="199"/>
      <c r="AD687" s="199"/>
      <c r="AG687" s="5"/>
      <c r="AH687" s="223"/>
      <c r="AI687" s="223"/>
      <c r="AJ687" s="223"/>
      <c r="AK687" s="223"/>
      <c r="AL687" s="5"/>
    </row>
    <row r="688" spans="1:38" ht="13.5" customHeight="1" x14ac:dyDescent="0.2">
      <c r="A688" s="219"/>
      <c r="B688" s="189"/>
      <c r="C688" s="231" t="s">
        <v>344</v>
      </c>
      <c r="D688" s="231"/>
      <c r="E688" s="232">
        <v>8886</v>
      </c>
      <c r="F688" s="199"/>
      <c r="G688" s="199"/>
      <c r="H688" s="199"/>
      <c r="I688" s="199"/>
      <c r="J688" s="199"/>
      <c r="K688" s="199"/>
      <c r="L688" s="229"/>
      <c r="M688" s="293">
        <v>55</v>
      </c>
      <c r="N688" s="190"/>
      <c r="O688" s="230"/>
      <c r="P688" s="233">
        <v>311.52288461538461</v>
      </c>
      <c r="Q688" s="199"/>
      <c r="R688" s="233">
        <v>48.424999999999997</v>
      </c>
      <c r="S688" s="199"/>
      <c r="T688" s="234">
        <v>924.59576923076918</v>
      </c>
      <c r="U688" s="199"/>
      <c r="V688" s="234">
        <v>31.005000000000003</v>
      </c>
      <c r="W688" s="199"/>
      <c r="X688" s="230"/>
      <c r="Y688" s="233">
        <v>16199.19</v>
      </c>
      <c r="Z688" s="233">
        <v>16199.19</v>
      </c>
      <c r="AA688" s="5"/>
      <c r="AB688" s="199"/>
      <c r="AC688" s="199"/>
      <c r="AD688" s="199"/>
      <c r="AG688" s="5"/>
      <c r="AH688" s="223"/>
      <c r="AI688" s="223"/>
      <c r="AJ688" s="223"/>
      <c r="AK688" s="223"/>
      <c r="AL688" s="5"/>
    </row>
    <row r="689" spans="1:38" ht="13.5" customHeight="1" x14ac:dyDescent="0.2">
      <c r="A689" s="219"/>
      <c r="B689" s="189"/>
      <c r="C689" s="231" t="s">
        <v>364</v>
      </c>
      <c r="D689" s="231"/>
      <c r="E689" s="232">
        <v>8559</v>
      </c>
      <c r="F689" s="199"/>
      <c r="G689" s="199"/>
      <c r="H689" s="199"/>
      <c r="I689" s="199"/>
      <c r="J689" s="199"/>
      <c r="K689" s="199"/>
      <c r="L689" s="229"/>
      <c r="M689" s="293">
        <v>28</v>
      </c>
      <c r="N689" s="190"/>
      <c r="O689" s="230"/>
      <c r="P689" s="233">
        <v>81.018636363636361</v>
      </c>
      <c r="Q689" s="199"/>
      <c r="R689" s="233">
        <v>54.995000000000005</v>
      </c>
      <c r="S689" s="199"/>
      <c r="T689" s="234">
        <v>84.348636363636359</v>
      </c>
      <c r="U689" s="199"/>
      <c r="V689" s="234">
        <v>37.734999999999999</v>
      </c>
      <c r="W689" s="199"/>
      <c r="X689" s="230"/>
      <c r="Y689" s="233">
        <v>1782.41</v>
      </c>
      <c r="Z689" s="233">
        <v>1782.41</v>
      </c>
      <c r="AA689" s="5"/>
      <c r="AB689" s="199"/>
      <c r="AC689" s="199"/>
      <c r="AD689" s="199"/>
      <c r="AG689" s="5"/>
      <c r="AH689" s="223"/>
      <c r="AI689" s="223"/>
      <c r="AJ689" s="223"/>
      <c r="AK689" s="223"/>
      <c r="AL689" s="5"/>
    </row>
    <row r="690" spans="1:38" ht="13.5" customHeight="1" x14ac:dyDescent="0.2">
      <c r="A690" s="219"/>
      <c r="B690" s="189"/>
      <c r="C690" s="231" t="s">
        <v>365</v>
      </c>
      <c r="D690" s="231"/>
      <c r="E690" s="232">
        <v>7416</v>
      </c>
      <c r="F690" s="199"/>
      <c r="G690" s="199"/>
      <c r="H690" s="199"/>
      <c r="I690" s="199"/>
      <c r="J690" s="199"/>
      <c r="K690" s="199"/>
      <c r="L690" s="229"/>
      <c r="M690" s="293">
        <v>1</v>
      </c>
      <c r="N690" s="190"/>
      <c r="O690" s="230"/>
      <c r="P690" s="233">
        <v>0</v>
      </c>
      <c r="Q690" s="199"/>
      <c r="R690" s="233">
        <v>0</v>
      </c>
      <c r="S690" s="199"/>
      <c r="T690" s="234">
        <v>0</v>
      </c>
      <c r="U690" s="199"/>
      <c r="V690" s="234">
        <v>0</v>
      </c>
      <c r="W690" s="199"/>
      <c r="X690" s="230"/>
      <c r="Y690" s="233">
        <v>0</v>
      </c>
      <c r="Z690" s="233">
        <v>0</v>
      </c>
      <c r="AA690" s="5"/>
      <c r="AB690" s="199"/>
      <c r="AC690" s="199"/>
      <c r="AD690" s="199"/>
      <c r="AG690" s="5"/>
      <c r="AH690" s="223"/>
      <c r="AI690" s="223"/>
      <c r="AJ690" s="223"/>
      <c r="AK690" s="223"/>
      <c r="AL690" s="5"/>
    </row>
    <row r="691" spans="1:38" ht="13.5" customHeight="1" x14ac:dyDescent="0.2">
      <c r="A691" s="219"/>
      <c r="B691" s="189"/>
      <c r="C691" s="231" t="s">
        <v>365</v>
      </c>
      <c r="D691" s="231"/>
      <c r="E691" s="232">
        <v>7461</v>
      </c>
      <c r="F691" s="199"/>
      <c r="G691" s="199"/>
      <c r="H691" s="199"/>
      <c r="I691" s="199"/>
      <c r="J691" s="199"/>
      <c r="K691" s="199"/>
      <c r="L691" s="229"/>
      <c r="M691" s="293">
        <v>170</v>
      </c>
      <c r="N691" s="190"/>
      <c r="O691" s="230"/>
      <c r="P691" s="233">
        <v>124.28503225806452</v>
      </c>
      <c r="Q691" s="199"/>
      <c r="R691" s="233">
        <v>40.880000000000003</v>
      </c>
      <c r="S691" s="199"/>
      <c r="T691" s="234">
        <v>116.21864516129033</v>
      </c>
      <c r="U691" s="199"/>
      <c r="V691" s="234">
        <v>8.26</v>
      </c>
      <c r="W691" s="199"/>
      <c r="X691" s="230"/>
      <c r="Y691" s="233">
        <v>19264.18</v>
      </c>
      <c r="Z691" s="233">
        <v>19217.88</v>
      </c>
      <c r="AA691" s="5"/>
      <c r="AB691" s="199"/>
      <c r="AC691" s="199"/>
      <c r="AD691" s="199"/>
      <c r="AG691" s="5"/>
      <c r="AH691" s="223"/>
      <c r="AI691" s="223"/>
      <c r="AJ691" s="223"/>
      <c r="AK691" s="223"/>
      <c r="AL691" s="5"/>
    </row>
    <row r="692" spans="1:38" ht="13.5" customHeight="1" x14ac:dyDescent="0.2">
      <c r="A692" s="219"/>
      <c r="B692" s="189"/>
      <c r="C692" s="231" t="s">
        <v>366</v>
      </c>
      <c r="D692" s="231"/>
      <c r="E692" s="232">
        <v>8887</v>
      </c>
      <c r="F692" s="199"/>
      <c r="G692" s="199"/>
      <c r="H692" s="199"/>
      <c r="I692" s="199"/>
      <c r="J692" s="199"/>
      <c r="K692" s="199"/>
      <c r="L692" s="229"/>
      <c r="M692" s="293">
        <v>16</v>
      </c>
      <c r="N692" s="190"/>
      <c r="O692" s="230"/>
      <c r="P692" s="233">
        <v>147.93812500000001</v>
      </c>
      <c r="Q692" s="199"/>
      <c r="R692" s="233">
        <v>73.3</v>
      </c>
      <c r="S692" s="199"/>
      <c r="T692" s="234">
        <v>119.32937500000001</v>
      </c>
      <c r="U692" s="199"/>
      <c r="V692" s="234">
        <v>75.460000000000008</v>
      </c>
      <c r="W692" s="199"/>
      <c r="X692" s="230"/>
      <c r="Y692" s="233">
        <v>2367.0100000000002</v>
      </c>
      <c r="Z692" s="233">
        <v>2367.0100000000002</v>
      </c>
      <c r="AA692" s="5"/>
      <c r="AB692" s="199"/>
      <c r="AC692" s="199"/>
      <c r="AD692" s="199"/>
      <c r="AG692" s="5"/>
      <c r="AH692" s="223"/>
      <c r="AI692" s="223"/>
      <c r="AJ692" s="223"/>
      <c r="AK692" s="223"/>
      <c r="AL692" s="5"/>
    </row>
    <row r="693" spans="1:38" ht="13.5" customHeight="1" x14ac:dyDescent="0.2">
      <c r="A693" s="219"/>
      <c r="B693" s="189"/>
      <c r="C693" s="231" t="s">
        <v>345</v>
      </c>
      <c r="D693" s="231"/>
      <c r="E693" s="232">
        <v>8560</v>
      </c>
      <c r="F693" s="199"/>
      <c r="G693" s="199"/>
      <c r="H693" s="199"/>
      <c r="I693" s="199"/>
      <c r="J693" s="199"/>
      <c r="K693" s="199"/>
      <c r="L693" s="229"/>
      <c r="M693" s="293">
        <v>8</v>
      </c>
      <c r="N693" s="190"/>
      <c r="O693" s="230"/>
      <c r="P693" s="233">
        <v>976.25857142857149</v>
      </c>
      <c r="Q693" s="199"/>
      <c r="R693" s="233">
        <v>332.95</v>
      </c>
      <c r="S693" s="199"/>
      <c r="T693" s="234">
        <v>1559.6428571428569</v>
      </c>
      <c r="U693" s="199"/>
      <c r="V693" s="234">
        <v>247.1</v>
      </c>
      <c r="W693" s="199"/>
      <c r="X693" s="230"/>
      <c r="Y693" s="233">
        <v>6833.81</v>
      </c>
      <c r="Z693" s="233">
        <v>6833.81</v>
      </c>
      <c r="AA693" s="5"/>
      <c r="AB693" s="199"/>
      <c r="AC693" s="199"/>
      <c r="AD693" s="199"/>
      <c r="AG693" s="5"/>
      <c r="AH693" s="223"/>
      <c r="AI693" s="223"/>
      <c r="AJ693" s="223"/>
      <c r="AK693" s="223"/>
      <c r="AL693" s="5"/>
    </row>
    <row r="694" spans="1:38" ht="13.5" customHeight="1" x14ac:dyDescent="0.2">
      <c r="A694" s="219"/>
      <c r="B694" s="189"/>
      <c r="C694" s="231" t="s">
        <v>346</v>
      </c>
      <c r="D694" s="231"/>
      <c r="E694" s="232">
        <v>8618</v>
      </c>
      <c r="F694" s="199"/>
      <c r="G694" s="199"/>
      <c r="H694" s="199"/>
      <c r="I694" s="199"/>
      <c r="J694" s="199"/>
      <c r="K694" s="199"/>
      <c r="L694" s="229"/>
      <c r="M694" s="293">
        <v>2</v>
      </c>
      <c r="N694" s="190"/>
      <c r="O694" s="230"/>
      <c r="P694" s="233">
        <v>36.79</v>
      </c>
      <c r="Q694" s="199"/>
      <c r="R694" s="233">
        <v>36.79</v>
      </c>
      <c r="S694" s="199"/>
      <c r="T694" s="234">
        <v>0</v>
      </c>
      <c r="U694" s="199"/>
      <c r="V694" s="234">
        <v>0</v>
      </c>
      <c r="W694" s="199"/>
      <c r="X694" s="230"/>
      <c r="Y694" s="233">
        <v>73.58</v>
      </c>
      <c r="Z694" s="233">
        <v>73.58</v>
      </c>
      <c r="AA694" s="5"/>
      <c r="AB694" s="199"/>
      <c r="AC694" s="199"/>
      <c r="AD694" s="199"/>
      <c r="AG694" s="5"/>
      <c r="AH694" s="223"/>
      <c r="AI694" s="223"/>
      <c r="AJ694" s="223"/>
      <c r="AK694" s="223"/>
      <c r="AL694" s="5"/>
    </row>
    <row r="695" spans="1:38" ht="13.5" customHeight="1" x14ac:dyDescent="0.2">
      <c r="A695" s="219"/>
      <c r="B695" s="189"/>
      <c r="C695" s="231" t="s">
        <v>346</v>
      </c>
      <c r="D695" s="231"/>
      <c r="E695" s="232">
        <v>8638</v>
      </c>
      <c r="F695" s="199"/>
      <c r="G695" s="199"/>
      <c r="H695" s="199"/>
      <c r="I695" s="199"/>
      <c r="J695" s="199"/>
      <c r="K695" s="199"/>
      <c r="L695" s="229"/>
      <c r="M695" s="293">
        <v>1</v>
      </c>
      <c r="N695" s="190"/>
      <c r="O695" s="230"/>
      <c r="P695" s="233">
        <v>0</v>
      </c>
      <c r="Q695" s="199"/>
      <c r="R695" s="233">
        <v>0</v>
      </c>
      <c r="S695" s="199"/>
      <c r="T695" s="234">
        <v>0</v>
      </c>
      <c r="U695" s="199"/>
      <c r="V695" s="234">
        <v>0</v>
      </c>
      <c r="W695" s="199"/>
      <c r="X695" s="230"/>
      <c r="Y695" s="233">
        <v>0</v>
      </c>
      <c r="Z695" s="233">
        <v>0</v>
      </c>
      <c r="AA695" s="5"/>
      <c r="AB695" s="199"/>
      <c r="AC695" s="199"/>
      <c r="AD695" s="199"/>
      <c r="AG695" s="5"/>
      <c r="AH695" s="223"/>
      <c r="AI695" s="223"/>
      <c r="AJ695" s="223"/>
      <c r="AK695" s="223"/>
      <c r="AL695" s="5"/>
    </row>
    <row r="696" spans="1:38" ht="13.5" customHeight="1" x14ac:dyDescent="0.2">
      <c r="A696" s="219"/>
      <c r="B696" s="189"/>
      <c r="C696" s="231" t="s">
        <v>346</v>
      </c>
      <c r="D696" s="231"/>
      <c r="E696" s="232">
        <v>8648</v>
      </c>
      <c r="F696" s="199"/>
      <c r="G696" s="199"/>
      <c r="H696" s="199"/>
      <c r="I696" s="199"/>
      <c r="J696" s="199"/>
      <c r="K696" s="199"/>
      <c r="L696" s="229"/>
      <c r="M696" s="293">
        <v>1</v>
      </c>
      <c r="N696" s="190"/>
      <c r="O696" s="230"/>
      <c r="P696" s="233">
        <v>42.25</v>
      </c>
      <c r="Q696" s="199"/>
      <c r="R696" s="233">
        <v>42.25</v>
      </c>
      <c r="S696" s="199"/>
      <c r="T696" s="234">
        <v>11.37</v>
      </c>
      <c r="U696" s="199"/>
      <c r="V696" s="234">
        <v>11.37</v>
      </c>
      <c r="W696" s="199"/>
      <c r="X696" s="230"/>
      <c r="Y696" s="233">
        <v>42.25</v>
      </c>
      <c r="Z696" s="233">
        <v>42.25</v>
      </c>
      <c r="AA696" s="5"/>
      <c r="AB696" s="199"/>
      <c r="AC696" s="199"/>
      <c r="AD696" s="199"/>
      <c r="AG696" s="5"/>
      <c r="AH696" s="223"/>
      <c r="AI696" s="223"/>
      <c r="AJ696" s="223"/>
      <c r="AK696" s="223"/>
      <c r="AL696" s="5"/>
    </row>
    <row r="697" spans="1:38" ht="13.5" customHeight="1" x14ac:dyDescent="0.2">
      <c r="A697" s="219"/>
      <c r="B697" s="189"/>
      <c r="C697" s="231" t="s">
        <v>347</v>
      </c>
      <c r="D697" s="231"/>
      <c r="E697" s="232">
        <v>7083</v>
      </c>
      <c r="F697" s="199"/>
      <c r="G697" s="199"/>
      <c r="H697" s="199"/>
      <c r="I697" s="199"/>
      <c r="J697" s="199"/>
      <c r="K697" s="199"/>
      <c r="L697" s="229"/>
      <c r="M697" s="293">
        <v>1473</v>
      </c>
      <c r="N697" s="190"/>
      <c r="O697" s="230"/>
      <c r="P697" s="233">
        <v>239.3748786039454</v>
      </c>
      <c r="Q697" s="199"/>
      <c r="R697" s="233">
        <v>42.96</v>
      </c>
      <c r="S697" s="199"/>
      <c r="T697" s="234">
        <v>373.87984825493186</v>
      </c>
      <c r="U697" s="199"/>
      <c r="V697" s="234">
        <v>8.26</v>
      </c>
      <c r="W697" s="199"/>
      <c r="X697" s="230"/>
      <c r="Y697" s="233">
        <v>315496.09000000003</v>
      </c>
      <c r="Z697" s="233">
        <v>315496.09000000003</v>
      </c>
      <c r="AA697" s="5"/>
      <c r="AB697" s="199"/>
      <c r="AC697" s="199"/>
      <c r="AD697" s="199"/>
      <c r="AG697" s="5"/>
      <c r="AH697" s="223"/>
      <c r="AI697" s="223"/>
      <c r="AJ697" s="223"/>
      <c r="AK697" s="223"/>
      <c r="AL697" s="5"/>
    </row>
    <row r="698" spans="1:38" ht="13.5" customHeight="1" x14ac:dyDescent="0.2">
      <c r="A698" s="219"/>
      <c r="B698" s="189"/>
      <c r="C698" s="231" t="s">
        <v>348</v>
      </c>
      <c r="D698" s="231"/>
      <c r="E698" s="232">
        <v>7088</v>
      </c>
      <c r="F698" s="199"/>
      <c r="G698" s="199"/>
      <c r="H698" s="199"/>
      <c r="I698" s="199"/>
      <c r="J698" s="199"/>
      <c r="K698" s="199"/>
      <c r="L698" s="229"/>
      <c r="M698" s="293">
        <v>84</v>
      </c>
      <c r="N698" s="190"/>
      <c r="O698" s="230"/>
      <c r="P698" s="233">
        <v>127.92969072164949</v>
      </c>
      <c r="Q698" s="199"/>
      <c r="R698" s="233">
        <v>41.43</v>
      </c>
      <c r="S698" s="199"/>
      <c r="T698" s="234">
        <v>116.55701030927834</v>
      </c>
      <c r="U698" s="199"/>
      <c r="V698" s="234">
        <v>9.3000000000000007</v>
      </c>
      <c r="W698" s="199"/>
      <c r="X698" s="230"/>
      <c r="Y698" s="233">
        <v>12409.18</v>
      </c>
      <c r="Z698" s="233">
        <v>12409.18</v>
      </c>
      <c r="AA698" s="5"/>
      <c r="AB698" s="199"/>
      <c r="AC698" s="199"/>
      <c r="AD698" s="199"/>
      <c r="AG698" s="5"/>
      <c r="AH698" s="223"/>
      <c r="AI698" s="223"/>
      <c r="AJ698" s="223"/>
      <c r="AK698" s="223"/>
      <c r="AL698" s="5"/>
    </row>
    <row r="699" spans="1:38" ht="13.5" customHeight="1" x14ac:dyDescent="0.2">
      <c r="A699" s="219"/>
      <c r="B699" s="189"/>
      <c r="C699" s="231" t="s">
        <v>349</v>
      </c>
      <c r="D699" s="231"/>
      <c r="E699" s="232">
        <v>7462</v>
      </c>
      <c r="F699" s="199"/>
      <c r="G699" s="199"/>
      <c r="H699" s="199"/>
      <c r="I699" s="199"/>
      <c r="J699" s="199"/>
      <c r="K699" s="199"/>
      <c r="L699" s="229"/>
      <c r="M699" s="293">
        <v>147</v>
      </c>
      <c r="N699" s="190"/>
      <c r="O699" s="230"/>
      <c r="P699" s="233">
        <v>144.2795104895105</v>
      </c>
      <c r="Q699" s="199"/>
      <c r="R699" s="233">
        <v>37.82</v>
      </c>
      <c r="S699" s="199"/>
      <c r="T699" s="234">
        <v>137.41622377622375</v>
      </c>
      <c r="U699" s="199"/>
      <c r="V699" s="234">
        <v>6.2</v>
      </c>
      <c r="W699" s="199"/>
      <c r="X699" s="230"/>
      <c r="Y699" s="233">
        <v>20631.97</v>
      </c>
      <c r="Z699" s="233">
        <v>20631.97</v>
      </c>
      <c r="AA699" s="5"/>
      <c r="AB699" s="199"/>
      <c r="AC699" s="199"/>
      <c r="AD699" s="199"/>
      <c r="AG699" s="5"/>
      <c r="AH699" s="223"/>
      <c r="AI699" s="223"/>
      <c r="AJ699" s="223"/>
      <c r="AK699" s="223"/>
      <c r="AL699" s="5"/>
    </row>
    <row r="700" spans="1:38" ht="13.5" customHeight="1" x14ac:dyDescent="0.2">
      <c r="A700" s="219"/>
      <c r="B700" s="189"/>
      <c r="C700" s="231" t="s">
        <v>439</v>
      </c>
      <c r="D700" s="231"/>
      <c r="E700" s="232">
        <v>7461</v>
      </c>
      <c r="F700" s="199"/>
      <c r="G700" s="199"/>
      <c r="H700" s="199"/>
      <c r="I700" s="199"/>
      <c r="J700" s="199"/>
      <c r="K700" s="199"/>
      <c r="L700" s="229"/>
      <c r="M700" s="293">
        <v>4</v>
      </c>
      <c r="N700" s="190"/>
      <c r="O700" s="230"/>
      <c r="P700" s="233">
        <v>51.52</v>
      </c>
      <c r="Q700" s="199"/>
      <c r="R700" s="233">
        <v>37.29</v>
      </c>
      <c r="S700" s="199"/>
      <c r="T700" s="234">
        <v>0.34333333333333332</v>
      </c>
      <c r="U700" s="199"/>
      <c r="V700" s="234">
        <v>0</v>
      </c>
      <c r="W700" s="199"/>
      <c r="X700" s="230"/>
      <c r="Y700" s="233">
        <v>154.56</v>
      </c>
      <c r="Z700" s="233">
        <v>154.56</v>
      </c>
      <c r="AA700" s="5"/>
      <c r="AB700" s="199"/>
      <c r="AC700" s="199"/>
      <c r="AD700" s="199"/>
      <c r="AG700" s="5"/>
      <c r="AH700" s="223"/>
      <c r="AI700" s="223"/>
      <c r="AJ700" s="223"/>
      <c r="AK700" s="223"/>
      <c r="AL700" s="5"/>
    </row>
    <row r="701" spans="1:38" ht="13.5" customHeight="1" x14ac:dyDescent="0.2">
      <c r="A701" s="219"/>
      <c r="B701" s="189"/>
      <c r="C701" s="231" t="s">
        <v>296</v>
      </c>
      <c r="D701" s="231"/>
      <c r="E701" s="232">
        <v>7882</v>
      </c>
      <c r="F701" s="199"/>
      <c r="G701" s="199"/>
      <c r="H701" s="199"/>
      <c r="I701" s="199"/>
      <c r="J701" s="199"/>
      <c r="K701" s="199"/>
      <c r="L701" s="229"/>
      <c r="M701" s="293">
        <v>3</v>
      </c>
      <c r="N701" s="190"/>
      <c r="O701" s="230"/>
      <c r="P701" s="233">
        <v>41.703333333333333</v>
      </c>
      <c r="Q701" s="199"/>
      <c r="R701" s="233">
        <v>41.38</v>
      </c>
      <c r="S701" s="199"/>
      <c r="T701" s="234">
        <v>9.99</v>
      </c>
      <c r="U701" s="199"/>
      <c r="V701" s="234">
        <v>9.3000000000000007</v>
      </c>
      <c r="W701" s="199"/>
      <c r="X701" s="230"/>
      <c r="Y701" s="233">
        <v>125.11</v>
      </c>
      <c r="Z701" s="233">
        <v>125.11</v>
      </c>
      <c r="AA701" s="5"/>
      <c r="AB701" s="199"/>
      <c r="AC701" s="199"/>
      <c r="AD701" s="199"/>
      <c r="AG701" s="5"/>
      <c r="AH701" s="223"/>
      <c r="AI701" s="223"/>
      <c r="AJ701" s="223"/>
      <c r="AK701" s="223"/>
      <c r="AL701" s="5"/>
    </row>
    <row r="702" spans="1:38" ht="13.5" customHeight="1" x14ac:dyDescent="0.2">
      <c r="A702" s="219"/>
      <c r="B702" s="189"/>
      <c r="C702" s="231" t="s">
        <v>351</v>
      </c>
      <c r="D702" s="231"/>
      <c r="E702" s="232">
        <v>7840</v>
      </c>
      <c r="F702" s="199"/>
      <c r="G702" s="199"/>
      <c r="H702" s="199"/>
      <c r="I702" s="199"/>
      <c r="J702" s="199"/>
      <c r="K702" s="199"/>
      <c r="L702" s="229"/>
      <c r="M702" s="293">
        <v>1</v>
      </c>
      <c r="N702" s="190"/>
      <c r="O702" s="230"/>
      <c r="P702" s="233">
        <v>0</v>
      </c>
      <c r="Q702" s="199"/>
      <c r="R702" s="233">
        <v>0</v>
      </c>
      <c r="S702" s="199"/>
      <c r="T702" s="234">
        <v>0</v>
      </c>
      <c r="U702" s="199"/>
      <c r="V702" s="234">
        <v>0</v>
      </c>
      <c r="W702" s="199"/>
      <c r="X702" s="230"/>
      <c r="Y702" s="233">
        <v>0</v>
      </c>
      <c r="Z702" s="233">
        <v>0</v>
      </c>
      <c r="AA702" s="5"/>
      <c r="AB702" s="199"/>
      <c r="AC702" s="199"/>
      <c r="AD702" s="199"/>
      <c r="AG702" s="5"/>
      <c r="AH702" s="223"/>
      <c r="AI702" s="223"/>
      <c r="AJ702" s="223"/>
      <c r="AK702" s="223"/>
      <c r="AL702" s="5"/>
    </row>
    <row r="703" spans="1:38" ht="13.5" customHeight="1" x14ac:dyDescent="0.2">
      <c r="A703" s="219"/>
      <c r="B703" s="189"/>
      <c r="C703" s="231" t="s">
        <v>350</v>
      </c>
      <c r="D703" s="231"/>
      <c r="E703" s="232">
        <v>7840</v>
      </c>
      <c r="F703" s="199"/>
      <c r="G703" s="199"/>
      <c r="H703" s="199"/>
      <c r="I703" s="199"/>
      <c r="J703" s="199"/>
      <c r="K703" s="199"/>
      <c r="L703" s="229"/>
      <c r="M703" s="293">
        <v>1</v>
      </c>
      <c r="N703" s="190"/>
      <c r="O703" s="230"/>
      <c r="P703" s="233">
        <v>36.79</v>
      </c>
      <c r="Q703" s="199"/>
      <c r="R703" s="233">
        <v>36.79</v>
      </c>
      <c r="S703" s="199"/>
      <c r="T703" s="234">
        <v>0</v>
      </c>
      <c r="U703" s="199"/>
      <c r="V703" s="234">
        <v>0</v>
      </c>
      <c r="W703" s="199"/>
      <c r="X703" s="230"/>
      <c r="Y703" s="233">
        <v>36.79</v>
      </c>
      <c r="Z703" s="233">
        <v>36.79</v>
      </c>
      <c r="AA703" s="5"/>
      <c r="AB703" s="199"/>
      <c r="AC703" s="199"/>
      <c r="AD703" s="199"/>
      <c r="AG703" s="5"/>
      <c r="AH703" s="223"/>
      <c r="AI703" s="223"/>
      <c r="AJ703" s="223"/>
      <c r="AK703" s="223"/>
      <c r="AL703" s="5"/>
    </row>
    <row r="704" spans="1:38" ht="13.5" customHeight="1" x14ac:dyDescent="0.2">
      <c r="A704" s="219"/>
      <c r="B704" s="189"/>
      <c r="C704" s="231" t="s">
        <v>350</v>
      </c>
      <c r="D704" s="231"/>
      <c r="E704" s="232">
        <v>7853</v>
      </c>
      <c r="F704" s="199"/>
      <c r="G704" s="199"/>
      <c r="H704" s="199"/>
      <c r="I704" s="199"/>
      <c r="J704" s="199"/>
      <c r="K704" s="199"/>
      <c r="L704" s="229"/>
      <c r="M704" s="293">
        <v>3</v>
      </c>
      <c r="N704" s="190"/>
      <c r="O704" s="230"/>
      <c r="P704" s="233">
        <v>111.89999999999999</v>
      </c>
      <c r="Q704" s="199"/>
      <c r="R704" s="233">
        <v>144.12</v>
      </c>
      <c r="S704" s="199"/>
      <c r="T704" s="234">
        <v>2.41</v>
      </c>
      <c r="U704" s="199"/>
      <c r="V704" s="234">
        <v>0</v>
      </c>
      <c r="W704" s="199"/>
      <c r="X704" s="230"/>
      <c r="Y704" s="233">
        <v>335.7</v>
      </c>
      <c r="Z704" s="233">
        <v>335.7</v>
      </c>
      <c r="AA704" s="5"/>
      <c r="AB704" s="199"/>
      <c r="AC704" s="199"/>
      <c r="AD704" s="199"/>
      <c r="AG704" s="5"/>
      <c r="AH704" s="223"/>
      <c r="AI704" s="223"/>
      <c r="AJ704" s="223"/>
      <c r="AK704" s="223"/>
      <c r="AL704" s="5"/>
    </row>
    <row r="705" spans="1:38" ht="13.5" customHeight="1" x14ac:dyDescent="0.2">
      <c r="A705" s="219"/>
      <c r="B705" s="189"/>
      <c r="C705" s="231" t="s">
        <v>350</v>
      </c>
      <c r="D705" s="231"/>
      <c r="E705" s="232">
        <v>7882</v>
      </c>
      <c r="F705" s="199"/>
      <c r="G705" s="199"/>
      <c r="H705" s="199"/>
      <c r="I705" s="199"/>
      <c r="J705" s="199"/>
      <c r="K705" s="199"/>
      <c r="L705" s="229"/>
      <c r="M705" s="293">
        <v>340</v>
      </c>
      <c r="N705" s="190"/>
      <c r="O705" s="230"/>
      <c r="P705" s="233">
        <v>193.97923076923078</v>
      </c>
      <c r="Q705" s="199"/>
      <c r="R705" s="233">
        <v>47.82</v>
      </c>
      <c r="S705" s="199"/>
      <c r="T705" s="234">
        <v>296.17327759197315</v>
      </c>
      <c r="U705" s="199"/>
      <c r="V705" s="234">
        <v>20.67</v>
      </c>
      <c r="W705" s="199"/>
      <c r="X705" s="230"/>
      <c r="Y705" s="233">
        <v>57999.79</v>
      </c>
      <c r="Z705" s="233">
        <v>57999.79</v>
      </c>
      <c r="AA705" s="5"/>
      <c r="AB705" s="199"/>
      <c r="AC705" s="199"/>
      <c r="AD705" s="199"/>
      <c r="AG705" s="5"/>
      <c r="AH705" s="223"/>
      <c r="AI705" s="223"/>
      <c r="AJ705" s="223"/>
      <c r="AK705" s="223"/>
      <c r="AL705" s="5"/>
    </row>
    <row r="706" spans="1:38" ht="13.5" customHeight="1" x14ac:dyDescent="0.2">
      <c r="A706" s="219"/>
      <c r="B706" s="189"/>
      <c r="C706" s="231" t="s">
        <v>350</v>
      </c>
      <c r="D706" s="231"/>
      <c r="E706" s="232">
        <v>8827</v>
      </c>
      <c r="F706" s="199"/>
      <c r="G706" s="199"/>
      <c r="H706" s="199"/>
      <c r="I706" s="199"/>
      <c r="J706" s="199"/>
      <c r="K706" s="199"/>
      <c r="L706" s="229"/>
      <c r="M706" s="293">
        <v>1</v>
      </c>
      <c r="N706" s="190"/>
      <c r="O706" s="230"/>
      <c r="P706" s="233">
        <v>0</v>
      </c>
      <c r="Q706" s="199"/>
      <c r="R706" s="233">
        <v>0</v>
      </c>
      <c r="S706" s="199"/>
      <c r="T706" s="234">
        <v>0</v>
      </c>
      <c r="U706" s="199"/>
      <c r="V706" s="234">
        <v>0</v>
      </c>
      <c r="W706" s="199"/>
      <c r="X706" s="230"/>
      <c r="Y706" s="233">
        <v>0</v>
      </c>
      <c r="Z706" s="233">
        <v>0</v>
      </c>
      <c r="AA706" s="5"/>
      <c r="AB706" s="199"/>
      <c r="AC706" s="199"/>
      <c r="AD706" s="199"/>
      <c r="AG706" s="5"/>
      <c r="AH706" s="223"/>
      <c r="AI706" s="223"/>
      <c r="AJ706" s="223"/>
      <c r="AK706" s="223"/>
      <c r="AL706" s="5"/>
    </row>
    <row r="707" spans="1:38" ht="13.5" customHeight="1" x14ac:dyDescent="0.2">
      <c r="A707" s="219"/>
      <c r="B707" s="189"/>
      <c r="C707" s="231" t="s">
        <v>441</v>
      </c>
      <c r="D707" s="231"/>
      <c r="E707" s="232">
        <v>8530</v>
      </c>
      <c r="F707" s="199"/>
      <c r="G707" s="199"/>
      <c r="H707" s="199"/>
      <c r="I707" s="199"/>
      <c r="J707" s="199"/>
      <c r="K707" s="199"/>
      <c r="L707" s="229"/>
      <c r="M707" s="293">
        <v>2</v>
      </c>
      <c r="N707" s="190"/>
      <c r="O707" s="230"/>
      <c r="P707" s="233">
        <v>45.204999999999998</v>
      </c>
      <c r="Q707" s="199"/>
      <c r="R707" s="233">
        <v>45.204999999999998</v>
      </c>
      <c r="S707" s="199"/>
      <c r="T707" s="234">
        <v>36.704999999999998</v>
      </c>
      <c r="U707" s="199"/>
      <c r="V707" s="234">
        <v>36.704999999999998</v>
      </c>
      <c r="W707" s="199"/>
      <c r="X707" s="230"/>
      <c r="Y707" s="233">
        <v>90.41</v>
      </c>
      <c r="Z707" s="233">
        <v>90.41</v>
      </c>
      <c r="AA707" s="5"/>
      <c r="AB707" s="199"/>
      <c r="AC707" s="199"/>
      <c r="AD707" s="199"/>
      <c r="AG707" s="5"/>
      <c r="AH707" s="223"/>
      <c r="AI707" s="223"/>
      <c r="AJ707" s="223"/>
      <c r="AK707" s="223"/>
      <c r="AL707" s="5"/>
    </row>
    <row r="708" spans="1:38" ht="13.5" customHeight="1" x14ac:dyDescent="0.2">
      <c r="A708" s="219"/>
      <c r="B708" s="189"/>
      <c r="C708" s="231" t="s">
        <v>352</v>
      </c>
      <c r="D708" s="231"/>
      <c r="E708" s="232">
        <v>7090</v>
      </c>
      <c r="F708" s="199"/>
      <c r="G708" s="199"/>
      <c r="H708" s="199"/>
      <c r="I708" s="199"/>
      <c r="J708" s="199"/>
      <c r="K708" s="199"/>
      <c r="L708" s="229"/>
      <c r="M708" s="293">
        <v>724</v>
      </c>
      <c r="N708" s="190"/>
      <c r="O708" s="230"/>
      <c r="P708" s="233">
        <v>113.08724137931036</v>
      </c>
      <c r="Q708" s="199"/>
      <c r="R708" s="233">
        <v>40.340000000000003</v>
      </c>
      <c r="S708" s="199"/>
      <c r="T708" s="234">
        <v>102.58752351097166</v>
      </c>
      <c r="U708" s="199"/>
      <c r="V708" s="234">
        <v>7.23</v>
      </c>
      <c r="W708" s="199"/>
      <c r="X708" s="230"/>
      <c r="Y708" s="233">
        <v>72149.66</v>
      </c>
      <c r="Z708" s="233">
        <v>72149.66</v>
      </c>
      <c r="AA708" s="5"/>
      <c r="AB708" s="199"/>
      <c r="AC708" s="199"/>
      <c r="AD708" s="199"/>
      <c r="AG708" s="5"/>
      <c r="AH708" s="223"/>
      <c r="AI708" s="223"/>
      <c r="AJ708" s="223"/>
      <c r="AK708" s="223"/>
      <c r="AL708" s="5"/>
    </row>
    <row r="709" spans="1:38" ht="13.5" customHeight="1" x14ac:dyDescent="0.2">
      <c r="A709" s="219"/>
      <c r="B709" s="189"/>
      <c r="C709" s="231" t="s">
        <v>443</v>
      </c>
      <c r="D709" s="231"/>
      <c r="E709" s="232">
        <v>7823</v>
      </c>
      <c r="F709" s="199"/>
      <c r="G709" s="199"/>
      <c r="H709" s="199"/>
      <c r="I709" s="199"/>
      <c r="J709" s="199"/>
      <c r="K709" s="199"/>
      <c r="L709" s="229"/>
      <c r="M709" s="293">
        <v>4</v>
      </c>
      <c r="N709" s="190"/>
      <c r="O709" s="230"/>
      <c r="P709" s="233">
        <v>41.622500000000002</v>
      </c>
      <c r="Q709" s="199"/>
      <c r="R709" s="233">
        <v>41.120000000000005</v>
      </c>
      <c r="S709" s="199"/>
      <c r="T709" s="234">
        <v>9.817499999999999</v>
      </c>
      <c r="U709" s="199"/>
      <c r="V709" s="234">
        <v>8.7850000000000001</v>
      </c>
      <c r="W709" s="199"/>
      <c r="X709" s="230"/>
      <c r="Y709" s="233">
        <v>166.49</v>
      </c>
      <c r="Z709" s="233">
        <v>166.49</v>
      </c>
      <c r="AA709" s="5"/>
      <c r="AB709" s="199"/>
      <c r="AC709" s="199"/>
      <c r="AD709" s="199"/>
      <c r="AG709" s="5"/>
      <c r="AH709" s="223"/>
      <c r="AI709" s="223"/>
      <c r="AJ709" s="223"/>
      <c r="AK709" s="223"/>
      <c r="AL709" s="5"/>
    </row>
    <row r="710" spans="1:38" ht="13.5" customHeight="1" x14ac:dyDescent="0.2">
      <c r="A710" s="219"/>
      <c r="B710" s="189"/>
      <c r="C710" s="231" t="s">
        <v>443</v>
      </c>
      <c r="D710" s="231"/>
      <c r="E710" s="232">
        <v>7863</v>
      </c>
      <c r="F710" s="199"/>
      <c r="G710" s="199"/>
      <c r="H710" s="199"/>
      <c r="I710" s="199"/>
      <c r="J710" s="199"/>
      <c r="K710" s="199"/>
      <c r="L710" s="229"/>
      <c r="M710" s="293">
        <v>1</v>
      </c>
      <c r="N710" s="190"/>
      <c r="O710" s="230"/>
      <c r="P710" s="233">
        <v>29.545000000000002</v>
      </c>
      <c r="Q710" s="199"/>
      <c r="R710" s="233">
        <v>29.545000000000002</v>
      </c>
      <c r="S710" s="199"/>
      <c r="T710" s="234">
        <v>9.3000000000000007</v>
      </c>
      <c r="U710" s="199"/>
      <c r="V710" s="234">
        <v>9.3000000000000007</v>
      </c>
      <c r="W710" s="199"/>
      <c r="X710" s="230"/>
      <c r="Y710" s="233">
        <v>59.09</v>
      </c>
      <c r="Z710" s="233">
        <v>59.09</v>
      </c>
      <c r="AA710" s="5"/>
      <c r="AB710" s="199"/>
      <c r="AC710" s="199"/>
      <c r="AD710" s="199"/>
      <c r="AG710" s="5"/>
      <c r="AH710" s="223"/>
      <c r="AI710" s="223"/>
      <c r="AJ710" s="223"/>
      <c r="AK710" s="223"/>
      <c r="AL710" s="5"/>
    </row>
    <row r="711" spans="1:38" ht="13.5" customHeight="1" x14ac:dyDescent="0.2">
      <c r="A711" s="219"/>
      <c r="B711" s="189"/>
      <c r="C711" s="231" t="s">
        <v>354</v>
      </c>
      <c r="D711" s="231"/>
      <c r="E711" s="232">
        <v>7001</v>
      </c>
      <c r="F711" s="199"/>
      <c r="G711" s="199"/>
      <c r="H711" s="199"/>
      <c r="I711" s="199"/>
      <c r="J711" s="199"/>
      <c r="K711" s="199"/>
      <c r="L711" s="229"/>
      <c r="M711" s="293">
        <v>5</v>
      </c>
      <c r="N711" s="190"/>
      <c r="O711" s="230"/>
      <c r="P711" s="233">
        <v>494.90200000000004</v>
      </c>
      <c r="Q711" s="199"/>
      <c r="R711" s="233">
        <v>255.65</v>
      </c>
      <c r="S711" s="199"/>
      <c r="T711" s="234">
        <v>317.77600000000001</v>
      </c>
      <c r="U711" s="199"/>
      <c r="V711" s="234">
        <v>180.87</v>
      </c>
      <c r="W711" s="199"/>
      <c r="X711" s="230"/>
      <c r="Y711" s="233">
        <v>2474.5100000000002</v>
      </c>
      <c r="Z711" s="233">
        <v>2474.5100000000002</v>
      </c>
      <c r="AA711" s="5"/>
      <c r="AB711" s="199"/>
      <c r="AC711" s="199"/>
      <c r="AD711" s="199"/>
      <c r="AG711" s="5"/>
      <c r="AH711" s="223"/>
      <c r="AI711" s="223"/>
      <c r="AJ711" s="223"/>
      <c r="AK711" s="223"/>
      <c r="AL711" s="5"/>
    </row>
    <row r="712" spans="1:38" ht="13.5" customHeight="1" x14ac:dyDescent="0.2">
      <c r="A712" s="219"/>
      <c r="B712" s="189"/>
      <c r="C712" s="231" t="s">
        <v>354</v>
      </c>
      <c r="D712" s="231"/>
      <c r="E712" s="232">
        <v>7067</v>
      </c>
      <c r="F712" s="199"/>
      <c r="G712" s="199"/>
      <c r="H712" s="199"/>
      <c r="I712" s="199"/>
      <c r="J712" s="199"/>
      <c r="K712" s="199"/>
      <c r="L712" s="229"/>
      <c r="M712" s="293">
        <v>2</v>
      </c>
      <c r="N712" s="190"/>
      <c r="O712" s="230"/>
      <c r="P712" s="233">
        <v>47.72</v>
      </c>
      <c r="Q712" s="199"/>
      <c r="R712" s="233">
        <v>47.72</v>
      </c>
      <c r="S712" s="199"/>
      <c r="T712" s="234">
        <v>22.744999999999997</v>
      </c>
      <c r="U712" s="199"/>
      <c r="V712" s="234">
        <v>22.744999999999997</v>
      </c>
      <c r="W712" s="199"/>
      <c r="X712" s="230"/>
      <c r="Y712" s="233">
        <v>95.44</v>
      </c>
      <c r="Z712" s="233">
        <v>95.44</v>
      </c>
      <c r="AA712" s="5"/>
      <c r="AB712" s="199"/>
      <c r="AC712" s="199"/>
      <c r="AD712" s="199"/>
      <c r="AG712" s="5"/>
      <c r="AH712" s="223"/>
      <c r="AI712" s="223"/>
      <c r="AJ712" s="223"/>
      <c r="AK712" s="223"/>
      <c r="AL712" s="5"/>
    </row>
    <row r="713" spans="1:38" ht="13.5" customHeight="1" x14ac:dyDescent="0.2">
      <c r="A713" s="219"/>
      <c r="B713" s="189"/>
      <c r="C713" s="231" t="s">
        <v>354</v>
      </c>
      <c r="D713" s="231"/>
      <c r="E713" s="232">
        <v>7077</v>
      </c>
      <c r="F713" s="199"/>
      <c r="G713" s="199"/>
      <c r="H713" s="199"/>
      <c r="I713" s="199"/>
      <c r="J713" s="199"/>
      <c r="K713" s="199"/>
      <c r="L713" s="229"/>
      <c r="M713" s="293">
        <v>2</v>
      </c>
      <c r="N713" s="190"/>
      <c r="O713" s="230"/>
      <c r="P713" s="233">
        <v>526.35333333333335</v>
      </c>
      <c r="Q713" s="199"/>
      <c r="R713" s="233">
        <v>255.06</v>
      </c>
      <c r="S713" s="199"/>
      <c r="T713" s="234">
        <v>100.09666666666665</v>
      </c>
      <c r="U713" s="199"/>
      <c r="V713" s="234">
        <v>31.71</v>
      </c>
      <c r="W713" s="199"/>
      <c r="X713" s="230"/>
      <c r="Y713" s="233">
        <v>1579.06</v>
      </c>
      <c r="Z713" s="233">
        <v>1579.06</v>
      </c>
      <c r="AA713" s="5"/>
      <c r="AB713" s="199"/>
      <c r="AC713" s="199"/>
      <c r="AD713" s="199"/>
      <c r="AG713" s="5"/>
      <c r="AH713" s="223"/>
      <c r="AI713" s="223"/>
      <c r="AJ713" s="223"/>
      <c r="AK713" s="223"/>
      <c r="AL713" s="5"/>
    </row>
    <row r="714" spans="1:38" ht="13.5" customHeight="1" x14ac:dyDescent="0.2">
      <c r="A714" s="219"/>
      <c r="B714" s="189"/>
      <c r="C714" s="231" t="s">
        <v>354</v>
      </c>
      <c r="D714" s="231"/>
      <c r="E714" s="232">
        <v>7095</v>
      </c>
      <c r="F714" s="199"/>
      <c r="G714" s="199"/>
      <c r="H714" s="199"/>
      <c r="I714" s="199"/>
      <c r="J714" s="199"/>
      <c r="K714" s="199"/>
      <c r="L714" s="229"/>
      <c r="M714" s="293">
        <v>530</v>
      </c>
      <c r="N714" s="190"/>
      <c r="O714" s="230"/>
      <c r="P714" s="233">
        <v>262.15020449897747</v>
      </c>
      <c r="Q714" s="199"/>
      <c r="R714" s="233">
        <v>60.69</v>
      </c>
      <c r="S714" s="199"/>
      <c r="T714" s="234">
        <v>396.30339468302657</v>
      </c>
      <c r="U714" s="199"/>
      <c r="V714" s="234">
        <v>43.06</v>
      </c>
      <c r="W714" s="199"/>
      <c r="X714" s="230"/>
      <c r="Y714" s="233">
        <v>128191.45</v>
      </c>
      <c r="Z714" s="233">
        <v>128191.45</v>
      </c>
      <c r="AA714" s="5"/>
      <c r="AB714" s="199"/>
      <c r="AC714" s="199"/>
      <c r="AD714" s="199"/>
      <c r="AG714" s="5"/>
      <c r="AH714" s="223"/>
      <c r="AI714" s="223"/>
      <c r="AJ714" s="223"/>
      <c r="AK714" s="223"/>
      <c r="AL714" s="5"/>
    </row>
    <row r="715" spans="1:38" ht="13.5" customHeight="1" x14ac:dyDescent="0.2">
      <c r="A715" s="219"/>
      <c r="B715" s="189"/>
      <c r="C715" s="231" t="s">
        <v>354</v>
      </c>
      <c r="D715" s="231"/>
      <c r="E715" s="232">
        <v>8830</v>
      </c>
      <c r="F715" s="199"/>
      <c r="G715" s="199"/>
      <c r="H715" s="199"/>
      <c r="I715" s="199"/>
      <c r="J715" s="199"/>
      <c r="K715" s="199"/>
      <c r="L715" s="229"/>
      <c r="M715" s="293">
        <v>4</v>
      </c>
      <c r="N715" s="190"/>
      <c r="O715" s="230"/>
      <c r="P715" s="233">
        <v>323.57</v>
      </c>
      <c r="Q715" s="199"/>
      <c r="R715" s="233">
        <v>323.57</v>
      </c>
      <c r="S715" s="199"/>
      <c r="T715" s="234">
        <v>174.73</v>
      </c>
      <c r="U715" s="199"/>
      <c r="V715" s="234">
        <v>174.73</v>
      </c>
      <c r="W715" s="199"/>
      <c r="X715" s="230"/>
      <c r="Y715" s="233">
        <v>323.57</v>
      </c>
      <c r="Z715" s="233">
        <v>323.57</v>
      </c>
      <c r="AA715" s="5"/>
      <c r="AB715" s="199"/>
      <c r="AC715" s="199"/>
      <c r="AD715" s="199"/>
      <c r="AG715" s="5"/>
      <c r="AH715" s="223"/>
      <c r="AI715" s="223"/>
      <c r="AJ715" s="223"/>
      <c r="AK715" s="223"/>
      <c r="AL715" s="5"/>
    </row>
    <row r="716" spans="1:38" ht="13.5" customHeight="1" x14ac:dyDescent="0.2">
      <c r="A716" s="219"/>
      <c r="B716" s="189"/>
      <c r="C716" s="231" t="s">
        <v>354</v>
      </c>
      <c r="D716" s="231"/>
      <c r="E716" s="232">
        <v>8861</v>
      </c>
      <c r="F716" s="199"/>
      <c r="G716" s="199"/>
      <c r="H716" s="199"/>
      <c r="I716" s="199"/>
      <c r="J716" s="199"/>
      <c r="K716" s="199"/>
      <c r="L716" s="229"/>
      <c r="M716" s="293">
        <v>3</v>
      </c>
      <c r="N716" s="190"/>
      <c r="O716" s="230"/>
      <c r="P716" s="233">
        <v>31.066666666666666</v>
      </c>
      <c r="Q716" s="199"/>
      <c r="R716" s="233">
        <v>36.79</v>
      </c>
      <c r="S716" s="199"/>
      <c r="T716" s="234">
        <v>0</v>
      </c>
      <c r="U716" s="199"/>
      <c r="V716" s="234">
        <v>0</v>
      </c>
      <c r="W716" s="199"/>
      <c r="X716" s="230"/>
      <c r="Y716" s="233">
        <v>93.2</v>
      </c>
      <c r="Z716" s="233">
        <v>93.2</v>
      </c>
      <c r="AA716" s="5"/>
      <c r="AB716" s="199"/>
      <c r="AC716" s="199"/>
      <c r="AD716" s="199"/>
      <c r="AG716" s="5"/>
      <c r="AH716" s="223"/>
      <c r="AI716" s="223"/>
      <c r="AJ716" s="223"/>
      <c r="AK716" s="223"/>
      <c r="AL716" s="5"/>
    </row>
    <row r="717" spans="1:38" ht="13.5" customHeight="1" thickBot="1" x14ac:dyDescent="0.25">
      <c r="A717" s="219"/>
      <c r="B717" s="189"/>
      <c r="C717" s="231" t="s">
        <v>354</v>
      </c>
      <c r="D717" s="231"/>
      <c r="E717" s="232">
        <v>8863</v>
      </c>
      <c r="F717" s="199"/>
      <c r="G717" s="199"/>
      <c r="H717" s="199"/>
      <c r="I717" s="199"/>
      <c r="J717" s="199"/>
      <c r="K717" s="199"/>
      <c r="L717" s="229"/>
      <c r="M717" s="293">
        <v>2</v>
      </c>
      <c r="N717" s="190"/>
      <c r="O717" s="230"/>
      <c r="P717" s="233">
        <v>44.524999999999999</v>
      </c>
      <c r="Q717" s="199"/>
      <c r="R717" s="233">
        <v>44.524999999999999</v>
      </c>
      <c r="S717" s="199"/>
      <c r="T717" s="234">
        <v>16.024999999999999</v>
      </c>
      <c r="U717" s="199"/>
      <c r="V717" s="234">
        <v>16.024999999999999</v>
      </c>
      <c r="W717" s="199"/>
      <c r="X717" s="230"/>
      <c r="Y717" s="233">
        <v>89.05</v>
      </c>
      <c r="Z717" s="233">
        <v>89.05</v>
      </c>
      <c r="AA717" s="5"/>
      <c r="AB717" s="199"/>
      <c r="AC717" s="199"/>
      <c r="AD717" s="199"/>
      <c r="AG717" s="5"/>
      <c r="AH717" s="223"/>
      <c r="AI717" s="223"/>
      <c r="AJ717" s="223"/>
      <c r="AK717" s="223"/>
      <c r="AL717" s="5"/>
    </row>
    <row r="718" spans="1:38" ht="15.75" thickBot="1" x14ac:dyDescent="0.3">
      <c r="A718" s="54"/>
      <c r="B718" s="88" t="s">
        <v>52</v>
      </c>
      <c r="C718" s="90"/>
      <c r="D718" s="90"/>
      <c r="E718" s="90"/>
      <c r="F718" s="320">
        <v>15169404</v>
      </c>
      <c r="G718" s="90"/>
      <c r="H718" s="321">
        <v>1734316.5000000002</v>
      </c>
      <c r="I718" s="90"/>
      <c r="J718" s="322">
        <v>12673812.830000002</v>
      </c>
      <c r="K718" s="91" t="s">
        <v>510</v>
      </c>
      <c r="M718" s="294">
        <v>23499</v>
      </c>
      <c r="N718" s="91"/>
      <c r="P718" s="213">
        <v>443.38919139939429</v>
      </c>
      <c r="Q718" s="94"/>
      <c r="R718" s="172">
        <v>267.02575471698128</v>
      </c>
      <c r="S718" s="94"/>
      <c r="T718" s="214">
        <v>1063.9533900756257</v>
      </c>
      <c r="U718" s="94"/>
      <c r="V718" s="214">
        <v>514.87471698113211</v>
      </c>
      <c r="W718" s="97"/>
      <c r="Y718" s="235">
        <v>6613050.9400000004</v>
      </c>
      <c r="Z718" s="236">
        <v>6611746.3899999997</v>
      </c>
      <c r="AB718" s="323">
        <f>J718</f>
        <v>12673812.830000002</v>
      </c>
      <c r="AC718" s="323">
        <f>J718</f>
        <v>12673812.830000002</v>
      </c>
      <c r="AD718" s="324">
        <f>J718</f>
        <v>12673812.830000002</v>
      </c>
      <c r="AE718" s="4"/>
      <c r="AF718" s="4"/>
    </row>
    <row r="719" spans="1:38" s="4" customFormat="1" x14ac:dyDescent="0.2">
      <c r="A719" s="54"/>
      <c r="M719" s="286"/>
      <c r="P719" s="49"/>
      <c r="Y719" s="49"/>
      <c r="AB719" s="57"/>
      <c r="AC719" s="5"/>
      <c r="AD719" s="5"/>
      <c r="AH719" s="73"/>
      <c r="AI719" s="73"/>
      <c r="AJ719" s="73"/>
      <c r="AK719" s="73"/>
    </row>
    <row r="720" spans="1:38" ht="63.75" x14ac:dyDescent="0.2">
      <c r="A720" s="188">
        <f>A299</f>
        <v>44470</v>
      </c>
      <c r="B720" s="55" t="s">
        <v>53</v>
      </c>
      <c r="C720" s="55" t="s">
        <v>35</v>
      </c>
      <c r="D720" s="55" t="s">
        <v>36</v>
      </c>
      <c r="E720" s="55" t="s">
        <v>37</v>
      </c>
      <c r="F720" s="156" t="s">
        <v>38</v>
      </c>
      <c r="G720" s="156" t="s">
        <v>38</v>
      </c>
      <c r="H720" s="156" t="s">
        <v>39</v>
      </c>
      <c r="I720" s="156" t="s">
        <v>39</v>
      </c>
      <c r="J720" s="156" t="s">
        <v>40</v>
      </c>
      <c r="K720" s="156" t="s">
        <v>41</v>
      </c>
      <c r="L720" s="85"/>
      <c r="M720" s="292" t="s">
        <v>42</v>
      </c>
      <c r="N720" s="70" t="s">
        <v>42</v>
      </c>
      <c r="O720" s="71"/>
      <c r="P720" s="56" t="s">
        <v>43</v>
      </c>
      <c r="Q720" s="56" t="s">
        <v>43</v>
      </c>
      <c r="R720" s="56" t="s">
        <v>44</v>
      </c>
      <c r="S720" s="56" t="s">
        <v>44</v>
      </c>
      <c r="T720" s="56" t="s">
        <v>45</v>
      </c>
      <c r="U720" s="56" t="s">
        <v>45</v>
      </c>
      <c r="V720" s="56" t="s">
        <v>46</v>
      </c>
      <c r="W720" s="56" t="s">
        <v>46</v>
      </c>
      <c r="X720" s="71"/>
      <c r="Y720" s="56" t="s">
        <v>47</v>
      </c>
      <c r="Z720" s="56" t="s">
        <v>48</v>
      </c>
      <c r="AB720" s="156" t="s">
        <v>49</v>
      </c>
      <c r="AC720" s="156" t="s">
        <v>50</v>
      </c>
      <c r="AD720" s="156" t="s">
        <v>51</v>
      </c>
      <c r="AE720" s="4"/>
      <c r="AF720" s="4"/>
    </row>
    <row r="721" spans="1:32" x14ac:dyDescent="0.2">
      <c r="A721" s="54"/>
      <c r="B721" s="11"/>
      <c r="C721" s="225" t="s">
        <v>380</v>
      </c>
      <c r="D721" s="225"/>
      <c r="E721" s="227">
        <v>7820</v>
      </c>
      <c r="F721" s="11"/>
      <c r="G721" s="11"/>
      <c r="H721" s="11"/>
      <c r="I721" s="11"/>
      <c r="J721" s="11"/>
      <c r="K721" s="11"/>
      <c r="M721" s="295">
        <v>1</v>
      </c>
      <c r="N721" s="68"/>
      <c r="P721" s="170">
        <v>0</v>
      </c>
      <c r="Q721" s="11"/>
      <c r="R721" s="170">
        <v>0</v>
      </c>
      <c r="S721" s="11"/>
      <c r="T721" s="217">
        <v>0</v>
      </c>
      <c r="U721" s="11"/>
      <c r="V721" s="217">
        <v>0</v>
      </c>
      <c r="W721" s="11"/>
      <c r="Y721" s="170">
        <v>0</v>
      </c>
      <c r="Z721" s="170">
        <v>0</v>
      </c>
      <c r="AB721" s="11"/>
      <c r="AC721" s="11"/>
      <c r="AD721" s="11"/>
      <c r="AE721" s="4"/>
      <c r="AF721" s="4"/>
    </row>
    <row r="722" spans="1:32" x14ac:dyDescent="0.2">
      <c r="A722" s="54"/>
      <c r="B722" s="11"/>
      <c r="C722" s="225" t="s">
        <v>297</v>
      </c>
      <c r="D722" s="225"/>
      <c r="E722" s="227">
        <v>8865</v>
      </c>
      <c r="F722" s="11"/>
      <c r="G722" s="11"/>
      <c r="H722" s="11"/>
      <c r="I722" s="11"/>
      <c r="J722" s="11"/>
      <c r="K722" s="11"/>
      <c r="M722" s="295">
        <v>27</v>
      </c>
      <c r="N722" s="68"/>
      <c r="P722" s="170">
        <v>147.88695652173914</v>
      </c>
      <c r="Q722" s="11"/>
      <c r="R722" s="170">
        <v>145.94</v>
      </c>
      <c r="S722" s="11"/>
      <c r="T722" s="217">
        <v>43.436086956521741</v>
      </c>
      <c r="U722" s="11"/>
      <c r="V722" s="217">
        <v>8.27</v>
      </c>
      <c r="W722" s="11"/>
      <c r="Y722" s="170">
        <v>3401.4</v>
      </c>
      <c r="Z722" s="170">
        <v>2963.82</v>
      </c>
      <c r="AB722" s="11"/>
      <c r="AC722" s="11"/>
      <c r="AD722" s="11"/>
      <c r="AE722" s="4"/>
      <c r="AF722" s="4"/>
    </row>
    <row r="723" spans="1:32" x14ac:dyDescent="0.2">
      <c r="A723" s="54"/>
      <c r="B723" s="11"/>
      <c r="C723" s="225" t="s">
        <v>382</v>
      </c>
      <c r="D723" s="225"/>
      <c r="E723" s="227">
        <v>7821</v>
      </c>
      <c r="F723" s="11"/>
      <c r="G723" s="11"/>
      <c r="H723" s="11"/>
      <c r="I723" s="11"/>
      <c r="J723" s="11"/>
      <c r="K723" s="11"/>
      <c r="M723" s="295">
        <v>4</v>
      </c>
      <c r="N723" s="68"/>
      <c r="P723" s="170">
        <v>44.524999999999999</v>
      </c>
      <c r="Q723" s="11"/>
      <c r="R723" s="170">
        <v>38.379999999999995</v>
      </c>
      <c r="S723" s="11"/>
      <c r="T723" s="217">
        <v>13.002500000000001</v>
      </c>
      <c r="U723" s="11"/>
      <c r="V723" s="217">
        <v>1.69</v>
      </c>
      <c r="W723" s="11"/>
      <c r="Y723" s="170">
        <v>178.1</v>
      </c>
      <c r="Z723" s="170">
        <v>178.1</v>
      </c>
      <c r="AB723" s="11"/>
      <c r="AC723" s="11"/>
      <c r="AD723" s="11"/>
      <c r="AE723" s="4"/>
      <c r="AF723" s="4"/>
    </row>
    <row r="724" spans="1:32" x14ac:dyDescent="0.2">
      <c r="A724" s="54"/>
      <c r="B724" s="11"/>
      <c r="C724" s="225" t="s">
        <v>285</v>
      </c>
      <c r="D724" s="225"/>
      <c r="E724" s="227">
        <v>7821</v>
      </c>
      <c r="F724" s="11"/>
      <c r="G724" s="11"/>
      <c r="H724" s="11"/>
      <c r="I724" s="11"/>
      <c r="J724" s="11"/>
      <c r="K724" s="11"/>
      <c r="M724" s="295">
        <v>22</v>
      </c>
      <c r="N724" s="68"/>
      <c r="P724" s="170">
        <v>216.86117647058822</v>
      </c>
      <c r="Q724" s="11"/>
      <c r="R724" s="170">
        <v>45.5</v>
      </c>
      <c r="S724" s="11"/>
      <c r="T724" s="217">
        <v>437.57529411764716</v>
      </c>
      <c r="U724" s="11"/>
      <c r="V724" s="217">
        <v>12.42</v>
      </c>
      <c r="W724" s="11"/>
      <c r="Y724" s="170">
        <v>3686.64</v>
      </c>
      <c r="Z724" s="170">
        <v>3686.64</v>
      </c>
      <c r="AB724" s="11"/>
      <c r="AC724" s="11"/>
      <c r="AD724" s="11"/>
      <c r="AE724" s="4"/>
      <c r="AF724" s="4"/>
    </row>
    <row r="725" spans="1:32" x14ac:dyDescent="0.2">
      <c r="A725" s="54"/>
      <c r="B725" s="11"/>
      <c r="C725" s="225" t="s">
        <v>285</v>
      </c>
      <c r="D725" s="225"/>
      <c r="E725" s="227">
        <v>7860</v>
      </c>
      <c r="F725" s="11"/>
      <c r="G725" s="11"/>
      <c r="H725" s="11"/>
      <c r="I725" s="11"/>
      <c r="J725" s="11"/>
      <c r="K725" s="11"/>
      <c r="M725" s="295">
        <v>2</v>
      </c>
      <c r="N725" s="68"/>
      <c r="P725" s="170">
        <v>232.42</v>
      </c>
      <c r="Q725" s="11"/>
      <c r="R725" s="170">
        <v>232.42000000000002</v>
      </c>
      <c r="S725" s="11"/>
      <c r="T725" s="217">
        <v>476.01</v>
      </c>
      <c r="U725" s="11"/>
      <c r="V725" s="217">
        <v>476.01000000000005</v>
      </c>
      <c r="W725" s="11"/>
      <c r="Y725" s="170">
        <v>464.84</v>
      </c>
      <c r="Z725" s="170">
        <v>464.84</v>
      </c>
      <c r="AB725" s="11"/>
      <c r="AC725" s="11"/>
      <c r="AD725" s="11"/>
      <c r="AE725" s="4"/>
      <c r="AF725" s="4"/>
    </row>
    <row r="726" spans="1:32" x14ac:dyDescent="0.2">
      <c r="A726" s="54"/>
      <c r="B726" s="11"/>
      <c r="C726" s="225" t="s">
        <v>285</v>
      </c>
      <c r="D726" s="225"/>
      <c r="E726" s="227">
        <v>7871</v>
      </c>
      <c r="F726" s="11"/>
      <c r="G726" s="11"/>
      <c r="H726" s="11"/>
      <c r="I726" s="11"/>
      <c r="J726" s="11"/>
      <c r="K726" s="11"/>
      <c r="M726" s="295">
        <v>3</v>
      </c>
      <c r="N726" s="68"/>
      <c r="P726" s="170">
        <v>6085.7866666666669</v>
      </c>
      <c r="Q726" s="11"/>
      <c r="R726" s="170">
        <v>1744.98</v>
      </c>
      <c r="S726" s="11"/>
      <c r="T726" s="217">
        <v>25936.383333333331</v>
      </c>
      <c r="U726" s="11"/>
      <c r="V726" s="217">
        <v>5060.07</v>
      </c>
      <c r="W726" s="11"/>
      <c r="Y726" s="170">
        <v>18257.36</v>
      </c>
      <c r="Z726" s="170">
        <v>18257.36</v>
      </c>
      <c r="AB726" s="11"/>
      <c r="AC726" s="11"/>
      <c r="AD726" s="11"/>
      <c r="AE726" s="4"/>
      <c r="AF726" s="4"/>
    </row>
    <row r="727" spans="1:32" x14ac:dyDescent="0.2">
      <c r="A727" s="54"/>
      <c r="B727" s="11"/>
      <c r="C727" s="225" t="s">
        <v>298</v>
      </c>
      <c r="D727" s="225"/>
      <c r="E727" s="227">
        <v>8801</v>
      </c>
      <c r="F727" s="11"/>
      <c r="G727" s="11"/>
      <c r="H727" s="11"/>
      <c r="I727" s="11"/>
      <c r="J727" s="11"/>
      <c r="K727" s="11"/>
      <c r="M727" s="295">
        <v>45</v>
      </c>
      <c r="N727" s="68"/>
      <c r="P727" s="170">
        <v>84.085428571428565</v>
      </c>
      <c r="Q727" s="11"/>
      <c r="R727" s="170">
        <v>30.05</v>
      </c>
      <c r="S727" s="11"/>
      <c r="T727" s="217">
        <v>62.627714285714305</v>
      </c>
      <c r="U727" s="11"/>
      <c r="V727" s="217">
        <v>3.1</v>
      </c>
      <c r="W727" s="11"/>
      <c r="Y727" s="170">
        <v>2942.99</v>
      </c>
      <c r="Z727" s="170">
        <v>2920</v>
      </c>
      <c r="AB727" s="11"/>
      <c r="AC727" s="11"/>
      <c r="AD727" s="11"/>
      <c r="AE727" s="4"/>
      <c r="AF727" s="4"/>
    </row>
    <row r="728" spans="1:32" x14ac:dyDescent="0.2">
      <c r="A728" s="54"/>
      <c r="B728" s="11"/>
      <c r="C728" s="225" t="s">
        <v>212</v>
      </c>
      <c r="D728" s="225"/>
      <c r="E728" s="227">
        <v>7822</v>
      </c>
      <c r="F728" s="11"/>
      <c r="G728" s="11"/>
      <c r="H728" s="11"/>
      <c r="I728" s="11"/>
      <c r="J728" s="11"/>
      <c r="K728" s="11"/>
      <c r="M728" s="295">
        <v>27</v>
      </c>
      <c r="N728" s="68"/>
      <c r="P728" s="170">
        <v>54.806571428571431</v>
      </c>
      <c r="Q728" s="11"/>
      <c r="R728" s="170">
        <v>28.47</v>
      </c>
      <c r="S728" s="11"/>
      <c r="T728" s="217">
        <v>55.122000000000007</v>
      </c>
      <c r="U728" s="11"/>
      <c r="V728" s="217">
        <v>3.1</v>
      </c>
      <c r="W728" s="11"/>
      <c r="Y728" s="170">
        <v>1918.23</v>
      </c>
      <c r="Z728" s="170">
        <v>1918.23</v>
      </c>
      <c r="AB728" s="11"/>
      <c r="AC728" s="11"/>
      <c r="AD728" s="11"/>
      <c r="AE728" s="4"/>
      <c r="AF728" s="4"/>
    </row>
    <row r="729" spans="1:32" x14ac:dyDescent="0.2">
      <c r="A729" s="54"/>
      <c r="B729" s="11"/>
      <c r="C729" s="225" t="s">
        <v>300</v>
      </c>
      <c r="D729" s="225"/>
      <c r="E729" s="227">
        <v>7001</v>
      </c>
      <c r="F729" s="11"/>
      <c r="G729" s="11"/>
      <c r="H729" s="11"/>
      <c r="I729" s="11"/>
      <c r="J729" s="11"/>
      <c r="K729" s="11"/>
      <c r="M729" s="295">
        <v>395</v>
      </c>
      <c r="N729" s="68"/>
      <c r="P729" s="170">
        <v>393.98959016393445</v>
      </c>
      <c r="Q729" s="11"/>
      <c r="R729" s="170">
        <v>50.555</v>
      </c>
      <c r="S729" s="11"/>
      <c r="T729" s="217">
        <v>878.98142076502677</v>
      </c>
      <c r="U729" s="11"/>
      <c r="V729" s="217">
        <v>14.47</v>
      </c>
      <c r="W729" s="11"/>
      <c r="Y729" s="170">
        <v>144200.19</v>
      </c>
      <c r="Z729" s="170">
        <v>143957.35</v>
      </c>
      <c r="AB729" s="11"/>
      <c r="AC729" s="11"/>
      <c r="AD729" s="11"/>
      <c r="AE729" s="4"/>
      <c r="AF729" s="4"/>
    </row>
    <row r="730" spans="1:32" x14ac:dyDescent="0.2">
      <c r="A730" s="54"/>
      <c r="B730" s="11"/>
      <c r="C730" s="225" t="s">
        <v>300</v>
      </c>
      <c r="D730" s="225"/>
      <c r="E730" s="227">
        <v>7095</v>
      </c>
      <c r="F730" s="11"/>
      <c r="G730" s="11"/>
      <c r="H730" s="11"/>
      <c r="I730" s="11"/>
      <c r="J730" s="11"/>
      <c r="K730" s="11"/>
      <c r="M730" s="295">
        <v>1</v>
      </c>
      <c r="N730" s="68"/>
      <c r="P730" s="170">
        <v>53.41</v>
      </c>
      <c r="Q730" s="11"/>
      <c r="R730" s="170">
        <v>53.41</v>
      </c>
      <c r="S730" s="11"/>
      <c r="T730" s="217">
        <v>52.7</v>
      </c>
      <c r="U730" s="11"/>
      <c r="V730" s="217">
        <v>52.7</v>
      </c>
      <c r="W730" s="11"/>
      <c r="Y730" s="170">
        <v>53.41</v>
      </c>
      <c r="Z730" s="170">
        <v>53.41</v>
      </c>
      <c r="AB730" s="11"/>
      <c r="AC730" s="11"/>
      <c r="AD730" s="11"/>
      <c r="AE730" s="4"/>
      <c r="AF730" s="4"/>
    </row>
    <row r="731" spans="1:32" x14ac:dyDescent="0.2">
      <c r="A731" s="54"/>
      <c r="B731" s="11"/>
      <c r="C731" s="225" t="s">
        <v>447</v>
      </c>
      <c r="D731" s="225"/>
      <c r="E731" s="227">
        <v>8803</v>
      </c>
      <c r="F731" s="11"/>
      <c r="G731" s="11"/>
      <c r="H731" s="11"/>
      <c r="I731" s="11"/>
      <c r="J731" s="11"/>
      <c r="K731" s="11"/>
      <c r="M731" s="295">
        <v>2</v>
      </c>
      <c r="N731" s="68"/>
      <c r="P731" s="170">
        <v>27.51</v>
      </c>
      <c r="Q731" s="11"/>
      <c r="R731" s="170">
        <v>27.51</v>
      </c>
      <c r="S731" s="11"/>
      <c r="T731" s="217">
        <v>1.03</v>
      </c>
      <c r="U731" s="11"/>
      <c r="V731" s="217">
        <v>1.03</v>
      </c>
      <c r="W731" s="11"/>
      <c r="Y731" s="170">
        <v>27.51</v>
      </c>
      <c r="Z731" s="170">
        <v>27.51</v>
      </c>
      <c r="AB731" s="11"/>
      <c r="AC731" s="11"/>
      <c r="AD731" s="11"/>
      <c r="AE731" s="4"/>
      <c r="AF731" s="4"/>
    </row>
    <row r="732" spans="1:32" x14ac:dyDescent="0.2">
      <c r="A732" s="54"/>
      <c r="B732" s="11"/>
      <c r="C732" s="225" t="s">
        <v>362</v>
      </c>
      <c r="D732" s="225"/>
      <c r="E732" s="227">
        <v>7823</v>
      </c>
      <c r="F732" s="11"/>
      <c r="G732" s="11"/>
      <c r="H732" s="11"/>
      <c r="I732" s="11"/>
      <c r="J732" s="11"/>
      <c r="K732" s="11"/>
      <c r="M732" s="295">
        <v>120</v>
      </c>
      <c r="N732" s="68"/>
      <c r="P732" s="170">
        <v>614.99596491228067</v>
      </c>
      <c r="Q732" s="11"/>
      <c r="R732" s="170">
        <v>39.71</v>
      </c>
      <c r="S732" s="11"/>
      <c r="T732" s="217">
        <v>6609.9219298245589</v>
      </c>
      <c r="U732" s="11"/>
      <c r="V732" s="217">
        <v>14.49</v>
      </c>
      <c r="W732" s="11"/>
      <c r="Y732" s="170">
        <v>70109.539999999994</v>
      </c>
      <c r="Z732" s="170">
        <v>70109.539999999994</v>
      </c>
      <c r="AB732" s="11"/>
      <c r="AC732" s="11"/>
      <c r="AD732" s="11"/>
      <c r="AE732" s="4"/>
      <c r="AF732" s="4"/>
    </row>
    <row r="733" spans="1:32" x14ac:dyDescent="0.2">
      <c r="A733" s="54"/>
      <c r="B733" s="11"/>
      <c r="C733" s="225" t="s">
        <v>385</v>
      </c>
      <c r="D733" s="225"/>
      <c r="E733" s="227">
        <v>8804</v>
      </c>
      <c r="F733" s="11"/>
      <c r="G733" s="11"/>
      <c r="H733" s="11"/>
      <c r="I733" s="11"/>
      <c r="J733" s="11"/>
      <c r="K733" s="11"/>
      <c r="M733" s="295">
        <v>1</v>
      </c>
      <c r="N733" s="68"/>
      <c r="P733" s="170">
        <v>27.01</v>
      </c>
      <c r="Q733" s="11"/>
      <c r="R733" s="170">
        <v>27.01</v>
      </c>
      <c r="S733" s="11"/>
      <c r="T733" s="217">
        <v>0</v>
      </c>
      <c r="U733" s="11"/>
      <c r="V733" s="217">
        <v>0</v>
      </c>
      <c r="W733" s="11"/>
      <c r="Y733" s="170">
        <v>27.01</v>
      </c>
      <c r="Z733" s="170">
        <v>27.01</v>
      </c>
      <c r="AB733" s="11"/>
      <c r="AC733" s="11"/>
      <c r="AD733" s="11"/>
      <c r="AE733" s="4"/>
      <c r="AF733" s="4"/>
    </row>
    <row r="734" spans="1:32" x14ac:dyDescent="0.2">
      <c r="A734" s="54"/>
      <c r="B734" s="11"/>
      <c r="C734" s="225" t="s">
        <v>301</v>
      </c>
      <c r="D734" s="225"/>
      <c r="E734" s="227">
        <v>8804</v>
      </c>
      <c r="F734" s="11"/>
      <c r="G734" s="11"/>
      <c r="H734" s="11"/>
      <c r="I734" s="11"/>
      <c r="J734" s="11"/>
      <c r="K734" s="11"/>
      <c r="M734" s="295">
        <v>15</v>
      </c>
      <c r="N734" s="68"/>
      <c r="P734" s="170">
        <v>725.58615384615393</v>
      </c>
      <c r="Q734" s="11"/>
      <c r="R734" s="170">
        <v>38.07</v>
      </c>
      <c r="S734" s="11"/>
      <c r="T734" s="217">
        <v>1528.1746153846154</v>
      </c>
      <c r="U734" s="11"/>
      <c r="V734" s="217">
        <v>5.52</v>
      </c>
      <c r="W734" s="11"/>
      <c r="Y734" s="170">
        <v>9432.6200000000008</v>
      </c>
      <c r="Z734" s="170">
        <v>9432.6200000000008</v>
      </c>
      <c r="AB734" s="11"/>
      <c r="AC734" s="11"/>
      <c r="AD734" s="11"/>
      <c r="AE734" s="4"/>
      <c r="AF734" s="4"/>
    </row>
    <row r="735" spans="1:32" x14ac:dyDescent="0.2">
      <c r="A735" s="54"/>
      <c r="B735" s="11"/>
      <c r="C735" s="225" t="s">
        <v>302</v>
      </c>
      <c r="D735" s="225"/>
      <c r="E735" s="227">
        <v>7822</v>
      </c>
      <c r="F735" s="11"/>
      <c r="G735" s="11"/>
      <c r="H735" s="11"/>
      <c r="I735" s="11"/>
      <c r="J735" s="11"/>
      <c r="K735" s="11"/>
      <c r="M735" s="295">
        <v>1</v>
      </c>
      <c r="N735" s="68"/>
      <c r="P735" s="170">
        <v>27.01</v>
      </c>
      <c r="Q735" s="11"/>
      <c r="R735" s="170">
        <v>27.01</v>
      </c>
      <c r="S735" s="11"/>
      <c r="T735" s="217">
        <v>0</v>
      </c>
      <c r="U735" s="11"/>
      <c r="V735" s="217">
        <v>0</v>
      </c>
      <c r="W735" s="11"/>
      <c r="Y735" s="170">
        <v>27.01</v>
      </c>
      <c r="Z735" s="170">
        <v>27.01</v>
      </c>
      <c r="AB735" s="11"/>
      <c r="AC735" s="11"/>
      <c r="AD735" s="11"/>
      <c r="AE735" s="4"/>
      <c r="AF735" s="4"/>
    </row>
    <row r="736" spans="1:32" x14ac:dyDescent="0.2">
      <c r="A736" s="54"/>
      <c r="B736" s="11"/>
      <c r="C736" s="225" t="s">
        <v>302</v>
      </c>
      <c r="D736" s="225"/>
      <c r="E736" s="227">
        <v>7826</v>
      </c>
      <c r="F736" s="11"/>
      <c r="G736" s="11"/>
      <c r="H736" s="11"/>
      <c r="I736" s="11"/>
      <c r="J736" s="11"/>
      <c r="K736" s="11"/>
      <c r="M736" s="295">
        <v>51</v>
      </c>
      <c r="N736" s="68"/>
      <c r="P736" s="170">
        <v>129.99863636363636</v>
      </c>
      <c r="Q736" s="11"/>
      <c r="R736" s="170">
        <v>29.91</v>
      </c>
      <c r="S736" s="11"/>
      <c r="T736" s="217">
        <v>199.08750000000001</v>
      </c>
      <c r="U736" s="11"/>
      <c r="V736" s="217">
        <v>5.6899999999999995</v>
      </c>
      <c r="W736" s="11"/>
      <c r="Y736" s="170">
        <v>5719.94</v>
      </c>
      <c r="Z736" s="170">
        <v>5719.94</v>
      </c>
      <c r="AB736" s="11"/>
      <c r="AC736" s="11"/>
      <c r="AD736" s="11"/>
      <c r="AE736" s="4"/>
      <c r="AF736" s="4"/>
    </row>
    <row r="737" spans="1:32" x14ac:dyDescent="0.2">
      <c r="A737" s="54"/>
      <c r="B737" s="11"/>
      <c r="C737" s="225" t="s">
        <v>302</v>
      </c>
      <c r="D737" s="225"/>
      <c r="E737" s="227">
        <v>7890</v>
      </c>
      <c r="F737" s="11"/>
      <c r="G737" s="11"/>
      <c r="H737" s="11"/>
      <c r="I737" s="11"/>
      <c r="J737" s="11"/>
      <c r="K737" s="11"/>
      <c r="M737" s="295">
        <v>5</v>
      </c>
      <c r="N737" s="68"/>
      <c r="P737" s="170">
        <v>513.80799999999999</v>
      </c>
      <c r="Q737" s="11"/>
      <c r="R737" s="170">
        <v>259.67</v>
      </c>
      <c r="S737" s="11"/>
      <c r="T737" s="217">
        <v>319.77800000000002</v>
      </c>
      <c r="U737" s="11"/>
      <c r="V737" s="217">
        <v>185.21</v>
      </c>
      <c r="W737" s="11"/>
      <c r="Y737" s="170">
        <v>2569.04</v>
      </c>
      <c r="Z737" s="170">
        <v>2569.04</v>
      </c>
      <c r="AB737" s="11"/>
      <c r="AC737" s="11"/>
      <c r="AD737" s="11"/>
      <c r="AE737" s="4"/>
      <c r="AF737" s="4"/>
    </row>
    <row r="738" spans="1:32" x14ac:dyDescent="0.2">
      <c r="A738" s="54"/>
      <c r="B738" s="11"/>
      <c r="C738" s="225" t="s">
        <v>357</v>
      </c>
      <c r="D738" s="225"/>
      <c r="E738" s="227">
        <v>8808</v>
      </c>
      <c r="F738" s="11"/>
      <c r="G738" s="11"/>
      <c r="H738" s="11"/>
      <c r="I738" s="11"/>
      <c r="J738" s="11"/>
      <c r="K738" s="11"/>
      <c r="M738" s="295">
        <v>17</v>
      </c>
      <c r="N738" s="68"/>
      <c r="P738" s="170">
        <v>132.542</v>
      </c>
      <c r="Q738" s="11"/>
      <c r="R738" s="170">
        <v>31.94</v>
      </c>
      <c r="S738" s="11"/>
      <c r="T738" s="217">
        <v>74.614000000000019</v>
      </c>
      <c r="U738" s="11"/>
      <c r="V738" s="217">
        <v>7.24</v>
      </c>
      <c r="W738" s="11"/>
      <c r="Y738" s="170">
        <v>1988.13</v>
      </c>
      <c r="Z738" s="170">
        <v>1988.13</v>
      </c>
      <c r="AB738" s="11"/>
      <c r="AC738" s="11"/>
      <c r="AD738" s="11"/>
      <c r="AE738" s="4"/>
      <c r="AF738" s="4"/>
    </row>
    <row r="739" spans="1:32" x14ac:dyDescent="0.2">
      <c r="A739" s="54"/>
      <c r="B739" s="11"/>
      <c r="C739" s="225" t="s">
        <v>304</v>
      </c>
      <c r="D739" s="225"/>
      <c r="E739" s="227">
        <v>7828</v>
      </c>
      <c r="F739" s="11"/>
      <c r="G739" s="11"/>
      <c r="H739" s="11"/>
      <c r="I739" s="11"/>
      <c r="J739" s="11"/>
      <c r="K739" s="11"/>
      <c r="M739" s="295">
        <v>107</v>
      </c>
      <c r="N739" s="68"/>
      <c r="P739" s="170">
        <v>299.99691489361703</v>
      </c>
      <c r="Q739" s="11"/>
      <c r="R739" s="170">
        <v>239.14999999999998</v>
      </c>
      <c r="S739" s="11"/>
      <c r="T739" s="217">
        <v>353.49085106382978</v>
      </c>
      <c r="U739" s="11"/>
      <c r="V739" s="217">
        <v>116.91</v>
      </c>
      <c r="W739" s="11"/>
      <c r="Y739" s="170">
        <v>28199.71</v>
      </c>
      <c r="Z739" s="170">
        <v>28001.51</v>
      </c>
      <c r="AB739" s="11"/>
      <c r="AC739" s="11"/>
      <c r="AD739" s="11"/>
      <c r="AE739" s="4"/>
      <c r="AF739" s="4"/>
    </row>
    <row r="740" spans="1:32" x14ac:dyDescent="0.2">
      <c r="A740" s="54"/>
      <c r="B740" s="11"/>
      <c r="C740" s="225" t="s">
        <v>304</v>
      </c>
      <c r="D740" s="225"/>
      <c r="E740" s="227">
        <v>7840</v>
      </c>
      <c r="F740" s="11"/>
      <c r="G740" s="11"/>
      <c r="H740" s="11"/>
      <c r="I740" s="11"/>
      <c r="J740" s="11"/>
      <c r="K740" s="11"/>
      <c r="M740" s="295">
        <v>1</v>
      </c>
      <c r="N740" s="68"/>
      <c r="P740" s="170">
        <v>27.01</v>
      </c>
      <c r="Q740" s="11"/>
      <c r="R740" s="170">
        <v>27.01</v>
      </c>
      <c r="S740" s="11"/>
      <c r="T740" s="217">
        <v>0</v>
      </c>
      <c r="U740" s="11"/>
      <c r="V740" s="217">
        <v>0</v>
      </c>
      <c r="W740" s="11"/>
      <c r="Y740" s="170">
        <v>27.01</v>
      </c>
      <c r="Z740" s="170">
        <v>27.01</v>
      </c>
      <c r="AB740" s="11"/>
      <c r="AC740" s="11"/>
      <c r="AD740" s="11"/>
      <c r="AE740" s="4"/>
      <c r="AF740" s="4"/>
    </row>
    <row r="741" spans="1:32" x14ac:dyDescent="0.2">
      <c r="A741" s="54"/>
      <c r="B741" s="11"/>
      <c r="C741" s="225" t="s">
        <v>387</v>
      </c>
      <c r="D741" s="225"/>
      <c r="E741" s="227">
        <v>7830</v>
      </c>
      <c r="F741" s="11"/>
      <c r="G741" s="11"/>
      <c r="H741" s="11"/>
      <c r="I741" s="11"/>
      <c r="J741" s="11"/>
      <c r="K741" s="11"/>
      <c r="M741" s="295">
        <v>2</v>
      </c>
      <c r="N741" s="68"/>
      <c r="P741" s="170">
        <v>40.5</v>
      </c>
      <c r="Q741" s="11"/>
      <c r="R741" s="170">
        <v>40.5</v>
      </c>
      <c r="S741" s="11"/>
      <c r="T741" s="217">
        <v>1.0349999999999999</v>
      </c>
      <c r="U741" s="11"/>
      <c r="V741" s="217">
        <v>1.0349999999999999</v>
      </c>
      <c r="W741" s="11"/>
      <c r="Y741" s="170">
        <v>81</v>
      </c>
      <c r="Z741" s="170">
        <v>81</v>
      </c>
      <c r="AB741" s="11"/>
      <c r="AC741" s="11"/>
      <c r="AD741" s="11"/>
      <c r="AE741" s="4"/>
      <c r="AF741" s="4"/>
    </row>
    <row r="742" spans="1:32" x14ac:dyDescent="0.2">
      <c r="A742" s="54"/>
      <c r="B742" s="11"/>
      <c r="C742" s="225" t="s">
        <v>305</v>
      </c>
      <c r="D742" s="225"/>
      <c r="E742" s="227">
        <v>7830</v>
      </c>
      <c r="F742" s="11"/>
      <c r="G742" s="11"/>
      <c r="H742" s="11"/>
      <c r="I742" s="11"/>
      <c r="J742" s="11"/>
      <c r="K742" s="11"/>
      <c r="M742" s="295">
        <v>54</v>
      </c>
      <c r="N742" s="68"/>
      <c r="P742" s="170">
        <v>100.52227272727272</v>
      </c>
      <c r="Q742" s="11"/>
      <c r="R742" s="170">
        <v>30.004999999999999</v>
      </c>
      <c r="S742" s="11"/>
      <c r="T742" s="217">
        <v>123.08931818181819</v>
      </c>
      <c r="U742" s="11"/>
      <c r="V742" s="217">
        <v>3.62</v>
      </c>
      <c r="W742" s="11"/>
      <c r="Y742" s="170">
        <v>4422.9799999999996</v>
      </c>
      <c r="Z742" s="170">
        <v>4422.9799999999996</v>
      </c>
      <c r="AB742" s="11"/>
      <c r="AC742" s="11"/>
      <c r="AD742" s="11"/>
      <c r="AE742" s="4"/>
      <c r="AF742" s="4"/>
    </row>
    <row r="743" spans="1:32" x14ac:dyDescent="0.2">
      <c r="A743" s="54"/>
      <c r="B743" s="11"/>
      <c r="C743" s="225" t="s">
        <v>306</v>
      </c>
      <c r="D743" s="225"/>
      <c r="E743" s="227">
        <v>7008</v>
      </c>
      <c r="F743" s="11"/>
      <c r="G743" s="11"/>
      <c r="H743" s="11"/>
      <c r="I743" s="11"/>
      <c r="J743" s="11"/>
      <c r="K743" s="11"/>
      <c r="M743" s="295">
        <v>399</v>
      </c>
      <c r="N743" s="68"/>
      <c r="P743" s="170">
        <v>463.09364431486881</v>
      </c>
      <c r="Q743" s="11"/>
      <c r="R743" s="170">
        <v>48.65</v>
      </c>
      <c r="S743" s="11"/>
      <c r="T743" s="217">
        <v>737.50559766763831</v>
      </c>
      <c r="U743" s="11"/>
      <c r="V743" s="217">
        <v>18.600000000000001</v>
      </c>
      <c r="W743" s="11"/>
      <c r="Y743" s="170">
        <v>158841.12</v>
      </c>
      <c r="Z743" s="170">
        <v>158789.73000000001</v>
      </c>
      <c r="AB743" s="11"/>
      <c r="AC743" s="11"/>
      <c r="AD743" s="11"/>
      <c r="AE743" s="4"/>
      <c r="AF743" s="4"/>
    </row>
    <row r="744" spans="1:32" x14ac:dyDescent="0.2">
      <c r="A744" s="54"/>
      <c r="B744" s="11"/>
      <c r="C744" s="225" t="s">
        <v>307</v>
      </c>
      <c r="D744" s="225"/>
      <c r="E744" s="227">
        <v>7066</v>
      </c>
      <c r="F744" s="11"/>
      <c r="G744" s="11"/>
      <c r="H744" s="11"/>
      <c r="I744" s="11"/>
      <c r="J744" s="11"/>
      <c r="K744" s="11"/>
      <c r="M744" s="295">
        <v>424</v>
      </c>
      <c r="N744" s="68"/>
      <c r="P744" s="170">
        <v>258.05208443271772</v>
      </c>
      <c r="Q744" s="11"/>
      <c r="R744" s="170">
        <v>30.54</v>
      </c>
      <c r="S744" s="11"/>
      <c r="T744" s="217">
        <v>562.65451187335134</v>
      </c>
      <c r="U744" s="11"/>
      <c r="V744" s="217">
        <v>6.2</v>
      </c>
      <c r="W744" s="11"/>
      <c r="Y744" s="170">
        <v>97801.74</v>
      </c>
      <c r="Z744" s="170">
        <v>97592.5</v>
      </c>
      <c r="AB744" s="11"/>
      <c r="AC744" s="11"/>
      <c r="AD744" s="11"/>
      <c r="AE744" s="4"/>
      <c r="AF744" s="4"/>
    </row>
    <row r="745" spans="1:32" x14ac:dyDescent="0.2">
      <c r="A745" s="54"/>
      <c r="B745" s="11"/>
      <c r="C745" s="225" t="s">
        <v>222</v>
      </c>
      <c r="D745" s="225"/>
      <c r="E745" s="227">
        <v>8801</v>
      </c>
      <c r="F745" s="11"/>
      <c r="G745" s="11"/>
      <c r="H745" s="11"/>
      <c r="I745" s="11"/>
      <c r="J745" s="11"/>
      <c r="K745" s="11"/>
      <c r="M745" s="295">
        <v>1</v>
      </c>
      <c r="N745" s="68"/>
      <c r="P745" s="170">
        <v>0</v>
      </c>
      <c r="Q745" s="11"/>
      <c r="R745" s="170">
        <v>0</v>
      </c>
      <c r="S745" s="11"/>
      <c r="T745" s="217">
        <v>0</v>
      </c>
      <c r="U745" s="11"/>
      <c r="V745" s="217">
        <v>0</v>
      </c>
      <c r="W745" s="11"/>
      <c r="Y745" s="170">
        <v>0</v>
      </c>
      <c r="Z745" s="170">
        <v>0</v>
      </c>
      <c r="AB745" s="11"/>
      <c r="AC745" s="11"/>
      <c r="AD745" s="11"/>
      <c r="AE745" s="4"/>
      <c r="AF745" s="4"/>
    </row>
    <row r="746" spans="1:32" x14ac:dyDescent="0.2">
      <c r="A746" s="54"/>
      <c r="B746" s="11"/>
      <c r="C746" s="225" t="s">
        <v>308</v>
      </c>
      <c r="D746" s="225"/>
      <c r="E746" s="227">
        <v>8809</v>
      </c>
      <c r="F746" s="11"/>
      <c r="G746" s="11"/>
      <c r="H746" s="11"/>
      <c r="I746" s="11"/>
      <c r="J746" s="11"/>
      <c r="K746" s="11"/>
      <c r="M746" s="295">
        <v>254</v>
      </c>
      <c r="N746" s="68"/>
      <c r="P746" s="170">
        <v>485.18370000000004</v>
      </c>
      <c r="Q746" s="11"/>
      <c r="R746" s="170">
        <v>27.51</v>
      </c>
      <c r="S746" s="11"/>
      <c r="T746" s="217">
        <v>1954.7988000000018</v>
      </c>
      <c r="U746" s="11"/>
      <c r="V746" s="217">
        <v>1.03</v>
      </c>
      <c r="W746" s="11"/>
      <c r="Y746" s="170">
        <v>97036.74</v>
      </c>
      <c r="Z746" s="170">
        <v>96992.95</v>
      </c>
      <c r="AB746" s="11"/>
      <c r="AC746" s="11"/>
      <c r="AD746" s="11"/>
      <c r="AE746" s="4"/>
      <c r="AF746" s="4"/>
    </row>
    <row r="747" spans="1:32" x14ac:dyDescent="0.2">
      <c r="A747" s="54"/>
      <c r="B747" s="11"/>
      <c r="C747" s="225" t="s">
        <v>222</v>
      </c>
      <c r="D747" s="225"/>
      <c r="E747" s="227">
        <v>8833</v>
      </c>
      <c r="F747" s="11"/>
      <c r="G747" s="11"/>
      <c r="H747" s="11"/>
      <c r="I747" s="11"/>
      <c r="J747" s="11"/>
      <c r="K747" s="11"/>
      <c r="M747" s="295">
        <v>2</v>
      </c>
      <c r="N747" s="68"/>
      <c r="P747" s="170">
        <v>42.21</v>
      </c>
      <c r="Q747" s="11"/>
      <c r="R747" s="170">
        <v>42.209999999999994</v>
      </c>
      <c r="S747" s="11"/>
      <c r="T747" s="217">
        <v>31.015000000000001</v>
      </c>
      <c r="U747" s="11"/>
      <c r="V747" s="217">
        <v>31.014999999999997</v>
      </c>
      <c r="W747" s="11"/>
      <c r="Y747" s="170">
        <v>84.42</v>
      </c>
      <c r="Z747" s="170">
        <v>84.42</v>
      </c>
      <c r="AB747" s="11"/>
      <c r="AC747" s="11"/>
      <c r="AD747" s="11"/>
      <c r="AE747" s="4"/>
      <c r="AF747" s="4"/>
    </row>
    <row r="748" spans="1:32" x14ac:dyDescent="0.2">
      <c r="A748" s="54"/>
      <c r="B748" s="11"/>
      <c r="C748" s="225" t="s">
        <v>309</v>
      </c>
      <c r="D748" s="225"/>
      <c r="E748" s="227">
        <v>7067</v>
      </c>
      <c r="F748" s="11"/>
      <c r="G748" s="11"/>
      <c r="H748" s="11"/>
      <c r="I748" s="11"/>
      <c r="J748" s="11"/>
      <c r="K748" s="11"/>
      <c r="M748" s="295">
        <v>209</v>
      </c>
      <c r="N748" s="68"/>
      <c r="P748" s="170">
        <v>127.5951098901099</v>
      </c>
      <c r="Q748" s="11"/>
      <c r="R748" s="170">
        <v>35.340000000000003</v>
      </c>
      <c r="S748" s="11"/>
      <c r="T748" s="217">
        <v>118.6400549450549</v>
      </c>
      <c r="U748" s="11"/>
      <c r="V748" s="217">
        <v>10.33</v>
      </c>
      <c r="W748" s="11"/>
      <c r="Y748" s="170">
        <v>23222.31</v>
      </c>
      <c r="Z748" s="170">
        <v>22964.22</v>
      </c>
      <c r="AB748" s="11"/>
      <c r="AC748" s="11"/>
      <c r="AD748" s="11"/>
      <c r="AE748" s="4"/>
      <c r="AF748" s="4"/>
    </row>
    <row r="749" spans="1:32" x14ac:dyDescent="0.2">
      <c r="A749" s="54"/>
      <c r="B749" s="11"/>
      <c r="C749" s="225" t="s">
        <v>309</v>
      </c>
      <c r="D749" s="225"/>
      <c r="E749" s="227">
        <v>7095</v>
      </c>
      <c r="F749" s="11"/>
      <c r="G749" s="11"/>
      <c r="H749" s="11"/>
      <c r="I749" s="11"/>
      <c r="J749" s="11"/>
      <c r="K749" s="11"/>
      <c r="M749" s="295">
        <v>1</v>
      </c>
      <c r="N749" s="68"/>
      <c r="P749" s="170">
        <v>27.01</v>
      </c>
      <c r="Q749" s="11"/>
      <c r="R749" s="170">
        <v>27.01</v>
      </c>
      <c r="S749" s="11"/>
      <c r="T749" s="217">
        <v>0</v>
      </c>
      <c r="U749" s="11"/>
      <c r="V749" s="217">
        <v>0</v>
      </c>
      <c r="W749" s="11"/>
      <c r="Y749" s="170">
        <v>27.01</v>
      </c>
      <c r="Z749" s="170">
        <v>27.01</v>
      </c>
      <c r="AB749" s="11"/>
      <c r="AC749" s="11"/>
      <c r="AD749" s="11"/>
      <c r="AE749" s="4"/>
      <c r="AF749" s="4"/>
    </row>
    <row r="750" spans="1:32" x14ac:dyDescent="0.2">
      <c r="A750" s="54"/>
      <c r="B750" s="11"/>
      <c r="C750" s="225" t="s">
        <v>224</v>
      </c>
      <c r="D750" s="225"/>
      <c r="E750" s="227">
        <v>7016</v>
      </c>
      <c r="F750" s="11"/>
      <c r="G750" s="11"/>
      <c r="H750" s="11"/>
      <c r="I750" s="11"/>
      <c r="J750" s="11"/>
      <c r="K750" s="11"/>
      <c r="M750" s="295">
        <v>563</v>
      </c>
      <c r="N750" s="68"/>
      <c r="P750" s="170">
        <v>122.01156701030928</v>
      </c>
      <c r="Q750" s="11"/>
      <c r="R750" s="170">
        <v>31.43</v>
      </c>
      <c r="S750" s="11"/>
      <c r="T750" s="217">
        <v>119.72154639175253</v>
      </c>
      <c r="U750" s="11"/>
      <c r="V750" s="217">
        <v>6.21</v>
      </c>
      <c r="W750" s="11"/>
      <c r="Y750" s="170">
        <v>59175.61</v>
      </c>
      <c r="Z750" s="170">
        <v>58872.1</v>
      </c>
      <c r="AB750" s="11"/>
      <c r="AC750" s="11"/>
      <c r="AD750" s="11"/>
      <c r="AE750" s="4"/>
      <c r="AF750" s="4"/>
    </row>
    <row r="751" spans="1:32" x14ac:dyDescent="0.2">
      <c r="A751" s="54"/>
      <c r="B751" s="11"/>
      <c r="C751" s="225" t="s">
        <v>311</v>
      </c>
      <c r="D751" s="225"/>
      <c r="E751" s="227">
        <v>8817</v>
      </c>
      <c r="F751" s="11"/>
      <c r="G751" s="11"/>
      <c r="H751" s="11"/>
      <c r="I751" s="11"/>
      <c r="J751" s="11"/>
      <c r="K751" s="11"/>
      <c r="M751" s="295">
        <v>164</v>
      </c>
      <c r="N751" s="68"/>
      <c r="P751" s="170">
        <v>353.57215384615381</v>
      </c>
      <c r="Q751" s="11"/>
      <c r="R751" s="170">
        <v>215.51</v>
      </c>
      <c r="S751" s="11"/>
      <c r="T751" s="217">
        <v>234.35084615384622</v>
      </c>
      <c r="U751" s="11"/>
      <c r="V751" s="217">
        <v>8.8249999999999993</v>
      </c>
      <c r="W751" s="11"/>
      <c r="Y751" s="170">
        <v>45964.38</v>
      </c>
      <c r="Z751" s="170">
        <v>45731.17</v>
      </c>
      <c r="AB751" s="11"/>
      <c r="AC751" s="11"/>
      <c r="AD751" s="11"/>
      <c r="AE751" s="4"/>
      <c r="AF751" s="4"/>
    </row>
    <row r="752" spans="1:32" x14ac:dyDescent="0.2">
      <c r="A752" s="54"/>
      <c r="B752" s="11"/>
      <c r="C752" s="225" t="s">
        <v>311</v>
      </c>
      <c r="D752" s="225"/>
      <c r="E752" s="227">
        <v>8818</v>
      </c>
      <c r="F752" s="11"/>
      <c r="G752" s="11"/>
      <c r="H752" s="11"/>
      <c r="I752" s="11"/>
      <c r="J752" s="11"/>
      <c r="K752" s="11"/>
      <c r="M752" s="295">
        <v>1</v>
      </c>
      <c r="N752" s="68"/>
      <c r="P752" s="170">
        <v>532.62</v>
      </c>
      <c r="Q752" s="11"/>
      <c r="R752" s="170">
        <v>532.62</v>
      </c>
      <c r="S752" s="11"/>
      <c r="T752" s="217">
        <v>593.6</v>
      </c>
      <c r="U752" s="11"/>
      <c r="V752" s="217">
        <v>593.6</v>
      </c>
      <c r="W752" s="11"/>
      <c r="Y752" s="170">
        <v>532.62</v>
      </c>
      <c r="Z752" s="170">
        <v>532.62</v>
      </c>
      <c r="AB752" s="11"/>
      <c r="AC752" s="11"/>
      <c r="AD752" s="11"/>
      <c r="AE752" s="4"/>
      <c r="AF752" s="4"/>
    </row>
    <row r="753" spans="1:32" x14ac:dyDescent="0.2">
      <c r="A753" s="54"/>
      <c r="B753" s="11"/>
      <c r="C753" s="225" t="s">
        <v>311</v>
      </c>
      <c r="D753" s="225"/>
      <c r="E753" s="227">
        <v>8820</v>
      </c>
      <c r="F753" s="11"/>
      <c r="G753" s="11"/>
      <c r="H753" s="11"/>
      <c r="I753" s="11"/>
      <c r="J753" s="11"/>
      <c r="K753" s="11"/>
      <c r="M753" s="295">
        <v>531</v>
      </c>
      <c r="N753" s="68"/>
      <c r="P753" s="170">
        <v>182.02953810623555</v>
      </c>
      <c r="Q753" s="11"/>
      <c r="R753" s="170">
        <v>30.58</v>
      </c>
      <c r="S753" s="11"/>
      <c r="T753" s="217">
        <v>289.96586605080807</v>
      </c>
      <c r="U753" s="11"/>
      <c r="V753" s="217">
        <v>6.2</v>
      </c>
      <c r="W753" s="11"/>
      <c r="Y753" s="170">
        <v>78818.789999999994</v>
      </c>
      <c r="Z753" s="170">
        <v>78830.2</v>
      </c>
      <c r="AB753" s="11"/>
      <c r="AC753" s="11"/>
      <c r="AD753" s="11"/>
      <c r="AE753" s="4"/>
      <c r="AF753" s="4"/>
    </row>
    <row r="754" spans="1:32" x14ac:dyDescent="0.2">
      <c r="A754" s="54"/>
      <c r="B754" s="11"/>
      <c r="C754" s="225" t="s">
        <v>311</v>
      </c>
      <c r="D754" s="225"/>
      <c r="E754" s="227">
        <v>8837</v>
      </c>
      <c r="F754" s="11"/>
      <c r="G754" s="11"/>
      <c r="H754" s="11"/>
      <c r="I754" s="11"/>
      <c r="J754" s="11"/>
      <c r="K754" s="11"/>
      <c r="M754" s="295">
        <v>903</v>
      </c>
      <c r="N754" s="68"/>
      <c r="P754" s="170">
        <v>300.10888748419723</v>
      </c>
      <c r="Q754" s="11"/>
      <c r="R754" s="170">
        <v>43.91</v>
      </c>
      <c r="S754" s="11"/>
      <c r="T754" s="217">
        <v>299.74412136536</v>
      </c>
      <c r="U754" s="11"/>
      <c r="V754" s="217">
        <v>9.93</v>
      </c>
      <c r="W754" s="11"/>
      <c r="Y754" s="170">
        <v>237386.13</v>
      </c>
      <c r="Z754" s="170">
        <v>237341.13</v>
      </c>
      <c r="AB754" s="11"/>
      <c r="AC754" s="11"/>
      <c r="AD754" s="11"/>
      <c r="AE754" s="4"/>
      <c r="AF754" s="4"/>
    </row>
    <row r="755" spans="1:32" x14ac:dyDescent="0.2">
      <c r="A755" s="54"/>
      <c r="B755" s="11"/>
      <c r="C755" s="225" t="s">
        <v>312</v>
      </c>
      <c r="D755" s="225"/>
      <c r="E755" s="227">
        <v>7201</v>
      </c>
      <c r="F755" s="11"/>
      <c r="G755" s="11"/>
      <c r="H755" s="11"/>
      <c r="I755" s="11"/>
      <c r="J755" s="11"/>
      <c r="K755" s="11"/>
      <c r="M755" s="295">
        <v>989</v>
      </c>
      <c r="N755" s="68"/>
      <c r="P755" s="170">
        <v>207.34660649819494</v>
      </c>
      <c r="Q755" s="11"/>
      <c r="R755" s="170">
        <v>35.25</v>
      </c>
      <c r="S755" s="11"/>
      <c r="T755" s="217">
        <v>290.14713598074593</v>
      </c>
      <c r="U755" s="11"/>
      <c r="V755" s="217">
        <v>8.27</v>
      </c>
      <c r="W755" s="11"/>
      <c r="Y755" s="170">
        <v>172305.03</v>
      </c>
      <c r="Z755" s="170">
        <v>171973.65</v>
      </c>
      <c r="AB755" s="11"/>
      <c r="AC755" s="11"/>
      <c r="AD755" s="11"/>
      <c r="AE755" s="4"/>
      <c r="AF755" s="4"/>
    </row>
    <row r="756" spans="1:32" x14ac:dyDescent="0.2">
      <c r="A756" s="54"/>
      <c r="B756" s="11"/>
      <c r="C756" s="225" t="s">
        <v>312</v>
      </c>
      <c r="D756" s="225"/>
      <c r="E756" s="227">
        <v>7202</v>
      </c>
      <c r="F756" s="11"/>
      <c r="G756" s="11"/>
      <c r="H756" s="11"/>
      <c r="I756" s="11"/>
      <c r="J756" s="11"/>
      <c r="K756" s="11"/>
      <c r="M756" s="295">
        <v>794</v>
      </c>
      <c r="N756" s="68"/>
      <c r="P756" s="170">
        <v>299.96664546899837</v>
      </c>
      <c r="Q756" s="11"/>
      <c r="R756" s="170">
        <v>39.01</v>
      </c>
      <c r="S756" s="11"/>
      <c r="T756" s="217">
        <v>612.12821939586638</v>
      </c>
      <c r="U756" s="11"/>
      <c r="V756" s="217">
        <v>17.579999999999998</v>
      </c>
      <c r="W756" s="11"/>
      <c r="Y756" s="170">
        <v>188679.02</v>
      </c>
      <c r="Z756" s="170">
        <v>188167.39</v>
      </c>
      <c r="AB756" s="11"/>
      <c r="AC756" s="11"/>
      <c r="AD756" s="11"/>
      <c r="AE756" s="4"/>
      <c r="AF756" s="4"/>
    </row>
    <row r="757" spans="1:32" x14ac:dyDescent="0.2">
      <c r="A757" s="54"/>
      <c r="B757" s="11"/>
      <c r="C757" s="225" t="s">
        <v>312</v>
      </c>
      <c r="D757" s="225"/>
      <c r="E757" s="227">
        <v>7206</v>
      </c>
      <c r="F757" s="11"/>
      <c r="G757" s="11"/>
      <c r="H757" s="11"/>
      <c r="I757" s="11"/>
      <c r="J757" s="11"/>
      <c r="K757" s="11"/>
      <c r="M757" s="295">
        <v>470</v>
      </c>
      <c r="N757" s="68"/>
      <c r="P757" s="170">
        <v>181.79126903553299</v>
      </c>
      <c r="Q757" s="11"/>
      <c r="R757" s="170">
        <v>34.53</v>
      </c>
      <c r="S757" s="11"/>
      <c r="T757" s="217">
        <v>391.5202538071066</v>
      </c>
      <c r="U757" s="11"/>
      <c r="V757" s="217">
        <v>8.7899999999999991</v>
      </c>
      <c r="W757" s="11"/>
      <c r="Y757" s="170">
        <v>71625.759999999995</v>
      </c>
      <c r="Z757" s="170">
        <v>71357.539999999994</v>
      </c>
      <c r="AB757" s="11"/>
      <c r="AC757" s="11"/>
      <c r="AD757" s="11"/>
      <c r="AE757" s="4"/>
      <c r="AF757" s="4"/>
    </row>
    <row r="758" spans="1:32" x14ac:dyDescent="0.2">
      <c r="A758" s="54"/>
      <c r="B758" s="11"/>
      <c r="C758" s="225" t="s">
        <v>312</v>
      </c>
      <c r="D758" s="225"/>
      <c r="E758" s="227">
        <v>7208</v>
      </c>
      <c r="F758" s="11"/>
      <c r="G758" s="11"/>
      <c r="H758" s="11"/>
      <c r="I758" s="11"/>
      <c r="J758" s="11"/>
      <c r="K758" s="11"/>
      <c r="M758" s="295">
        <v>690</v>
      </c>
      <c r="N758" s="68"/>
      <c r="P758" s="170">
        <v>212.66647058823528</v>
      </c>
      <c r="Q758" s="11"/>
      <c r="R758" s="170">
        <v>65.52</v>
      </c>
      <c r="S758" s="11"/>
      <c r="T758" s="217">
        <v>227.89770053475957</v>
      </c>
      <c r="U758" s="11"/>
      <c r="V758" s="217">
        <v>23.78</v>
      </c>
      <c r="W758" s="11"/>
      <c r="Y758" s="170">
        <v>119305.89</v>
      </c>
      <c r="Z758" s="170">
        <v>118644.69</v>
      </c>
      <c r="AB758" s="11"/>
      <c r="AC758" s="11"/>
      <c r="AD758" s="11"/>
      <c r="AE758" s="4"/>
      <c r="AF758" s="4"/>
    </row>
    <row r="759" spans="1:32" x14ac:dyDescent="0.2">
      <c r="A759" s="54"/>
      <c r="B759" s="11"/>
      <c r="C759" s="225" t="s">
        <v>313</v>
      </c>
      <c r="D759" s="225"/>
      <c r="E759" s="227">
        <v>7023</v>
      </c>
      <c r="F759" s="11"/>
      <c r="G759" s="11"/>
      <c r="H759" s="11"/>
      <c r="I759" s="11"/>
      <c r="J759" s="11"/>
      <c r="K759" s="11"/>
      <c r="M759" s="295">
        <v>103</v>
      </c>
      <c r="N759" s="68"/>
      <c r="P759" s="170">
        <v>69.304117647058831</v>
      </c>
      <c r="Q759" s="11"/>
      <c r="R759" s="170">
        <v>30.4</v>
      </c>
      <c r="S759" s="11"/>
      <c r="T759" s="217">
        <v>81.708352941176457</v>
      </c>
      <c r="U759" s="11"/>
      <c r="V759" s="217">
        <v>7.24</v>
      </c>
      <c r="W759" s="11"/>
      <c r="Y759" s="170">
        <v>5890.85</v>
      </c>
      <c r="Z759" s="170">
        <v>5890.85</v>
      </c>
      <c r="AB759" s="11"/>
      <c r="AC759" s="11"/>
      <c r="AD759" s="11"/>
      <c r="AE759" s="4"/>
      <c r="AF759" s="4"/>
    </row>
    <row r="760" spans="1:32" x14ac:dyDescent="0.2">
      <c r="A760" s="54"/>
      <c r="B760" s="11"/>
      <c r="C760" s="225" t="s">
        <v>314</v>
      </c>
      <c r="D760" s="225"/>
      <c r="E760" s="227">
        <v>8822</v>
      </c>
      <c r="F760" s="11"/>
      <c r="G760" s="11"/>
      <c r="H760" s="11"/>
      <c r="I760" s="11"/>
      <c r="J760" s="11"/>
      <c r="K760" s="11"/>
      <c r="M760" s="295">
        <v>1188</v>
      </c>
      <c r="N760" s="68"/>
      <c r="P760" s="170">
        <v>166.13917874396134</v>
      </c>
      <c r="Q760" s="11"/>
      <c r="R760" s="170">
        <v>28.03</v>
      </c>
      <c r="S760" s="11"/>
      <c r="T760" s="217">
        <v>406.2353985507267</v>
      </c>
      <c r="U760" s="11"/>
      <c r="V760" s="217">
        <v>1.18</v>
      </c>
      <c r="W760" s="11"/>
      <c r="Y760" s="170">
        <v>137563.24</v>
      </c>
      <c r="Z760" s="170">
        <v>137516.25</v>
      </c>
      <c r="AB760" s="11"/>
      <c r="AC760" s="11"/>
      <c r="AD760" s="11"/>
      <c r="AE760" s="4"/>
      <c r="AF760" s="4"/>
    </row>
    <row r="761" spans="1:32" x14ac:dyDescent="0.2">
      <c r="A761" s="54"/>
      <c r="B761" s="11"/>
      <c r="C761" s="225" t="s">
        <v>315</v>
      </c>
      <c r="D761" s="225"/>
      <c r="E761" s="227">
        <v>8863</v>
      </c>
      <c r="F761" s="11"/>
      <c r="G761" s="11"/>
      <c r="H761" s="11"/>
      <c r="I761" s="11"/>
      <c r="J761" s="11"/>
      <c r="K761" s="11"/>
      <c r="M761" s="295">
        <v>202</v>
      </c>
      <c r="N761" s="68"/>
      <c r="P761" s="170">
        <v>295.15285714285716</v>
      </c>
      <c r="Q761" s="11"/>
      <c r="R761" s="170">
        <v>32.65</v>
      </c>
      <c r="S761" s="11"/>
      <c r="T761" s="217">
        <v>962.44011428571434</v>
      </c>
      <c r="U761" s="11"/>
      <c r="V761" s="217">
        <v>6.2</v>
      </c>
      <c r="W761" s="11"/>
      <c r="Y761" s="170">
        <v>51651.75</v>
      </c>
      <c r="Z761" s="170">
        <v>51511.78</v>
      </c>
      <c r="AB761" s="11"/>
      <c r="AC761" s="11"/>
      <c r="AD761" s="11"/>
      <c r="AE761" s="4"/>
      <c r="AF761" s="4"/>
    </row>
    <row r="762" spans="1:32" x14ac:dyDescent="0.2">
      <c r="A762" s="54"/>
      <c r="B762" s="11"/>
      <c r="C762" s="225" t="s">
        <v>316</v>
      </c>
      <c r="D762" s="225"/>
      <c r="E762" s="227">
        <v>7416</v>
      </c>
      <c r="F762" s="11"/>
      <c r="G762" s="11"/>
      <c r="H762" s="11"/>
      <c r="I762" s="11"/>
      <c r="J762" s="11"/>
      <c r="K762" s="11"/>
      <c r="M762" s="295">
        <v>132</v>
      </c>
      <c r="N762" s="68"/>
      <c r="P762" s="170">
        <v>133.37477272727273</v>
      </c>
      <c r="Q762" s="11"/>
      <c r="R762" s="170">
        <v>27.01</v>
      </c>
      <c r="S762" s="11"/>
      <c r="T762" s="217">
        <v>159.77878787878788</v>
      </c>
      <c r="U762" s="11"/>
      <c r="V762" s="217">
        <v>0</v>
      </c>
      <c r="W762" s="11"/>
      <c r="Y762" s="170">
        <v>17605.47</v>
      </c>
      <c r="Z762" s="170">
        <v>17605.47</v>
      </c>
      <c r="AB762" s="11"/>
      <c r="AC762" s="11"/>
      <c r="AD762" s="11"/>
      <c r="AE762" s="4"/>
      <c r="AF762" s="4"/>
    </row>
    <row r="763" spans="1:32" x14ac:dyDescent="0.2">
      <c r="A763" s="54"/>
      <c r="B763" s="11"/>
      <c r="C763" s="225" t="s">
        <v>316</v>
      </c>
      <c r="D763" s="225"/>
      <c r="E763" s="227">
        <v>8801</v>
      </c>
      <c r="F763" s="11"/>
      <c r="G763" s="11"/>
      <c r="H763" s="11"/>
      <c r="I763" s="11"/>
      <c r="J763" s="11"/>
      <c r="K763" s="11"/>
      <c r="M763" s="295">
        <v>1</v>
      </c>
      <c r="N763" s="68"/>
      <c r="P763" s="170">
        <v>32.380000000000003</v>
      </c>
      <c r="Q763" s="11"/>
      <c r="R763" s="170">
        <v>28.9</v>
      </c>
      <c r="S763" s="11"/>
      <c r="T763" s="217">
        <v>11.578749999999999</v>
      </c>
      <c r="U763" s="11"/>
      <c r="V763" s="217">
        <v>4.1050000000000004</v>
      </c>
      <c r="W763" s="11"/>
      <c r="Y763" s="170">
        <v>259.04000000000002</v>
      </c>
      <c r="Z763" s="170">
        <v>259.04000000000002</v>
      </c>
      <c r="AB763" s="11"/>
      <c r="AC763" s="11"/>
      <c r="AD763" s="11"/>
      <c r="AE763" s="4"/>
      <c r="AF763" s="4"/>
    </row>
    <row r="764" spans="1:32" x14ac:dyDescent="0.2">
      <c r="A764" s="54"/>
      <c r="B764" s="11"/>
      <c r="C764" s="225" t="s">
        <v>316</v>
      </c>
      <c r="D764" s="225"/>
      <c r="E764" s="227">
        <v>8802</v>
      </c>
      <c r="F764" s="11"/>
      <c r="G764" s="11"/>
      <c r="H764" s="11"/>
      <c r="I764" s="11"/>
      <c r="J764" s="11"/>
      <c r="K764" s="11"/>
      <c r="M764" s="295">
        <v>1</v>
      </c>
      <c r="N764" s="68"/>
      <c r="P764" s="170">
        <v>56.01</v>
      </c>
      <c r="Q764" s="11"/>
      <c r="R764" s="170">
        <v>56.01</v>
      </c>
      <c r="S764" s="11"/>
      <c r="T764" s="217">
        <v>61.03</v>
      </c>
      <c r="U764" s="11"/>
      <c r="V764" s="217">
        <v>61.03</v>
      </c>
      <c r="W764" s="11"/>
      <c r="Y764" s="170">
        <v>56.01</v>
      </c>
      <c r="Z764" s="170">
        <v>56.01</v>
      </c>
      <c r="AB764" s="11"/>
      <c r="AC764" s="11"/>
      <c r="AD764" s="11"/>
      <c r="AE764" s="4"/>
      <c r="AF764" s="4"/>
    </row>
    <row r="765" spans="1:32" x14ac:dyDescent="0.2">
      <c r="A765" s="54"/>
      <c r="B765" s="11"/>
      <c r="C765" s="225" t="s">
        <v>317</v>
      </c>
      <c r="D765" s="225"/>
      <c r="E765" s="227">
        <v>8825</v>
      </c>
      <c r="F765" s="11"/>
      <c r="G765" s="11"/>
      <c r="H765" s="11"/>
      <c r="I765" s="11"/>
      <c r="J765" s="11"/>
      <c r="K765" s="11"/>
      <c r="M765" s="295">
        <v>67</v>
      </c>
      <c r="N765" s="68"/>
      <c r="P765" s="170">
        <v>107.64702127659574</v>
      </c>
      <c r="Q765" s="11"/>
      <c r="R765" s="170">
        <v>30.99</v>
      </c>
      <c r="S765" s="11"/>
      <c r="T765" s="217">
        <v>112.68106382978723</v>
      </c>
      <c r="U765" s="11"/>
      <c r="V765" s="217">
        <v>6.2</v>
      </c>
      <c r="W765" s="11"/>
      <c r="Y765" s="170">
        <v>5059.41</v>
      </c>
      <c r="Z765" s="170">
        <v>5059.41</v>
      </c>
      <c r="AB765" s="11"/>
      <c r="AC765" s="11"/>
      <c r="AD765" s="11"/>
      <c r="AE765" s="4"/>
      <c r="AF765" s="4"/>
    </row>
    <row r="766" spans="1:32" x14ac:dyDescent="0.2">
      <c r="A766" s="54"/>
      <c r="B766" s="11"/>
      <c r="C766" s="225" t="s">
        <v>318</v>
      </c>
      <c r="D766" s="225"/>
      <c r="E766" s="227">
        <v>7027</v>
      </c>
      <c r="F766" s="11"/>
      <c r="G766" s="11"/>
      <c r="H766" s="11"/>
      <c r="I766" s="11"/>
      <c r="J766" s="11"/>
      <c r="K766" s="11"/>
      <c r="M766" s="295">
        <v>224</v>
      </c>
      <c r="N766" s="68"/>
      <c r="P766" s="170">
        <v>91.16994505494506</v>
      </c>
      <c r="Q766" s="11"/>
      <c r="R766" s="170">
        <v>30.68</v>
      </c>
      <c r="S766" s="11"/>
      <c r="T766" s="217">
        <v>87.176483516483529</v>
      </c>
      <c r="U766" s="11"/>
      <c r="V766" s="217">
        <v>5.17</v>
      </c>
      <c r="W766" s="11"/>
      <c r="Y766" s="170">
        <v>16592.93</v>
      </c>
      <c r="Z766" s="170">
        <v>16592.93</v>
      </c>
      <c r="AB766" s="11"/>
      <c r="AC766" s="11"/>
      <c r="AD766" s="11"/>
      <c r="AE766" s="4"/>
      <c r="AF766" s="4"/>
    </row>
    <row r="767" spans="1:32" x14ac:dyDescent="0.2">
      <c r="A767" s="54"/>
      <c r="B767" s="11"/>
      <c r="C767" s="225" t="s">
        <v>319</v>
      </c>
      <c r="D767" s="225"/>
      <c r="E767" s="227">
        <v>8826</v>
      </c>
      <c r="F767" s="11"/>
      <c r="G767" s="11"/>
      <c r="H767" s="11"/>
      <c r="I767" s="11"/>
      <c r="J767" s="11"/>
      <c r="K767" s="11"/>
      <c r="M767" s="295">
        <v>37</v>
      </c>
      <c r="N767" s="68"/>
      <c r="P767" s="170">
        <v>39.067307692307693</v>
      </c>
      <c r="Q767" s="11"/>
      <c r="R767" s="170">
        <v>27.754999999999999</v>
      </c>
      <c r="S767" s="11"/>
      <c r="T767" s="217">
        <v>19.685384615384613</v>
      </c>
      <c r="U767" s="11"/>
      <c r="V767" s="217">
        <v>2.585</v>
      </c>
      <c r="W767" s="11"/>
      <c r="Y767" s="170">
        <v>1015.75</v>
      </c>
      <c r="Z767" s="170">
        <v>1015.75</v>
      </c>
      <c r="AB767" s="11"/>
      <c r="AC767" s="11"/>
      <c r="AD767" s="11"/>
      <c r="AE767" s="4"/>
      <c r="AF767" s="4"/>
    </row>
    <row r="768" spans="1:32" x14ac:dyDescent="0.2">
      <c r="A768" s="54"/>
      <c r="B768" s="11"/>
      <c r="C768" s="225" t="s">
        <v>233</v>
      </c>
      <c r="D768" s="225"/>
      <c r="E768" s="227">
        <v>7838</v>
      </c>
      <c r="F768" s="11"/>
      <c r="G768" s="11"/>
      <c r="H768" s="11"/>
      <c r="I768" s="11"/>
      <c r="J768" s="11"/>
      <c r="K768" s="11"/>
      <c r="M768" s="295">
        <v>9</v>
      </c>
      <c r="N768" s="68"/>
      <c r="P768" s="170">
        <v>118.55888888888889</v>
      </c>
      <c r="Q768" s="11"/>
      <c r="R768" s="170">
        <v>27.01</v>
      </c>
      <c r="S768" s="11"/>
      <c r="T768" s="217">
        <v>30.626666666666665</v>
      </c>
      <c r="U768" s="11"/>
      <c r="V768" s="217">
        <v>0</v>
      </c>
      <c r="W768" s="11"/>
      <c r="Y768" s="170">
        <v>1067.03</v>
      </c>
      <c r="Z768" s="170">
        <v>1067.03</v>
      </c>
      <c r="AB768" s="11"/>
      <c r="AC768" s="11"/>
      <c r="AD768" s="11"/>
      <c r="AE768" s="4"/>
      <c r="AF768" s="4"/>
    </row>
    <row r="769" spans="1:32" x14ac:dyDescent="0.2">
      <c r="A769" s="54"/>
      <c r="B769" s="11"/>
      <c r="C769" s="225" t="s">
        <v>395</v>
      </c>
      <c r="D769" s="225"/>
      <c r="E769" s="227">
        <v>7821</v>
      </c>
      <c r="F769" s="11"/>
      <c r="G769" s="11"/>
      <c r="H769" s="11"/>
      <c r="I769" s="11"/>
      <c r="J769" s="11"/>
      <c r="K769" s="11"/>
      <c r="M769" s="295">
        <v>3</v>
      </c>
      <c r="N769" s="68"/>
      <c r="P769" s="170">
        <v>657.31666666666672</v>
      </c>
      <c r="Q769" s="11"/>
      <c r="R769" s="170">
        <v>755.74</v>
      </c>
      <c r="S769" s="11"/>
      <c r="T769" s="217">
        <v>86.25</v>
      </c>
      <c r="U769" s="11"/>
      <c r="V769" s="217">
        <v>41.4</v>
      </c>
      <c r="W769" s="11"/>
      <c r="Y769" s="170">
        <v>1971.95</v>
      </c>
      <c r="Z769" s="170">
        <v>1971.95</v>
      </c>
      <c r="AB769" s="11"/>
      <c r="AC769" s="11"/>
      <c r="AD769" s="11"/>
      <c r="AE769" s="4"/>
      <c r="AF769" s="4"/>
    </row>
    <row r="770" spans="1:32" x14ac:dyDescent="0.2">
      <c r="A770" s="54"/>
      <c r="B770" s="11"/>
      <c r="C770" s="225" t="s">
        <v>396</v>
      </c>
      <c r="D770" s="225"/>
      <c r="E770" s="227">
        <v>7821</v>
      </c>
      <c r="F770" s="11"/>
      <c r="G770" s="11"/>
      <c r="H770" s="11"/>
      <c r="I770" s="11"/>
      <c r="J770" s="11"/>
      <c r="K770" s="11"/>
      <c r="M770" s="295">
        <v>3</v>
      </c>
      <c r="N770" s="68"/>
      <c r="P770" s="170">
        <v>296.65000000000003</v>
      </c>
      <c r="Q770" s="11"/>
      <c r="R770" s="170">
        <v>206.98</v>
      </c>
      <c r="S770" s="11"/>
      <c r="T770" s="217">
        <v>261.46000000000004</v>
      </c>
      <c r="U770" s="11"/>
      <c r="V770" s="217">
        <v>173.85</v>
      </c>
      <c r="W770" s="11"/>
      <c r="Y770" s="170">
        <v>889.95</v>
      </c>
      <c r="Z770" s="170">
        <v>889.95</v>
      </c>
      <c r="AB770" s="11"/>
      <c r="AC770" s="11"/>
      <c r="AD770" s="11"/>
      <c r="AE770" s="4"/>
      <c r="AF770" s="4"/>
    </row>
    <row r="771" spans="1:32" x14ac:dyDescent="0.2">
      <c r="A771" s="54"/>
      <c r="B771" s="11"/>
      <c r="C771" s="225" t="s">
        <v>234</v>
      </c>
      <c r="D771" s="225"/>
      <c r="E771" s="227">
        <v>7840</v>
      </c>
      <c r="F771" s="11"/>
      <c r="G771" s="11"/>
      <c r="H771" s="11"/>
      <c r="I771" s="11"/>
      <c r="J771" s="11"/>
      <c r="K771" s="11"/>
      <c r="M771" s="295">
        <v>864</v>
      </c>
      <c r="N771" s="68"/>
      <c r="P771" s="170">
        <v>299.49217207334277</v>
      </c>
      <c r="Q771" s="11"/>
      <c r="R771" s="170">
        <v>31.4</v>
      </c>
      <c r="S771" s="11"/>
      <c r="T771" s="217">
        <v>1167.6061071932297</v>
      </c>
      <c r="U771" s="11"/>
      <c r="V771" s="217">
        <v>7.24</v>
      </c>
      <c r="W771" s="11"/>
      <c r="Y771" s="170">
        <v>212339.95</v>
      </c>
      <c r="Z771" s="170">
        <v>212098.21</v>
      </c>
      <c r="AB771" s="11"/>
      <c r="AC771" s="11"/>
      <c r="AD771" s="11"/>
      <c r="AE771" s="4"/>
      <c r="AF771" s="4"/>
    </row>
    <row r="772" spans="1:32" x14ac:dyDescent="0.2">
      <c r="A772" s="54"/>
      <c r="B772" s="11"/>
      <c r="C772" s="225" t="s">
        <v>320</v>
      </c>
      <c r="D772" s="225"/>
      <c r="E772" s="227">
        <v>8534</v>
      </c>
      <c r="F772" s="11"/>
      <c r="G772" s="11"/>
      <c r="H772" s="11"/>
      <c r="I772" s="11"/>
      <c r="J772" s="11"/>
      <c r="K772" s="11"/>
      <c r="M772" s="295">
        <v>1</v>
      </c>
      <c r="N772" s="68"/>
      <c r="P772" s="170">
        <v>27.01</v>
      </c>
      <c r="Q772" s="11"/>
      <c r="R772" s="170">
        <v>27.01</v>
      </c>
      <c r="S772" s="11"/>
      <c r="T772" s="217">
        <v>0</v>
      </c>
      <c r="U772" s="11"/>
      <c r="V772" s="217">
        <v>0</v>
      </c>
      <c r="W772" s="11"/>
      <c r="Y772" s="170">
        <v>27.01</v>
      </c>
      <c r="Z772" s="170">
        <v>27.01</v>
      </c>
      <c r="AB772" s="11"/>
      <c r="AC772" s="11"/>
      <c r="AD772" s="11"/>
      <c r="AE772" s="4"/>
      <c r="AF772" s="4"/>
    </row>
    <row r="773" spans="1:32" x14ac:dyDescent="0.2">
      <c r="A773" s="54"/>
      <c r="B773" s="11"/>
      <c r="C773" s="225" t="s">
        <v>235</v>
      </c>
      <c r="D773" s="225"/>
      <c r="E773" s="227">
        <v>7419</v>
      </c>
      <c r="F773" s="11"/>
      <c r="G773" s="11"/>
      <c r="H773" s="11"/>
      <c r="I773" s="11"/>
      <c r="J773" s="11"/>
      <c r="K773" s="11"/>
      <c r="M773" s="295">
        <v>178</v>
      </c>
      <c r="N773" s="68"/>
      <c r="P773" s="170">
        <v>170.31025641025641</v>
      </c>
      <c r="Q773" s="11"/>
      <c r="R773" s="170">
        <v>27.49</v>
      </c>
      <c r="S773" s="11"/>
      <c r="T773" s="217">
        <v>211.3007051282051</v>
      </c>
      <c r="U773" s="11"/>
      <c r="V773" s="217">
        <v>1.04</v>
      </c>
      <c r="W773" s="11"/>
      <c r="Y773" s="170">
        <v>26568.400000000001</v>
      </c>
      <c r="Z773" s="170">
        <v>26568.400000000001</v>
      </c>
      <c r="AB773" s="11"/>
      <c r="AC773" s="11"/>
      <c r="AD773" s="11"/>
      <c r="AE773" s="4"/>
      <c r="AF773" s="4"/>
    </row>
    <row r="774" spans="1:32" x14ac:dyDescent="0.2">
      <c r="A774" s="54"/>
      <c r="B774" s="11"/>
      <c r="C774" s="225" t="s">
        <v>236</v>
      </c>
      <c r="D774" s="225"/>
      <c r="E774" s="227">
        <v>7860</v>
      </c>
      <c r="F774" s="11"/>
      <c r="G774" s="11"/>
      <c r="H774" s="11"/>
      <c r="I774" s="11"/>
      <c r="J774" s="11"/>
      <c r="K774" s="11"/>
      <c r="M774" s="295">
        <v>4</v>
      </c>
      <c r="N774" s="68"/>
      <c r="P774" s="170">
        <v>609.46500000000003</v>
      </c>
      <c r="Q774" s="11"/>
      <c r="R774" s="170">
        <v>609.46500000000003</v>
      </c>
      <c r="S774" s="11"/>
      <c r="T774" s="217">
        <v>833.17499999999995</v>
      </c>
      <c r="U774" s="11"/>
      <c r="V774" s="217">
        <v>833.17499999999995</v>
      </c>
      <c r="W774" s="11"/>
      <c r="Y774" s="170">
        <v>1218.93</v>
      </c>
      <c r="Z774" s="170">
        <v>1218.93</v>
      </c>
      <c r="AB774" s="11"/>
      <c r="AC774" s="11"/>
      <c r="AD774" s="11"/>
      <c r="AE774" s="4"/>
      <c r="AF774" s="4"/>
    </row>
    <row r="775" spans="1:32" x14ac:dyDescent="0.2">
      <c r="A775" s="54"/>
      <c r="B775" s="11"/>
      <c r="C775" s="225" t="s">
        <v>236</v>
      </c>
      <c r="D775" s="225"/>
      <c r="E775" s="227">
        <v>8827</v>
      </c>
      <c r="F775" s="11"/>
      <c r="G775" s="11"/>
      <c r="H775" s="11"/>
      <c r="I775" s="11"/>
      <c r="J775" s="11"/>
      <c r="K775" s="11"/>
      <c r="M775" s="295">
        <v>54</v>
      </c>
      <c r="N775" s="68"/>
      <c r="P775" s="170">
        <v>217.41666666666666</v>
      </c>
      <c r="Q775" s="11"/>
      <c r="R775" s="170">
        <v>33.6</v>
      </c>
      <c r="S775" s="11"/>
      <c r="T775" s="217">
        <v>224.51000000000002</v>
      </c>
      <c r="U775" s="11"/>
      <c r="V775" s="217">
        <v>11.37</v>
      </c>
      <c r="W775" s="11"/>
      <c r="Y775" s="170">
        <v>8479.25</v>
      </c>
      <c r="Z775" s="170">
        <v>8479.25</v>
      </c>
      <c r="AB775" s="11"/>
      <c r="AC775" s="11"/>
      <c r="AD775" s="11"/>
      <c r="AE775" s="4"/>
      <c r="AF775" s="4"/>
    </row>
    <row r="776" spans="1:32" x14ac:dyDescent="0.2">
      <c r="A776" s="54"/>
      <c r="B776" s="11"/>
      <c r="C776" s="225" t="s">
        <v>236</v>
      </c>
      <c r="D776" s="225"/>
      <c r="E776" s="227">
        <v>8867</v>
      </c>
      <c r="F776" s="11"/>
      <c r="G776" s="11"/>
      <c r="H776" s="11"/>
      <c r="I776" s="11"/>
      <c r="J776" s="11"/>
      <c r="K776" s="11"/>
      <c r="M776" s="295">
        <v>1</v>
      </c>
      <c r="N776" s="68"/>
      <c r="P776" s="170">
        <v>27.01</v>
      </c>
      <c r="Q776" s="11"/>
      <c r="R776" s="170">
        <v>27.01</v>
      </c>
      <c r="S776" s="11"/>
      <c r="T776" s="217">
        <v>0</v>
      </c>
      <c r="U776" s="11"/>
      <c r="V776" s="217">
        <v>0</v>
      </c>
      <c r="W776" s="11"/>
      <c r="Y776" s="170">
        <v>27.01</v>
      </c>
      <c r="Z776" s="170">
        <v>27.01</v>
      </c>
      <c r="AB776" s="11"/>
      <c r="AC776" s="11"/>
      <c r="AD776" s="11"/>
      <c r="AE776" s="4"/>
      <c r="AF776" s="4"/>
    </row>
    <row r="777" spans="1:32" x14ac:dyDescent="0.2">
      <c r="A777" s="54"/>
      <c r="B777" s="11"/>
      <c r="C777" s="225" t="s">
        <v>321</v>
      </c>
      <c r="D777" s="225"/>
      <c r="E777" s="227">
        <v>7419</v>
      </c>
      <c r="F777" s="11"/>
      <c r="G777" s="11"/>
      <c r="H777" s="11"/>
      <c r="I777" s="11"/>
      <c r="J777" s="11"/>
      <c r="K777" s="11"/>
      <c r="M777" s="295">
        <v>1</v>
      </c>
      <c r="N777" s="68"/>
      <c r="P777" s="170">
        <v>151.66999999999999</v>
      </c>
      <c r="Q777" s="11"/>
      <c r="R777" s="170">
        <v>151.66999999999999</v>
      </c>
      <c r="S777" s="11"/>
      <c r="T777" s="217">
        <v>3.11</v>
      </c>
      <c r="U777" s="11"/>
      <c r="V777" s="217">
        <v>3.11</v>
      </c>
      <c r="W777" s="11"/>
      <c r="Y777" s="170">
        <v>151.66999999999999</v>
      </c>
      <c r="Z777" s="170">
        <v>151.66999999999999</v>
      </c>
      <c r="AB777" s="11"/>
      <c r="AC777" s="11"/>
      <c r="AD777" s="11"/>
      <c r="AE777" s="4"/>
      <c r="AF777" s="4"/>
    </row>
    <row r="778" spans="1:32" x14ac:dyDescent="0.2">
      <c r="A778" s="54"/>
      <c r="B778" s="11"/>
      <c r="C778" s="225" t="s">
        <v>237</v>
      </c>
      <c r="D778" s="225"/>
      <c r="E778" s="227">
        <v>8829</v>
      </c>
      <c r="F778" s="11"/>
      <c r="G778" s="11"/>
      <c r="H778" s="11"/>
      <c r="I778" s="11"/>
      <c r="J778" s="11"/>
      <c r="K778" s="11"/>
      <c r="M778" s="295">
        <v>44</v>
      </c>
      <c r="N778" s="68"/>
      <c r="P778" s="170">
        <v>962.45190476190487</v>
      </c>
      <c r="Q778" s="11"/>
      <c r="R778" s="170">
        <v>34.68</v>
      </c>
      <c r="S778" s="11"/>
      <c r="T778" s="217">
        <v>4360.1492857142857</v>
      </c>
      <c r="U778" s="11"/>
      <c r="V778" s="217">
        <v>10.34</v>
      </c>
      <c r="W778" s="11"/>
      <c r="Y778" s="170">
        <v>40422.980000000003</v>
      </c>
      <c r="Z778" s="170">
        <v>40340.89</v>
      </c>
      <c r="AB778" s="11"/>
      <c r="AC778" s="11"/>
      <c r="AD778" s="11"/>
      <c r="AE778" s="4"/>
      <c r="AF778" s="4"/>
    </row>
    <row r="779" spans="1:32" x14ac:dyDescent="0.2">
      <c r="A779" s="54"/>
      <c r="B779" s="11"/>
      <c r="C779" s="225" t="s">
        <v>323</v>
      </c>
      <c r="D779" s="225"/>
      <c r="E779" s="227">
        <v>7205</v>
      </c>
      <c r="F779" s="11"/>
      <c r="G779" s="11"/>
      <c r="H779" s="11"/>
      <c r="I779" s="11"/>
      <c r="J779" s="11"/>
      <c r="K779" s="11"/>
      <c r="M779" s="295">
        <v>499</v>
      </c>
      <c r="N779" s="68"/>
      <c r="P779" s="170">
        <v>240.59275</v>
      </c>
      <c r="Q779" s="11"/>
      <c r="R779" s="170">
        <v>39.510000000000005</v>
      </c>
      <c r="S779" s="11"/>
      <c r="T779" s="217">
        <v>522.60102272727386</v>
      </c>
      <c r="U779" s="11"/>
      <c r="V779" s="217">
        <v>8.2799999999999994</v>
      </c>
      <c r="W779" s="11"/>
      <c r="Y779" s="170">
        <v>105860.81</v>
      </c>
      <c r="Z779" s="170">
        <v>105620.33</v>
      </c>
      <c r="AB779" s="11"/>
      <c r="AC779" s="11"/>
      <c r="AD779" s="11"/>
      <c r="AE779" s="4"/>
      <c r="AF779" s="4"/>
    </row>
    <row r="780" spans="1:32" x14ac:dyDescent="0.2">
      <c r="A780" s="54"/>
      <c r="B780" s="11"/>
      <c r="C780" s="225" t="s">
        <v>450</v>
      </c>
      <c r="D780" s="225"/>
      <c r="E780" s="227">
        <v>8848</v>
      </c>
      <c r="F780" s="11"/>
      <c r="G780" s="11"/>
      <c r="H780" s="11"/>
      <c r="I780" s="11"/>
      <c r="J780" s="11"/>
      <c r="K780" s="11"/>
      <c r="M780" s="295">
        <v>1</v>
      </c>
      <c r="N780" s="68"/>
      <c r="P780" s="170">
        <v>32.14</v>
      </c>
      <c r="Q780" s="11"/>
      <c r="R780" s="170">
        <v>32.14</v>
      </c>
      <c r="S780" s="11"/>
      <c r="T780" s="217">
        <v>10.57</v>
      </c>
      <c r="U780" s="11"/>
      <c r="V780" s="217">
        <v>10.57</v>
      </c>
      <c r="W780" s="11"/>
      <c r="Y780" s="170">
        <v>32.14</v>
      </c>
      <c r="Z780" s="170">
        <v>32.14</v>
      </c>
      <c r="AB780" s="11"/>
      <c r="AC780" s="11"/>
      <c r="AD780" s="11"/>
      <c r="AE780" s="4"/>
      <c r="AF780" s="4"/>
    </row>
    <row r="781" spans="1:32" x14ac:dyDescent="0.2">
      <c r="A781" s="54"/>
      <c r="B781" s="11"/>
      <c r="C781" s="225" t="s">
        <v>289</v>
      </c>
      <c r="D781" s="225"/>
      <c r="E781" s="227">
        <v>8861</v>
      </c>
      <c r="F781" s="11"/>
      <c r="G781" s="11"/>
      <c r="H781" s="11"/>
      <c r="I781" s="11"/>
      <c r="J781" s="11"/>
      <c r="K781" s="11"/>
      <c r="M781" s="295">
        <v>9</v>
      </c>
      <c r="N781" s="68"/>
      <c r="P781" s="170">
        <v>110.93857142857144</v>
      </c>
      <c r="Q781" s="11"/>
      <c r="R781" s="170">
        <v>72.209999999999994</v>
      </c>
      <c r="S781" s="11"/>
      <c r="T781" s="217">
        <v>58.472857142857144</v>
      </c>
      <c r="U781" s="11"/>
      <c r="V781" s="217">
        <v>10.34</v>
      </c>
      <c r="W781" s="11"/>
      <c r="Y781" s="170">
        <v>776.57</v>
      </c>
      <c r="Z781" s="170">
        <v>776.57</v>
      </c>
      <c r="AB781" s="11"/>
      <c r="AC781" s="11"/>
      <c r="AD781" s="11"/>
      <c r="AE781" s="4"/>
      <c r="AF781" s="4"/>
    </row>
    <row r="782" spans="1:32" x14ac:dyDescent="0.2">
      <c r="A782" s="54"/>
      <c r="B782" s="11"/>
      <c r="C782" s="225" t="s">
        <v>289</v>
      </c>
      <c r="D782" s="225"/>
      <c r="E782" s="227">
        <v>8862</v>
      </c>
      <c r="F782" s="11"/>
      <c r="G782" s="11"/>
      <c r="H782" s="11"/>
      <c r="I782" s="11"/>
      <c r="J782" s="11"/>
      <c r="K782" s="11"/>
      <c r="M782" s="295">
        <v>3</v>
      </c>
      <c r="N782" s="68"/>
      <c r="P782" s="170">
        <v>29.06</v>
      </c>
      <c r="Q782" s="11"/>
      <c r="R782" s="170">
        <v>29.06</v>
      </c>
      <c r="S782" s="11"/>
      <c r="T782" s="217">
        <v>4.13</v>
      </c>
      <c r="U782" s="11"/>
      <c r="V782" s="217">
        <v>4.13</v>
      </c>
      <c r="W782" s="11"/>
      <c r="Y782" s="170">
        <v>29.06</v>
      </c>
      <c r="Z782" s="170">
        <v>29.06</v>
      </c>
      <c r="AB782" s="11"/>
      <c r="AC782" s="11"/>
      <c r="AD782" s="11"/>
      <c r="AE782" s="4"/>
      <c r="AF782" s="4"/>
    </row>
    <row r="783" spans="1:32" x14ac:dyDescent="0.2">
      <c r="A783" s="54"/>
      <c r="B783" s="11"/>
      <c r="C783" s="225" t="s">
        <v>358</v>
      </c>
      <c r="D783" s="225"/>
      <c r="E783" s="227">
        <v>8560</v>
      </c>
      <c r="F783" s="11"/>
      <c r="G783" s="11"/>
      <c r="H783" s="11"/>
      <c r="I783" s="11"/>
      <c r="J783" s="11"/>
      <c r="K783" s="11"/>
      <c r="M783" s="295">
        <v>1</v>
      </c>
      <c r="N783" s="68"/>
      <c r="P783" s="170">
        <v>4092.57</v>
      </c>
      <c r="Q783" s="11"/>
      <c r="R783" s="170">
        <v>4092.57</v>
      </c>
      <c r="S783" s="11"/>
      <c r="T783" s="217">
        <v>13848.3</v>
      </c>
      <c r="U783" s="11"/>
      <c r="V783" s="217">
        <v>13848.3</v>
      </c>
      <c r="W783" s="11"/>
      <c r="Y783" s="170">
        <v>4092.57</v>
      </c>
      <c r="Z783" s="170">
        <v>4092.57</v>
      </c>
      <c r="AB783" s="11"/>
      <c r="AC783" s="11"/>
      <c r="AD783" s="11"/>
      <c r="AE783" s="4"/>
      <c r="AF783" s="4"/>
    </row>
    <row r="784" spans="1:32" x14ac:dyDescent="0.2">
      <c r="A784" s="54"/>
      <c r="B784" s="11"/>
      <c r="C784" s="225" t="s">
        <v>324</v>
      </c>
      <c r="D784" s="225"/>
      <c r="E784" s="227">
        <v>8525</v>
      </c>
      <c r="F784" s="11"/>
      <c r="G784" s="11"/>
      <c r="H784" s="11"/>
      <c r="I784" s="11"/>
      <c r="J784" s="11"/>
      <c r="K784" s="11"/>
      <c r="M784" s="295">
        <v>112</v>
      </c>
      <c r="N784" s="68"/>
      <c r="P784" s="170">
        <v>54.138267716535438</v>
      </c>
      <c r="Q784" s="11"/>
      <c r="R784" s="170">
        <v>31.18</v>
      </c>
      <c r="S784" s="11"/>
      <c r="T784" s="217">
        <v>45.475984251968498</v>
      </c>
      <c r="U784" s="11"/>
      <c r="V784" s="217">
        <v>4.13</v>
      </c>
      <c r="W784" s="11"/>
      <c r="Y784" s="170">
        <v>6875.56</v>
      </c>
      <c r="Z784" s="170">
        <v>6936.85</v>
      </c>
      <c r="AB784" s="11"/>
      <c r="AC784" s="11"/>
      <c r="AD784" s="11"/>
      <c r="AE784" s="4"/>
      <c r="AF784" s="4"/>
    </row>
    <row r="785" spans="1:32" x14ac:dyDescent="0.2">
      <c r="A785" s="54"/>
      <c r="B785" s="11"/>
      <c r="C785" s="225" t="s">
        <v>405</v>
      </c>
      <c r="D785" s="225"/>
      <c r="E785" s="227">
        <v>7840</v>
      </c>
      <c r="F785" s="11"/>
      <c r="G785" s="11"/>
      <c r="H785" s="11"/>
      <c r="I785" s="11"/>
      <c r="J785" s="11"/>
      <c r="K785" s="11"/>
      <c r="M785" s="295">
        <v>1</v>
      </c>
      <c r="N785" s="68"/>
      <c r="P785" s="170">
        <v>34.82</v>
      </c>
      <c r="Q785" s="11"/>
      <c r="R785" s="170">
        <v>34.82</v>
      </c>
      <c r="S785" s="11"/>
      <c r="T785" s="217">
        <v>16.55</v>
      </c>
      <c r="U785" s="11"/>
      <c r="V785" s="217">
        <v>16.55</v>
      </c>
      <c r="W785" s="11"/>
      <c r="Y785" s="170">
        <v>34.82</v>
      </c>
      <c r="Z785" s="170">
        <v>34.82</v>
      </c>
      <c r="AB785" s="11"/>
      <c r="AC785" s="11"/>
      <c r="AD785" s="11"/>
      <c r="AE785" s="4"/>
      <c r="AF785" s="4"/>
    </row>
    <row r="786" spans="1:32" x14ac:dyDescent="0.2">
      <c r="A786" s="54"/>
      <c r="B786" s="11"/>
      <c r="C786" s="225" t="s">
        <v>325</v>
      </c>
      <c r="D786" s="225"/>
      <c r="E786" s="227">
        <v>7095</v>
      </c>
      <c r="F786" s="11"/>
      <c r="G786" s="11"/>
      <c r="H786" s="11"/>
      <c r="I786" s="11"/>
      <c r="J786" s="11"/>
      <c r="K786" s="11"/>
      <c r="M786" s="295">
        <v>1</v>
      </c>
      <c r="N786" s="68"/>
      <c r="P786" s="170">
        <v>929.16</v>
      </c>
      <c r="Q786" s="11"/>
      <c r="R786" s="170">
        <v>929.16</v>
      </c>
      <c r="S786" s="11"/>
      <c r="T786" s="217">
        <v>1809.05</v>
      </c>
      <c r="U786" s="11"/>
      <c r="V786" s="217">
        <v>1809.05</v>
      </c>
      <c r="W786" s="11"/>
      <c r="Y786" s="170">
        <v>929.16</v>
      </c>
      <c r="Z786" s="170">
        <v>929.16</v>
      </c>
      <c r="AB786" s="11"/>
      <c r="AC786" s="11"/>
      <c r="AD786" s="11"/>
      <c r="AE786" s="4"/>
      <c r="AF786" s="4"/>
    </row>
    <row r="787" spans="1:32" x14ac:dyDescent="0.2">
      <c r="A787" s="54"/>
      <c r="B787" s="11"/>
      <c r="C787" s="225" t="s">
        <v>325</v>
      </c>
      <c r="D787" s="225"/>
      <c r="E787" s="227">
        <v>8820</v>
      </c>
      <c r="F787" s="11"/>
      <c r="G787" s="11"/>
      <c r="H787" s="11"/>
      <c r="I787" s="11"/>
      <c r="J787" s="11"/>
      <c r="K787" s="11"/>
      <c r="M787" s="295">
        <v>1</v>
      </c>
      <c r="N787" s="68"/>
      <c r="P787" s="170">
        <v>607.02</v>
      </c>
      <c r="Q787" s="11"/>
      <c r="R787" s="170">
        <v>607.02</v>
      </c>
      <c r="S787" s="11"/>
      <c r="T787" s="217">
        <v>1432.0050000000001</v>
      </c>
      <c r="U787" s="11"/>
      <c r="V787" s="217">
        <v>1432.0050000000001</v>
      </c>
      <c r="W787" s="11"/>
      <c r="Y787" s="170">
        <v>1214.04</v>
      </c>
      <c r="Z787" s="170">
        <v>1214.04</v>
      </c>
      <c r="AB787" s="11"/>
      <c r="AC787" s="11"/>
      <c r="AD787" s="11"/>
      <c r="AE787" s="4"/>
      <c r="AF787" s="4"/>
    </row>
    <row r="788" spans="1:32" x14ac:dyDescent="0.2">
      <c r="A788" s="54"/>
      <c r="B788" s="11"/>
      <c r="C788" s="225" t="s">
        <v>325</v>
      </c>
      <c r="D788" s="225"/>
      <c r="E788" s="227">
        <v>8830</v>
      </c>
      <c r="F788" s="11"/>
      <c r="G788" s="11"/>
      <c r="H788" s="11"/>
      <c r="I788" s="11"/>
      <c r="J788" s="11"/>
      <c r="K788" s="11"/>
      <c r="M788" s="295">
        <v>394</v>
      </c>
      <c r="N788" s="68"/>
      <c r="P788" s="170">
        <v>160.26021276595745</v>
      </c>
      <c r="Q788" s="11"/>
      <c r="R788" s="170">
        <v>30.13</v>
      </c>
      <c r="S788" s="11"/>
      <c r="T788" s="217">
        <v>176.04393617021259</v>
      </c>
      <c r="U788" s="11"/>
      <c r="V788" s="217">
        <v>5.17</v>
      </c>
      <c r="W788" s="11"/>
      <c r="Y788" s="170">
        <v>60257.84</v>
      </c>
      <c r="Z788" s="170">
        <v>60077.440000000002</v>
      </c>
      <c r="AB788" s="11"/>
      <c r="AC788" s="11"/>
      <c r="AD788" s="11"/>
      <c r="AE788" s="4"/>
      <c r="AF788" s="4"/>
    </row>
    <row r="789" spans="1:32" x14ac:dyDescent="0.2">
      <c r="A789" s="54"/>
      <c r="B789" s="11"/>
      <c r="C789" s="225" t="s">
        <v>326</v>
      </c>
      <c r="D789" s="225"/>
      <c r="E789" s="227">
        <v>8832</v>
      </c>
      <c r="F789" s="11"/>
      <c r="G789" s="11"/>
      <c r="H789" s="11"/>
      <c r="I789" s="11"/>
      <c r="J789" s="11"/>
      <c r="K789" s="11"/>
      <c r="M789" s="295">
        <v>67</v>
      </c>
      <c r="N789" s="68"/>
      <c r="P789" s="170">
        <v>1985.9683333333332</v>
      </c>
      <c r="Q789" s="11"/>
      <c r="R789" s="170">
        <v>89.064999999999998</v>
      </c>
      <c r="S789" s="11"/>
      <c r="T789" s="217">
        <v>7300.9748148148165</v>
      </c>
      <c r="U789" s="11"/>
      <c r="V789" s="217">
        <v>26.355</v>
      </c>
      <c r="W789" s="11"/>
      <c r="Y789" s="170">
        <v>107242.29</v>
      </c>
      <c r="Z789" s="170">
        <v>107231.3</v>
      </c>
      <c r="AB789" s="11"/>
      <c r="AC789" s="11"/>
      <c r="AD789" s="11"/>
      <c r="AE789" s="4"/>
      <c r="AF789" s="4"/>
    </row>
    <row r="790" spans="1:32" x14ac:dyDescent="0.2">
      <c r="A790" s="54"/>
      <c r="B790" s="11"/>
      <c r="C790" s="225" t="s">
        <v>326</v>
      </c>
      <c r="D790" s="225"/>
      <c r="E790" s="227">
        <v>8863</v>
      </c>
      <c r="F790" s="11"/>
      <c r="G790" s="11"/>
      <c r="H790" s="11"/>
      <c r="I790" s="11"/>
      <c r="J790" s="11"/>
      <c r="K790" s="11"/>
      <c r="M790" s="295">
        <v>1</v>
      </c>
      <c r="N790" s="68"/>
      <c r="P790" s="170">
        <v>0</v>
      </c>
      <c r="Q790" s="11"/>
      <c r="R790" s="170">
        <v>0</v>
      </c>
      <c r="S790" s="11"/>
      <c r="T790" s="217">
        <v>0</v>
      </c>
      <c r="U790" s="11"/>
      <c r="V790" s="217">
        <v>0</v>
      </c>
      <c r="W790" s="11"/>
      <c r="Y790" s="170">
        <v>0</v>
      </c>
      <c r="Z790" s="170">
        <v>0</v>
      </c>
      <c r="AB790" s="11"/>
      <c r="AC790" s="11"/>
      <c r="AD790" s="11"/>
      <c r="AE790" s="4"/>
      <c r="AF790" s="4"/>
    </row>
    <row r="791" spans="1:32" x14ac:dyDescent="0.2">
      <c r="A791" s="54"/>
      <c r="B791" s="11"/>
      <c r="C791" s="225" t="s">
        <v>290</v>
      </c>
      <c r="D791" s="225"/>
      <c r="E791" s="227">
        <v>7033</v>
      </c>
      <c r="F791" s="11"/>
      <c r="G791" s="11"/>
      <c r="H791" s="11"/>
      <c r="I791" s="11"/>
      <c r="J791" s="11"/>
      <c r="K791" s="11"/>
      <c r="M791" s="295">
        <v>482</v>
      </c>
      <c r="N791" s="68"/>
      <c r="P791" s="170">
        <v>366.59568445475634</v>
      </c>
      <c r="Q791" s="11"/>
      <c r="R791" s="170">
        <v>31.37</v>
      </c>
      <c r="S791" s="11"/>
      <c r="T791" s="217">
        <v>3309.6897447795818</v>
      </c>
      <c r="U791" s="11"/>
      <c r="V791" s="217">
        <v>6.21</v>
      </c>
      <c r="W791" s="11"/>
      <c r="Y791" s="170">
        <v>158002.74</v>
      </c>
      <c r="Z791" s="170">
        <v>157915.14000000001</v>
      </c>
      <c r="AB791" s="11"/>
      <c r="AC791" s="11"/>
      <c r="AD791" s="11"/>
      <c r="AE791" s="4"/>
      <c r="AF791" s="4"/>
    </row>
    <row r="792" spans="1:32" x14ac:dyDescent="0.2">
      <c r="A792" s="54"/>
      <c r="B792" s="11"/>
      <c r="C792" s="225" t="s">
        <v>290</v>
      </c>
      <c r="D792" s="225"/>
      <c r="E792" s="227">
        <v>7067</v>
      </c>
      <c r="F792" s="11"/>
      <c r="G792" s="11"/>
      <c r="H792" s="11"/>
      <c r="I792" s="11"/>
      <c r="J792" s="11"/>
      <c r="K792" s="11"/>
      <c r="M792" s="295">
        <v>1</v>
      </c>
      <c r="N792" s="68"/>
      <c r="P792" s="170">
        <v>27.47</v>
      </c>
      <c r="Q792" s="11"/>
      <c r="R792" s="170">
        <v>27.47</v>
      </c>
      <c r="S792" s="11"/>
      <c r="T792" s="217">
        <v>1.03</v>
      </c>
      <c r="U792" s="11"/>
      <c r="V792" s="217">
        <v>1.03</v>
      </c>
      <c r="W792" s="11"/>
      <c r="Y792" s="170">
        <v>27.47</v>
      </c>
      <c r="Z792" s="170">
        <v>27.47</v>
      </c>
      <c r="AB792" s="11"/>
      <c r="AC792" s="11"/>
      <c r="AD792" s="11"/>
      <c r="AE792" s="4"/>
      <c r="AF792" s="4"/>
    </row>
    <row r="793" spans="1:32" x14ac:dyDescent="0.2">
      <c r="A793" s="54"/>
      <c r="B793" s="11"/>
      <c r="C793" s="225" t="s">
        <v>453</v>
      </c>
      <c r="D793" s="225"/>
      <c r="E793" s="227">
        <v>8822</v>
      </c>
      <c r="F793" s="11"/>
      <c r="G793" s="11"/>
      <c r="H793" s="11"/>
      <c r="I793" s="11"/>
      <c r="J793" s="11"/>
      <c r="K793" s="11"/>
      <c r="M793" s="295">
        <v>1</v>
      </c>
      <c r="N793" s="68"/>
      <c r="P793" s="170">
        <v>8293.07</v>
      </c>
      <c r="Q793" s="11"/>
      <c r="R793" s="170">
        <v>8293.07</v>
      </c>
      <c r="S793" s="11"/>
      <c r="T793" s="217">
        <v>25978.5</v>
      </c>
      <c r="U793" s="11"/>
      <c r="V793" s="217">
        <v>25978.5</v>
      </c>
      <c r="W793" s="11"/>
      <c r="Y793" s="170">
        <v>8293.07</v>
      </c>
      <c r="Z793" s="170">
        <v>8293.07</v>
      </c>
      <c r="AB793" s="11"/>
      <c r="AC793" s="11"/>
      <c r="AD793" s="11"/>
      <c r="AE793" s="4"/>
      <c r="AF793" s="4"/>
    </row>
    <row r="794" spans="1:32" x14ac:dyDescent="0.2">
      <c r="A794" s="54"/>
      <c r="B794" s="11"/>
      <c r="C794" s="225" t="s">
        <v>406</v>
      </c>
      <c r="D794" s="225"/>
      <c r="E794" s="227">
        <v>8825</v>
      </c>
      <c r="F794" s="11"/>
      <c r="G794" s="11"/>
      <c r="H794" s="11"/>
      <c r="I794" s="11"/>
      <c r="J794" s="11"/>
      <c r="K794" s="11"/>
      <c r="M794" s="295">
        <v>1</v>
      </c>
      <c r="N794" s="68"/>
      <c r="P794" s="170">
        <v>210.77</v>
      </c>
      <c r="Q794" s="11"/>
      <c r="R794" s="170">
        <v>210.77</v>
      </c>
      <c r="S794" s="11"/>
      <c r="T794" s="217">
        <v>80.62</v>
      </c>
      <c r="U794" s="11"/>
      <c r="V794" s="217">
        <v>80.62</v>
      </c>
      <c r="W794" s="11"/>
      <c r="Y794" s="170">
        <v>210.77</v>
      </c>
      <c r="Z794" s="170">
        <v>210.77</v>
      </c>
      <c r="AB794" s="11"/>
      <c r="AC794" s="11"/>
      <c r="AD794" s="11"/>
      <c r="AE794" s="4"/>
      <c r="AF794" s="4"/>
    </row>
    <row r="795" spans="1:32" x14ac:dyDescent="0.2">
      <c r="A795" s="54"/>
      <c r="B795" s="11"/>
      <c r="C795" s="225" t="s">
        <v>408</v>
      </c>
      <c r="D795" s="225"/>
      <c r="E795" s="227">
        <v>7848</v>
      </c>
      <c r="F795" s="11"/>
      <c r="G795" s="11"/>
      <c r="H795" s="11"/>
      <c r="I795" s="11"/>
      <c r="J795" s="11"/>
      <c r="K795" s="11"/>
      <c r="M795" s="295">
        <v>47</v>
      </c>
      <c r="N795" s="68"/>
      <c r="P795" s="170">
        <v>376.14276595744678</v>
      </c>
      <c r="Q795" s="11"/>
      <c r="R795" s="170">
        <v>29.43</v>
      </c>
      <c r="S795" s="11"/>
      <c r="T795" s="217">
        <v>779.97574468085077</v>
      </c>
      <c r="U795" s="11"/>
      <c r="V795" s="217">
        <v>3.1</v>
      </c>
      <c r="W795" s="11"/>
      <c r="Y795" s="170">
        <v>17678.71</v>
      </c>
      <c r="Z795" s="170">
        <v>17678.71</v>
      </c>
      <c r="AB795" s="11"/>
      <c r="AC795" s="11"/>
      <c r="AD795" s="11"/>
      <c r="AE795" s="4"/>
      <c r="AF795" s="4"/>
    </row>
    <row r="796" spans="1:32" x14ac:dyDescent="0.2">
      <c r="A796" s="54"/>
      <c r="B796" s="11"/>
      <c r="C796" s="225" t="s">
        <v>244</v>
      </c>
      <c r="D796" s="225"/>
      <c r="E796" s="227">
        <v>8530</v>
      </c>
      <c r="F796" s="11"/>
      <c r="G796" s="11"/>
      <c r="H796" s="11"/>
      <c r="I796" s="11"/>
      <c r="J796" s="11"/>
      <c r="K796" s="11"/>
      <c r="M796" s="295">
        <v>3</v>
      </c>
      <c r="N796" s="68"/>
      <c r="P796" s="170">
        <v>107.59666666666668</v>
      </c>
      <c r="Q796" s="11"/>
      <c r="R796" s="170">
        <v>138.78</v>
      </c>
      <c r="S796" s="11"/>
      <c r="T796" s="217">
        <v>97.836666666666687</v>
      </c>
      <c r="U796" s="11"/>
      <c r="V796" s="217">
        <v>59.94</v>
      </c>
      <c r="W796" s="11"/>
      <c r="Y796" s="170">
        <v>322.79000000000002</v>
      </c>
      <c r="Z796" s="170">
        <v>322.79000000000002</v>
      </c>
      <c r="AB796" s="11"/>
      <c r="AC796" s="11"/>
      <c r="AD796" s="11"/>
      <c r="AE796" s="4"/>
      <c r="AF796" s="4"/>
    </row>
    <row r="797" spans="1:32" x14ac:dyDescent="0.2">
      <c r="A797" s="54"/>
      <c r="B797" s="11"/>
      <c r="C797" s="225" t="s">
        <v>327</v>
      </c>
      <c r="D797" s="225"/>
      <c r="E797" s="227">
        <v>8530</v>
      </c>
      <c r="F797" s="11"/>
      <c r="G797" s="11"/>
      <c r="H797" s="11"/>
      <c r="I797" s="11"/>
      <c r="J797" s="11"/>
      <c r="K797" s="11"/>
      <c r="M797" s="295">
        <v>240</v>
      </c>
      <c r="N797" s="68"/>
      <c r="P797" s="170">
        <v>67.82716666666667</v>
      </c>
      <c r="Q797" s="11"/>
      <c r="R797" s="170">
        <v>31.65</v>
      </c>
      <c r="S797" s="11"/>
      <c r="T797" s="217">
        <v>61.367500000000007</v>
      </c>
      <c r="U797" s="11"/>
      <c r="V797" s="217">
        <v>7.23</v>
      </c>
      <c r="W797" s="11"/>
      <c r="Y797" s="170">
        <v>12208.89</v>
      </c>
      <c r="Z797" s="170">
        <v>12080</v>
      </c>
      <c r="AB797" s="11"/>
      <c r="AC797" s="11"/>
      <c r="AD797" s="11"/>
      <c r="AE797" s="4"/>
      <c r="AF797" s="4"/>
    </row>
    <row r="798" spans="1:32" x14ac:dyDescent="0.2">
      <c r="A798" s="54"/>
      <c r="B798" s="11"/>
      <c r="C798" s="225" t="s">
        <v>410</v>
      </c>
      <c r="D798" s="225"/>
      <c r="E798" s="227">
        <v>8833</v>
      </c>
      <c r="F798" s="11"/>
      <c r="G798" s="11"/>
      <c r="H798" s="11"/>
      <c r="I798" s="11"/>
      <c r="J798" s="11"/>
      <c r="K798" s="11"/>
      <c r="M798" s="295">
        <v>2</v>
      </c>
      <c r="N798" s="68"/>
      <c r="P798" s="170">
        <v>0</v>
      </c>
      <c r="Q798" s="11"/>
      <c r="R798" s="170">
        <v>0</v>
      </c>
      <c r="S798" s="11"/>
      <c r="T798" s="217">
        <v>0</v>
      </c>
      <c r="U798" s="11"/>
      <c r="V798" s="217">
        <v>0</v>
      </c>
      <c r="W798" s="11"/>
      <c r="Y798" s="170">
        <v>0</v>
      </c>
      <c r="Z798" s="170">
        <v>0</v>
      </c>
      <c r="AB798" s="11"/>
      <c r="AC798" s="11"/>
      <c r="AD798" s="11"/>
      <c r="AE798" s="4"/>
      <c r="AF798" s="4"/>
    </row>
    <row r="799" spans="1:32" x14ac:dyDescent="0.2">
      <c r="A799" s="54"/>
      <c r="B799" s="11"/>
      <c r="C799" s="225" t="s">
        <v>329</v>
      </c>
      <c r="D799" s="225"/>
      <c r="E799" s="227">
        <v>8826</v>
      </c>
      <c r="F799" s="11"/>
      <c r="G799" s="11"/>
      <c r="H799" s="11"/>
      <c r="I799" s="11"/>
      <c r="J799" s="11"/>
      <c r="K799" s="11"/>
      <c r="M799" s="295">
        <v>1</v>
      </c>
      <c r="N799" s="68"/>
      <c r="P799" s="170">
        <v>27.01</v>
      </c>
      <c r="Q799" s="11"/>
      <c r="R799" s="170">
        <v>27.01</v>
      </c>
      <c r="S799" s="11"/>
      <c r="T799" s="217">
        <v>0</v>
      </c>
      <c r="U799" s="11"/>
      <c r="V799" s="217">
        <v>0</v>
      </c>
      <c r="W799" s="11"/>
      <c r="Y799" s="170">
        <v>27.01</v>
      </c>
      <c r="Z799" s="170">
        <v>27.01</v>
      </c>
      <c r="AB799" s="11"/>
      <c r="AC799" s="11"/>
      <c r="AD799" s="11"/>
      <c r="AE799" s="4"/>
      <c r="AF799" s="4"/>
    </row>
    <row r="800" spans="1:32" x14ac:dyDescent="0.2">
      <c r="A800" s="54"/>
      <c r="B800" s="11"/>
      <c r="C800" s="225" t="s">
        <v>329</v>
      </c>
      <c r="D800" s="225"/>
      <c r="E800" s="227">
        <v>8833</v>
      </c>
      <c r="F800" s="11"/>
      <c r="G800" s="11"/>
      <c r="H800" s="11"/>
      <c r="I800" s="11"/>
      <c r="J800" s="11"/>
      <c r="K800" s="11"/>
      <c r="M800" s="295">
        <v>159</v>
      </c>
      <c r="N800" s="68"/>
      <c r="P800" s="170">
        <v>115.53920634920635</v>
      </c>
      <c r="Q800" s="11"/>
      <c r="R800" s="170">
        <v>28.54</v>
      </c>
      <c r="S800" s="11"/>
      <c r="T800" s="217">
        <v>122.20547619047622</v>
      </c>
      <c r="U800" s="11"/>
      <c r="V800" s="217">
        <v>1.03</v>
      </c>
      <c r="W800" s="11"/>
      <c r="Y800" s="170">
        <v>14557.94</v>
      </c>
      <c r="Z800" s="170">
        <v>14418.07</v>
      </c>
      <c r="AB800" s="11"/>
      <c r="AC800" s="11"/>
      <c r="AD800" s="11"/>
      <c r="AE800" s="4"/>
      <c r="AF800" s="4"/>
    </row>
    <row r="801" spans="1:32" x14ac:dyDescent="0.2">
      <c r="A801" s="54"/>
      <c r="B801" s="11"/>
      <c r="C801" s="225" t="s">
        <v>247</v>
      </c>
      <c r="D801" s="225"/>
      <c r="E801" s="227">
        <v>7036</v>
      </c>
      <c r="F801" s="11"/>
      <c r="G801" s="11"/>
      <c r="H801" s="11"/>
      <c r="I801" s="11"/>
      <c r="J801" s="11"/>
      <c r="K801" s="11"/>
      <c r="M801" s="295">
        <v>1438</v>
      </c>
      <c r="N801" s="68"/>
      <c r="P801" s="170">
        <v>295.22951383067897</v>
      </c>
      <c r="Q801" s="11"/>
      <c r="R801" s="170">
        <v>34.01</v>
      </c>
      <c r="S801" s="11"/>
      <c r="T801" s="217">
        <v>658.37627829002577</v>
      </c>
      <c r="U801" s="11"/>
      <c r="V801" s="217">
        <v>7.05</v>
      </c>
      <c r="W801" s="11"/>
      <c r="Y801" s="170">
        <v>352208.81</v>
      </c>
      <c r="Z801" s="170">
        <v>351692.85</v>
      </c>
      <c r="AB801" s="11"/>
      <c r="AC801" s="11"/>
      <c r="AD801" s="11"/>
      <c r="AE801" s="4"/>
      <c r="AF801" s="4"/>
    </row>
    <row r="802" spans="1:32" x14ac:dyDescent="0.2">
      <c r="A802" s="54"/>
      <c r="B802" s="11"/>
      <c r="C802" s="225" t="s">
        <v>248</v>
      </c>
      <c r="D802" s="225"/>
      <c r="E802" s="227">
        <v>7853</v>
      </c>
      <c r="F802" s="11"/>
      <c r="G802" s="11"/>
      <c r="H802" s="11"/>
      <c r="I802" s="11"/>
      <c r="J802" s="11"/>
      <c r="K802" s="11"/>
      <c r="M802" s="295">
        <v>102</v>
      </c>
      <c r="N802" s="68"/>
      <c r="P802" s="170">
        <v>77.465913978494626</v>
      </c>
      <c r="Q802" s="11"/>
      <c r="R802" s="170">
        <v>29.45</v>
      </c>
      <c r="S802" s="11"/>
      <c r="T802" s="217">
        <v>90.845376344085992</v>
      </c>
      <c r="U802" s="11"/>
      <c r="V802" s="217">
        <v>8.2799999999999994</v>
      </c>
      <c r="W802" s="11"/>
      <c r="Y802" s="170">
        <v>7204.33</v>
      </c>
      <c r="Z802" s="170">
        <v>7099.6</v>
      </c>
      <c r="AB802" s="11"/>
      <c r="AC802" s="11"/>
      <c r="AD802" s="11"/>
      <c r="AE802" s="4"/>
      <c r="AF802" s="4"/>
    </row>
    <row r="803" spans="1:32" x14ac:dyDescent="0.2">
      <c r="A803" s="54"/>
      <c r="B803" s="11"/>
      <c r="C803" s="225" t="s">
        <v>249</v>
      </c>
      <c r="D803" s="225"/>
      <c r="E803" s="227">
        <v>8865</v>
      </c>
      <c r="F803" s="11"/>
      <c r="G803" s="11"/>
      <c r="H803" s="11"/>
      <c r="I803" s="11"/>
      <c r="J803" s="11"/>
      <c r="K803" s="11"/>
      <c r="M803" s="295">
        <v>3</v>
      </c>
      <c r="N803" s="68"/>
      <c r="P803" s="170">
        <v>0</v>
      </c>
      <c r="Q803" s="11"/>
      <c r="R803" s="170">
        <v>0</v>
      </c>
      <c r="S803" s="11"/>
      <c r="T803" s="217">
        <v>0</v>
      </c>
      <c r="U803" s="11"/>
      <c r="V803" s="217">
        <v>0</v>
      </c>
      <c r="W803" s="11"/>
      <c r="Y803" s="170">
        <v>0</v>
      </c>
      <c r="Z803" s="170">
        <v>0</v>
      </c>
      <c r="AB803" s="11"/>
      <c r="AC803" s="11"/>
      <c r="AD803" s="11"/>
      <c r="AE803" s="4"/>
      <c r="AF803" s="4"/>
    </row>
    <row r="804" spans="1:32" x14ac:dyDescent="0.2">
      <c r="A804" s="54"/>
      <c r="B804" s="11"/>
      <c r="C804" s="225" t="s">
        <v>445</v>
      </c>
      <c r="D804" s="225"/>
      <c r="E804" s="227">
        <v>8865</v>
      </c>
      <c r="F804" s="11"/>
      <c r="G804" s="11"/>
      <c r="H804" s="11"/>
      <c r="I804" s="11"/>
      <c r="J804" s="11"/>
      <c r="K804" s="11"/>
      <c r="M804" s="295">
        <v>4</v>
      </c>
      <c r="N804" s="68"/>
      <c r="P804" s="170">
        <v>102.08666666666666</v>
      </c>
      <c r="Q804" s="11"/>
      <c r="R804" s="170">
        <v>37.979999999999997</v>
      </c>
      <c r="S804" s="11"/>
      <c r="T804" s="217">
        <v>155.81666666666666</v>
      </c>
      <c r="U804" s="11"/>
      <c r="V804" s="217">
        <v>22.75</v>
      </c>
      <c r="W804" s="11"/>
      <c r="Y804" s="170">
        <v>306.26</v>
      </c>
      <c r="Z804" s="170">
        <v>306.26</v>
      </c>
      <c r="AB804" s="11"/>
      <c r="AC804" s="11"/>
      <c r="AD804" s="11"/>
      <c r="AE804" s="4"/>
      <c r="AF804" s="4"/>
    </row>
    <row r="805" spans="1:32" x14ac:dyDescent="0.2">
      <c r="A805" s="54"/>
      <c r="B805" s="11"/>
      <c r="C805" s="225" t="s">
        <v>359</v>
      </c>
      <c r="D805" s="225"/>
      <c r="E805" s="227">
        <v>7840</v>
      </c>
      <c r="F805" s="11"/>
      <c r="G805" s="11"/>
      <c r="H805" s="11"/>
      <c r="I805" s="11"/>
      <c r="J805" s="11"/>
      <c r="K805" s="11"/>
      <c r="M805" s="295">
        <v>1</v>
      </c>
      <c r="N805" s="68"/>
      <c r="P805" s="170">
        <v>5061.59</v>
      </c>
      <c r="Q805" s="11"/>
      <c r="R805" s="170">
        <v>5061.59</v>
      </c>
      <c r="S805" s="11"/>
      <c r="T805" s="217">
        <v>16112.85</v>
      </c>
      <c r="U805" s="11"/>
      <c r="V805" s="217">
        <v>16112.85</v>
      </c>
      <c r="W805" s="11"/>
      <c r="Y805" s="170">
        <v>5061.59</v>
      </c>
      <c r="Z805" s="170">
        <v>5061.59</v>
      </c>
      <c r="AB805" s="11"/>
      <c r="AC805" s="11"/>
      <c r="AD805" s="11"/>
      <c r="AE805" s="4"/>
      <c r="AF805" s="4"/>
    </row>
    <row r="806" spans="1:32" x14ac:dyDescent="0.2">
      <c r="A806" s="54"/>
      <c r="B806" s="11"/>
      <c r="C806" s="225" t="s">
        <v>413</v>
      </c>
      <c r="D806" s="225"/>
      <c r="E806" s="227">
        <v>7840</v>
      </c>
      <c r="F806" s="11"/>
      <c r="G806" s="11"/>
      <c r="H806" s="11"/>
      <c r="I806" s="11"/>
      <c r="J806" s="11"/>
      <c r="K806" s="11"/>
      <c r="M806" s="295">
        <v>1</v>
      </c>
      <c r="N806" s="68"/>
      <c r="P806" s="170">
        <v>30.95</v>
      </c>
      <c r="Q806" s="11"/>
      <c r="R806" s="170">
        <v>30.95</v>
      </c>
      <c r="S806" s="11"/>
      <c r="T806" s="217">
        <v>8.2799999999999994</v>
      </c>
      <c r="U806" s="11"/>
      <c r="V806" s="217">
        <v>8.2799999999999994</v>
      </c>
      <c r="W806" s="11"/>
      <c r="Y806" s="170">
        <v>30.95</v>
      </c>
      <c r="Z806" s="170">
        <v>30.95</v>
      </c>
      <c r="AB806" s="11"/>
      <c r="AC806" s="11"/>
      <c r="AD806" s="11"/>
      <c r="AE806" s="4"/>
      <c r="AF806" s="4"/>
    </row>
    <row r="807" spans="1:32" x14ac:dyDescent="0.2">
      <c r="A807" s="54"/>
      <c r="B807" s="11"/>
      <c r="C807" s="225" t="s">
        <v>455</v>
      </c>
      <c r="D807" s="225"/>
      <c r="E807" s="227">
        <v>7428</v>
      </c>
      <c r="F807" s="11"/>
      <c r="G807" s="11"/>
      <c r="H807" s="11"/>
      <c r="I807" s="11"/>
      <c r="J807" s="11"/>
      <c r="K807" s="11"/>
      <c r="M807" s="295">
        <v>2</v>
      </c>
      <c r="N807" s="68"/>
      <c r="P807" s="170">
        <v>256.77499999999998</v>
      </c>
      <c r="Q807" s="11"/>
      <c r="R807" s="170">
        <v>256.77499999999998</v>
      </c>
      <c r="S807" s="11"/>
      <c r="T807" s="217">
        <v>84.355000000000004</v>
      </c>
      <c r="U807" s="11"/>
      <c r="V807" s="217">
        <v>84.35499999999999</v>
      </c>
      <c r="W807" s="11"/>
      <c r="Y807" s="170">
        <v>513.54999999999995</v>
      </c>
      <c r="Z807" s="170">
        <v>513.54999999999995</v>
      </c>
      <c r="AB807" s="11"/>
      <c r="AC807" s="11"/>
      <c r="AD807" s="11"/>
      <c r="AE807" s="4"/>
      <c r="AF807" s="4"/>
    </row>
    <row r="808" spans="1:32" x14ac:dyDescent="0.2">
      <c r="A808" s="54"/>
      <c r="B808" s="11"/>
      <c r="C808" s="225" t="s">
        <v>415</v>
      </c>
      <c r="D808" s="225"/>
      <c r="E808" s="227">
        <v>7428</v>
      </c>
      <c r="F808" s="11"/>
      <c r="G808" s="11"/>
      <c r="H808" s="11"/>
      <c r="I808" s="11"/>
      <c r="J808" s="11"/>
      <c r="K808" s="11"/>
      <c r="M808" s="295">
        <v>10</v>
      </c>
      <c r="N808" s="68"/>
      <c r="P808" s="170">
        <v>624.61374999999998</v>
      </c>
      <c r="Q808" s="11"/>
      <c r="R808" s="170">
        <v>52.57</v>
      </c>
      <c r="S808" s="11"/>
      <c r="T808" s="217">
        <v>1070.4075</v>
      </c>
      <c r="U808" s="11"/>
      <c r="V808" s="217">
        <v>13.455</v>
      </c>
      <c r="W808" s="11"/>
      <c r="Y808" s="170">
        <v>4996.91</v>
      </c>
      <c r="Z808" s="170">
        <v>4779.2299999999996</v>
      </c>
      <c r="AB808" s="11"/>
      <c r="AC808" s="11"/>
      <c r="AD808" s="11"/>
      <c r="AE808" s="4"/>
      <c r="AF808" s="4"/>
    </row>
    <row r="809" spans="1:32" x14ac:dyDescent="0.2">
      <c r="A809" s="54"/>
      <c r="B809" s="11"/>
      <c r="C809" s="225" t="s">
        <v>416</v>
      </c>
      <c r="D809" s="225"/>
      <c r="E809" s="227">
        <v>8840</v>
      </c>
      <c r="F809" s="11"/>
      <c r="G809" s="11"/>
      <c r="H809" s="11"/>
      <c r="I809" s="11"/>
      <c r="J809" s="11"/>
      <c r="K809" s="11"/>
      <c r="M809" s="295">
        <v>3</v>
      </c>
      <c r="N809" s="68"/>
      <c r="P809" s="170">
        <v>27.01</v>
      </c>
      <c r="Q809" s="11"/>
      <c r="R809" s="170">
        <v>27.01</v>
      </c>
      <c r="S809" s="11"/>
      <c r="T809" s="217">
        <v>0</v>
      </c>
      <c r="U809" s="11"/>
      <c r="V809" s="217">
        <v>0</v>
      </c>
      <c r="W809" s="11"/>
      <c r="Y809" s="170">
        <v>27.01</v>
      </c>
      <c r="Z809" s="170">
        <v>27.01</v>
      </c>
      <c r="AB809" s="11"/>
      <c r="AC809" s="11"/>
      <c r="AD809" s="11"/>
      <c r="AE809" s="4"/>
      <c r="AF809" s="4"/>
    </row>
    <row r="810" spans="1:32" x14ac:dyDescent="0.2">
      <c r="A810" s="54"/>
      <c r="B810" s="11"/>
      <c r="C810" s="225" t="s">
        <v>330</v>
      </c>
      <c r="D810" s="225"/>
      <c r="E810" s="227">
        <v>8840</v>
      </c>
      <c r="F810" s="11"/>
      <c r="G810" s="11"/>
      <c r="H810" s="11"/>
      <c r="I810" s="11"/>
      <c r="J810" s="11"/>
      <c r="K810" s="11"/>
      <c r="M810" s="295">
        <v>586</v>
      </c>
      <c r="N810" s="68"/>
      <c r="P810" s="170">
        <v>148.14486652977413</v>
      </c>
      <c r="Q810" s="11"/>
      <c r="R810" s="170">
        <v>30.07</v>
      </c>
      <c r="S810" s="11"/>
      <c r="T810" s="217">
        <v>426.36909650924036</v>
      </c>
      <c r="U810" s="11"/>
      <c r="V810" s="217">
        <v>6.2</v>
      </c>
      <c r="W810" s="11"/>
      <c r="Y810" s="170">
        <v>72146.55</v>
      </c>
      <c r="Z810" s="170">
        <v>72117.09</v>
      </c>
      <c r="AB810" s="11"/>
      <c r="AC810" s="11"/>
      <c r="AD810" s="11"/>
      <c r="AE810" s="4"/>
      <c r="AF810" s="4"/>
    </row>
    <row r="811" spans="1:32" x14ac:dyDescent="0.2">
      <c r="A811" s="54"/>
      <c r="B811" s="11"/>
      <c r="C811" s="225" t="s">
        <v>331</v>
      </c>
      <c r="D811" s="225"/>
      <c r="E811" s="227">
        <v>8848</v>
      </c>
      <c r="F811" s="11"/>
      <c r="G811" s="11"/>
      <c r="H811" s="11"/>
      <c r="I811" s="11"/>
      <c r="J811" s="11"/>
      <c r="K811" s="11"/>
      <c r="M811" s="295">
        <v>22</v>
      </c>
      <c r="N811" s="68"/>
      <c r="P811" s="170">
        <v>788.19473684210527</v>
      </c>
      <c r="Q811" s="11"/>
      <c r="R811" s="170">
        <v>34.06</v>
      </c>
      <c r="S811" s="11"/>
      <c r="T811" s="217">
        <v>3209.3563157894737</v>
      </c>
      <c r="U811" s="11"/>
      <c r="V811" s="217">
        <v>14.48</v>
      </c>
      <c r="W811" s="11"/>
      <c r="Y811" s="170">
        <v>14975.7</v>
      </c>
      <c r="Z811" s="170">
        <v>14975.7</v>
      </c>
      <c r="AB811" s="11"/>
      <c r="AC811" s="11"/>
      <c r="AD811" s="11"/>
      <c r="AE811" s="4"/>
      <c r="AF811" s="4"/>
    </row>
    <row r="812" spans="1:32" x14ac:dyDescent="0.2">
      <c r="A812" s="54"/>
      <c r="B812" s="11"/>
      <c r="C812" s="225" t="s">
        <v>355</v>
      </c>
      <c r="D812" s="225"/>
      <c r="E812" s="227">
        <v>7840</v>
      </c>
      <c r="F812" s="11"/>
      <c r="G812" s="11"/>
      <c r="H812" s="11"/>
      <c r="I812" s="11"/>
      <c r="J812" s="11"/>
      <c r="K812" s="11"/>
      <c r="M812" s="295">
        <v>1</v>
      </c>
      <c r="N812" s="68"/>
      <c r="P812" s="170">
        <v>156.44999999999999</v>
      </c>
      <c r="Q812" s="11"/>
      <c r="R812" s="170">
        <v>156.44999999999999</v>
      </c>
      <c r="S812" s="11"/>
      <c r="T812" s="217">
        <v>45.52</v>
      </c>
      <c r="U812" s="11"/>
      <c r="V812" s="217">
        <v>45.52</v>
      </c>
      <c r="W812" s="11"/>
      <c r="Y812" s="170">
        <v>156.44999999999999</v>
      </c>
      <c r="Z812" s="170">
        <v>156.44999999999999</v>
      </c>
      <c r="AB812" s="11"/>
      <c r="AC812" s="11"/>
      <c r="AD812" s="11"/>
      <c r="AE812" s="4"/>
      <c r="AF812" s="4"/>
    </row>
    <row r="813" spans="1:32" x14ac:dyDescent="0.2">
      <c r="A813" s="54"/>
      <c r="B813" s="11"/>
      <c r="C813" s="225" t="s">
        <v>292</v>
      </c>
      <c r="D813" s="225"/>
      <c r="E813" s="227">
        <v>7092</v>
      </c>
      <c r="F813" s="11"/>
      <c r="G813" s="11"/>
      <c r="H813" s="11"/>
      <c r="I813" s="11"/>
      <c r="J813" s="11"/>
      <c r="K813" s="11"/>
      <c r="M813" s="295">
        <v>235</v>
      </c>
      <c r="N813" s="68"/>
      <c r="P813" s="170">
        <v>143.78967289719628</v>
      </c>
      <c r="Q813" s="11"/>
      <c r="R813" s="170">
        <v>31.86</v>
      </c>
      <c r="S813" s="11"/>
      <c r="T813" s="217">
        <v>153.43813084112145</v>
      </c>
      <c r="U813" s="11"/>
      <c r="V813" s="217">
        <v>6.21</v>
      </c>
      <c r="W813" s="11"/>
      <c r="Y813" s="170">
        <v>30770.99</v>
      </c>
      <c r="Z813" s="170">
        <v>30661.55</v>
      </c>
      <c r="AB813" s="11"/>
      <c r="AC813" s="11"/>
      <c r="AD813" s="11"/>
      <c r="AE813" s="4"/>
      <c r="AF813" s="4"/>
    </row>
    <row r="814" spans="1:32" x14ac:dyDescent="0.2">
      <c r="A814" s="54"/>
      <c r="B814" s="11"/>
      <c r="C814" s="225" t="s">
        <v>333</v>
      </c>
      <c r="D814" s="225"/>
      <c r="E814" s="227">
        <v>7860</v>
      </c>
      <c r="F814" s="11"/>
      <c r="G814" s="11"/>
      <c r="H814" s="11"/>
      <c r="I814" s="11"/>
      <c r="J814" s="11"/>
      <c r="K814" s="11"/>
      <c r="M814" s="295">
        <v>7</v>
      </c>
      <c r="N814" s="68"/>
      <c r="P814" s="170">
        <v>52.491999999999997</v>
      </c>
      <c r="Q814" s="11"/>
      <c r="R814" s="170">
        <v>32.840000000000003</v>
      </c>
      <c r="S814" s="11"/>
      <c r="T814" s="217">
        <v>21.936</v>
      </c>
      <c r="U814" s="11"/>
      <c r="V814" s="217">
        <v>12.42</v>
      </c>
      <c r="W814" s="11"/>
      <c r="Y814" s="170">
        <v>262.45999999999998</v>
      </c>
      <c r="Z814" s="170">
        <v>262.45999999999998</v>
      </c>
      <c r="AB814" s="11"/>
      <c r="AC814" s="11"/>
      <c r="AD814" s="11"/>
      <c r="AE814" s="4"/>
      <c r="AF814" s="4"/>
    </row>
    <row r="815" spans="1:32" x14ac:dyDescent="0.2">
      <c r="A815" s="54"/>
      <c r="B815" s="11"/>
      <c r="C815" s="225" t="s">
        <v>293</v>
      </c>
      <c r="D815" s="225"/>
      <c r="E815" s="227">
        <v>7860</v>
      </c>
      <c r="F815" s="11"/>
      <c r="G815" s="11"/>
      <c r="H815" s="11"/>
      <c r="I815" s="11"/>
      <c r="J815" s="11"/>
      <c r="K815" s="11"/>
      <c r="M815" s="295">
        <v>494</v>
      </c>
      <c r="N815" s="68"/>
      <c r="P815" s="170">
        <v>159.53885780885781</v>
      </c>
      <c r="Q815" s="11"/>
      <c r="R815" s="170">
        <v>32.04</v>
      </c>
      <c r="S815" s="11"/>
      <c r="T815" s="217">
        <v>215.01265734265729</v>
      </c>
      <c r="U815" s="11"/>
      <c r="V815" s="217">
        <v>7.24</v>
      </c>
      <c r="W815" s="11"/>
      <c r="Y815" s="170">
        <v>68442.17</v>
      </c>
      <c r="Z815" s="170">
        <v>68323.899999999994</v>
      </c>
      <c r="AB815" s="11"/>
      <c r="AC815" s="11"/>
      <c r="AD815" s="11"/>
      <c r="AE815" s="4"/>
      <c r="AF815" s="4"/>
    </row>
    <row r="816" spans="1:32" x14ac:dyDescent="0.2">
      <c r="A816" s="54"/>
      <c r="B816" s="11"/>
      <c r="C816" s="225" t="s">
        <v>293</v>
      </c>
      <c r="D816" s="225"/>
      <c r="E816" s="227">
        <v>8827</v>
      </c>
      <c r="F816" s="11"/>
      <c r="G816" s="11"/>
      <c r="H816" s="11"/>
      <c r="I816" s="11"/>
      <c r="J816" s="11"/>
      <c r="K816" s="11"/>
      <c r="M816" s="295">
        <v>1</v>
      </c>
      <c r="N816" s="68"/>
      <c r="P816" s="170">
        <v>303.33999999999997</v>
      </c>
      <c r="Q816" s="11"/>
      <c r="R816" s="170">
        <v>303.33999999999997</v>
      </c>
      <c r="S816" s="11"/>
      <c r="T816" s="217">
        <v>431.51</v>
      </c>
      <c r="U816" s="11"/>
      <c r="V816" s="217">
        <v>431.51</v>
      </c>
      <c r="W816" s="11"/>
      <c r="Y816" s="170">
        <v>303.33999999999997</v>
      </c>
      <c r="Z816" s="170">
        <v>303.33999999999997</v>
      </c>
      <c r="AB816" s="11"/>
      <c r="AC816" s="11"/>
      <c r="AD816" s="11"/>
      <c r="AE816" s="4"/>
      <c r="AF816" s="4"/>
    </row>
    <row r="817" spans="1:32" x14ac:dyDescent="0.2">
      <c r="A817" s="54"/>
      <c r="B817" s="11"/>
      <c r="C817" s="225" t="s">
        <v>255</v>
      </c>
      <c r="D817" s="225"/>
      <c r="E817" s="227">
        <v>7439</v>
      </c>
      <c r="F817" s="11"/>
      <c r="G817" s="11"/>
      <c r="H817" s="11"/>
      <c r="I817" s="11"/>
      <c r="J817" s="11"/>
      <c r="K817" s="11"/>
      <c r="M817" s="295">
        <v>2</v>
      </c>
      <c r="N817" s="68"/>
      <c r="P817" s="170">
        <v>36.126666666666665</v>
      </c>
      <c r="Q817" s="11"/>
      <c r="R817" s="170">
        <v>27.47</v>
      </c>
      <c r="S817" s="11"/>
      <c r="T817" s="217">
        <v>7.5866666666666669</v>
      </c>
      <c r="U817" s="11"/>
      <c r="V817" s="217">
        <v>1.03</v>
      </c>
      <c r="W817" s="11"/>
      <c r="Y817" s="170">
        <v>108.38</v>
      </c>
      <c r="Z817" s="170">
        <v>108.38</v>
      </c>
      <c r="AB817" s="11"/>
      <c r="AC817" s="11"/>
      <c r="AD817" s="11"/>
      <c r="AE817" s="4"/>
      <c r="AF817" s="4"/>
    </row>
    <row r="818" spans="1:32" x14ac:dyDescent="0.2">
      <c r="A818" s="54"/>
      <c r="B818" s="11"/>
      <c r="C818" s="225" t="s">
        <v>422</v>
      </c>
      <c r="D818" s="225"/>
      <c r="E818" s="227">
        <v>7439</v>
      </c>
      <c r="F818" s="11"/>
      <c r="G818" s="11"/>
      <c r="H818" s="11"/>
      <c r="I818" s="11"/>
      <c r="J818" s="11"/>
      <c r="K818" s="11"/>
      <c r="M818" s="295">
        <v>22</v>
      </c>
      <c r="N818" s="68"/>
      <c r="P818" s="170">
        <v>38.784736842105261</v>
      </c>
      <c r="Q818" s="11"/>
      <c r="R818" s="170">
        <v>27.01</v>
      </c>
      <c r="S818" s="11"/>
      <c r="T818" s="217">
        <v>17.700526315789478</v>
      </c>
      <c r="U818" s="11"/>
      <c r="V818" s="217">
        <v>0</v>
      </c>
      <c r="W818" s="11"/>
      <c r="Y818" s="170">
        <v>736.91</v>
      </c>
      <c r="Z818" s="170">
        <v>736.91</v>
      </c>
      <c r="AB818" s="11"/>
      <c r="AC818" s="11"/>
      <c r="AD818" s="11"/>
      <c r="AE818" s="4"/>
      <c r="AF818" s="4"/>
    </row>
    <row r="819" spans="1:32" x14ac:dyDescent="0.2">
      <c r="A819" s="54"/>
      <c r="B819" s="11"/>
      <c r="C819" s="225" t="s">
        <v>334</v>
      </c>
      <c r="D819" s="225"/>
      <c r="E819" s="227">
        <v>7863</v>
      </c>
      <c r="F819" s="11"/>
      <c r="G819" s="11"/>
      <c r="H819" s="11"/>
      <c r="I819" s="11"/>
      <c r="J819" s="11"/>
      <c r="K819" s="11"/>
      <c r="M819" s="295">
        <v>21</v>
      </c>
      <c r="N819" s="68"/>
      <c r="P819" s="170">
        <v>492.0778947368421</v>
      </c>
      <c r="Q819" s="11"/>
      <c r="R819" s="170">
        <v>33.909999999999997</v>
      </c>
      <c r="S819" s="11"/>
      <c r="T819" s="217">
        <v>1370.4557894736843</v>
      </c>
      <c r="U819" s="11"/>
      <c r="V819" s="217">
        <v>7.74</v>
      </c>
      <c r="W819" s="11"/>
      <c r="Y819" s="170">
        <v>9349.48</v>
      </c>
      <c r="Z819" s="170">
        <v>9349.48</v>
      </c>
      <c r="AB819" s="11"/>
      <c r="AC819" s="11"/>
      <c r="AD819" s="11"/>
      <c r="AE819" s="4"/>
      <c r="AF819" s="4"/>
    </row>
    <row r="820" spans="1:32" x14ac:dyDescent="0.2">
      <c r="A820" s="54"/>
      <c r="B820" s="11"/>
      <c r="C820" s="225" t="s">
        <v>335</v>
      </c>
      <c r="D820" s="225"/>
      <c r="E820" s="227">
        <v>8525</v>
      </c>
      <c r="F820" s="11"/>
      <c r="G820" s="11"/>
      <c r="H820" s="11"/>
      <c r="I820" s="11"/>
      <c r="J820" s="11"/>
      <c r="K820" s="11"/>
      <c r="M820" s="295">
        <v>2</v>
      </c>
      <c r="N820" s="68"/>
      <c r="P820" s="170">
        <v>38.765000000000001</v>
      </c>
      <c r="Q820" s="11"/>
      <c r="R820" s="170">
        <v>38.765000000000001</v>
      </c>
      <c r="S820" s="11"/>
      <c r="T820" s="217">
        <v>23.244999999999997</v>
      </c>
      <c r="U820" s="11"/>
      <c r="V820" s="217">
        <v>23.244999999999997</v>
      </c>
      <c r="W820" s="11"/>
      <c r="Y820" s="170">
        <v>77.53</v>
      </c>
      <c r="Z820" s="170">
        <v>77.53</v>
      </c>
      <c r="AB820" s="11"/>
      <c r="AC820" s="11"/>
      <c r="AD820" s="11"/>
      <c r="AE820" s="4"/>
      <c r="AF820" s="4"/>
    </row>
    <row r="821" spans="1:32" x14ac:dyDescent="0.2">
      <c r="A821" s="54"/>
      <c r="B821" s="11"/>
      <c r="C821" s="225" t="s">
        <v>335</v>
      </c>
      <c r="D821" s="225"/>
      <c r="E821" s="227">
        <v>8534</v>
      </c>
      <c r="F821" s="11"/>
      <c r="G821" s="11"/>
      <c r="H821" s="11"/>
      <c r="I821" s="11"/>
      <c r="J821" s="11"/>
      <c r="K821" s="11"/>
      <c r="M821" s="295">
        <v>324</v>
      </c>
      <c r="N821" s="68"/>
      <c r="P821" s="170">
        <v>284.07178674351587</v>
      </c>
      <c r="Q821" s="11"/>
      <c r="R821" s="170">
        <v>31.19</v>
      </c>
      <c r="S821" s="11"/>
      <c r="T821" s="217">
        <v>718.84484149855973</v>
      </c>
      <c r="U821" s="11"/>
      <c r="V821" s="217">
        <v>6.2</v>
      </c>
      <c r="W821" s="11"/>
      <c r="Y821" s="170">
        <v>98572.91</v>
      </c>
      <c r="Z821" s="170">
        <v>98572.91</v>
      </c>
      <c r="AB821" s="11"/>
      <c r="AC821" s="11"/>
      <c r="AD821" s="11"/>
      <c r="AE821" s="4"/>
      <c r="AF821" s="4"/>
    </row>
    <row r="822" spans="1:32" x14ac:dyDescent="0.2">
      <c r="A822" s="54"/>
      <c r="B822" s="11"/>
      <c r="C822" s="225" t="s">
        <v>336</v>
      </c>
      <c r="D822" s="225"/>
      <c r="E822" s="227">
        <v>8861</v>
      </c>
      <c r="F822" s="11"/>
      <c r="G822" s="11"/>
      <c r="H822" s="11"/>
      <c r="I822" s="11"/>
      <c r="J822" s="11"/>
      <c r="K822" s="11"/>
      <c r="M822" s="295">
        <v>1159</v>
      </c>
      <c r="N822" s="68"/>
      <c r="P822" s="170">
        <v>287.38594512195124</v>
      </c>
      <c r="Q822" s="11"/>
      <c r="R822" s="170">
        <v>34.200000000000003</v>
      </c>
      <c r="S822" s="11"/>
      <c r="T822" s="217">
        <v>723.87614837398394</v>
      </c>
      <c r="U822" s="11"/>
      <c r="V822" s="217">
        <v>11.37</v>
      </c>
      <c r="W822" s="11"/>
      <c r="Y822" s="170">
        <v>282787.77</v>
      </c>
      <c r="Z822" s="170">
        <v>282803.83</v>
      </c>
      <c r="AB822" s="11"/>
      <c r="AC822" s="11"/>
      <c r="AD822" s="11"/>
      <c r="AE822" s="4"/>
      <c r="AF822" s="4"/>
    </row>
    <row r="823" spans="1:32" x14ac:dyDescent="0.2">
      <c r="A823" s="54"/>
      <c r="B823" s="11"/>
      <c r="C823" s="225" t="s">
        <v>336</v>
      </c>
      <c r="D823" s="225"/>
      <c r="E823" s="227">
        <v>8862</v>
      </c>
      <c r="F823" s="11"/>
      <c r="G823" s="11"/>
      <c r="H823" s="11"/>
      <c r="I823" s="11"/>
      <c r="J823" s="11"/>
      <c r="K823" s="11"/>
      <c r="M823" s="295">
        <v>1</v>
      </c>
      <c r="N823" s="68"/>
      <c r="P823" s="170">
        <v>27.01</v>
      </c>
      <c r="Q823" s="11"/>
      <c r="R823" s="170">
        <v>27.01</v>
      </c>
      <c r="S823" s="11"/>
      <c r="T823" s="217">
        <v>0</v>
      </c>
      <c r="U823" s="11"/>
      <c r="V823" s="217">
        <v>0</v>
      </c>
      <c r="W823" s="11"/>
      <c r="Y823" s="170">
        <v>27.01</v>
      </c>
      <c r="Z823" s="170">
        <v>27.01</v>
      </c>
      <c r="AB823" s="11"/>
      <c r="AC823" s="11"/>
      <c r="AD823" s="11"/>
      <c r="AE823" s="4"/>
      <c r="AF823" s="4"/>
    </row>
    <row r="824" spans="1:32" x14ac:dyDescent="0.2">
      <c r="A824" s="54"/>
      <c r="B824" s="11"/>
      <c r="C824" s="225" t="s">
        <v>259</v>
      </c>
      <c r="D824" s="225"/>
      <c r="E824" s="227">
        <v>8865</v>
      </c>
      <c r="F824" s="11"/>
      <c r="G824" s="11"/>
      <c r="H824" s="11"/>
      <c r="I824" s="11"/>
      <c r="J824" s="11"/>
      <c r="K824" s="11"/>
      <c r="M824" s="295">
        <v>600</v>
      </c>
      <c r="N824" s="68"/>
      <c r="P824" s="170">
        <v>295.25711538461542</v>
      </c>
      <c r="Q824" s="11"/>
      <c r="R824" s="170">
        <v>30.47</v>
      </c>
      <c r="S824" s="11"/>
      <c r="T824" s="217">
        <v>784.65480769230771</v>
      </c>
      <c r="U824" s="11"/>
      <c r="V824" s="217">
        <v>6.21</v>
      </c>
      <c r="W824" s="11"/>
      <c r="Y824" s="170">
        <v>153533.70000000001</v>
      </c>
      <c r="Z824" s="170">
        <v>153249.96</v>
      </c>
      <c r="AB824" s="11"/>
      <c r="AC824" s="11"/>
      <c r="AD824" s="11"/>
      <c r="AE824" s="4"/>
      <c r="AF824" s="4"/>
    </row>
    <row r="825" spans="1:32" x14ac:dyDescent="0.2">
      <c r="A825" s="54"/>
      <c r="B825" s="11"/>
      <c r="C825" s="225" t="s">
        <v>427</v>
      </c>
      <c r="D825" s="225"/>
      <c r="E825" s="227">
        <v>8865</v>
      </c>
      <c r="F825" s="11"/>
      <c r="G825" s="11"/>
      <c r="H825" s="11"/>
      <c r="I825" s="11"/>
      <c r="J825" s="11"/>
      <c r="K825" s="11"/>
      <c r="M825" s="295">
        <v>1</v>
      </c>
      <c r="N825" s="68"/>
      <c r="P825" s="170">
        <v>27.01</v>
      </c>
      <c r="Q825" s="11"/>
      <c r="R825" s="170">
        <v>27.01</v>
      </c>
      <c r="S825" s="11"/>
      <c r="T825" s="217">
        <v>0</v>
      </c>
      <c r="U825" s="11"/>
      <c r="V825" s="217">
        <v>0</v>
      </c>
      <c r="W825" s="11"/>
      <c r="Y825" s="170">
        <v>27.01</v>
      </c>
      <c r="Z825" s="170">
        <v>27.01</v>
      </c>
      <c r="AB825" s="11"/>
      <c r="AC825" s="11"/>
      <c r="AD825" s="11"/>
      <c r="AE825" s="4"/>
      <c r="AF825" s="4"/>
    </row>
    <row r="826" spans="1:32" x14ac:dyDescent="0.2">
      <c r="A826" s="54"/>
      <c r="B826" s="11"/>
      <c r="C826" s="225" t="s">
        <v>337</v>
      </c>
      <c r="D826" s="225"/>
      <c r="E826" s="227">
        <v>8867</v>
      </c>
      <c r="F826" s="11"/>
      <c r="G826" s="11"/>
      <c r="H826" s="11"/>
      <c r="I826" s="11"/>
      <c r="J826" s="11"/>
      <c r="K826" s="11"/>
      <c r="M826" s="295">
        <v>7</v>
      </c>
      <c r="N826" s="68"/>
      <c r="P826" s="170">
        <v>189.98750000000001</v>
      </c>
      <c r="Q826" s="11"/>
      <c r="R826" s="170">
        <v>32.805</v>
      </c>
      <c r="S826" s="11"/>
      <c r="T826" s="217">
        <v>385.05500000000001</v>
      </c>
      <c r="U826" s="11"/>
      <c r="V826" s="217">
        <v>11.895</v>
      </c>
      <c r="W826" s="11"/>
      <c r="Y826" s="170">
        <v>1519.9</v>
      </c>
      <c r="Z826" s="170">
        <v>1519.9</v>
      </c>
      <c r="AB826" s="11"/>
      <c r="AC826" s="11"/>
      <c r="AD826" s="11"/>
      <c r="AE826" s="4"/>
      <c r="AF826" s="4"/>
    </row>
    <row r="827" spans="1:32" x14ac:dyDescent="0.2">
      <c r="A827" s="54"/>
      <c r="B827" s="11"/>
      <c r="C827" s="225" t="s">
        <v>429</v>
      </c>
      <c r="D827" s="225"/>
      <c r="E827" s="227">
        <v>8865</v>
      </c>
      <c r="F827" s="11"/>
      <c r="G827" s="11"/>
      <c r="H827" s="11"/>
      <c r="I827" s="11"/>
      <c r="J827" s="11"/>
      <c r="K827" s="11"/>
      <c r="M827" s="295">
        <v>2</v>
      </c>
      <c r="N827" s="68"/>
      <c r="P827" s="170">
        <v>28.01</v>
      </c>
      <c r="Q827" s="11"/>
      <c r="R827" s="170">
        <v>28.009999999999998</v>
      </c>
      <c r="S827" s="11"/>
      <c r="T827" s="217">
        <v>2.0649999999999999</v>
      </c>
      <c r="U827" s="11"/>
      <c r="V827" s="217">
        <v>2.0650000000000004</v>
      </c>
      <c r="W827" s="11"/>
      <c r="Y827" s="170">
        <v>56.02</v>
      </c>
      <c r="Z827" s="170">
        <v>56.02</v>
      </c>
      <c r="AB827" s="11"/>
      <c r="AC827" s="11"/>
      <c r="AD827" s="11"/>
      <c r="AE827" s="4"/>
      <c r="AF827" s="4"/>
    </row>
    <row r="828" spans="1:32" x14ac:dyDescent="0.2">
      <c r="A828" s="54"/>
      <c r="B828" s="11"/>
      <c r="C828" s="225" t="s">
        <v>430</v>
      </c>
      <c r="D828" s="225"/>
      <c r="E828" s="227">
        <v>7865</v>
      </c>
      <c r="F828" s="11"/>
      <c r="G828" s="11"/>
      <c r="H828" s="11"/>
      <c r="I828" s="11"/>
      <c r="J828" s="11"/>
      <c r="K828" s="11"/>
      <c r="M828" s="295">
        <v>4</v>
      </c>
      <c r="N828" s="68"/>
      <c r="P828" s="170">
        <v>116.86666666666667</v>
      </c>
      <c r="Q828" s="11"/>
      <c r="R828" s="170">
        <v>151.55000000000001</v>
      </c>
      <c r="S828" s="11"/>
      <c r="T828" s="217">
        <v>33.49666666666667</v>
      </c>
      <c r="U828" s="11"/>
      <c r="V828" s="217">
        <v>26.89</v>
      </c>
      <c r="W828" s="11"/>
      <c r="Y828" s="170">
        <v>350.6</v>
      </c>
      <c r="Z828" s="170">
        <v>350.6</v>
      </c>
      <c r="AB828" s="11"/>
      <c r="AC828" s="11"/>
      <c r="AD828" s="11"/>
      <c r="AE828" s="4"/>
      <c r="AF828" s="4"/>
    </row>
    <row r="829" spans="1:32" x14ac:dyDescent="0.2">
      <c r="A829" s="54"/>
      <c r="B829" s="11"/>
      <c r="C829" s="225" t="s">
        <v>338</v>
      </c>
      <c r="D829" s="225"/>
      <c r="E829" s="227">
        <v>7064</v>
      </c>
      <c r="F829" s="11"/>
      <c r="G829" s="11"/>
      <c r="H829" s="11"/>
      <c r="I829" s="11"/>
      <c r="J829" s="11"/>
      <c r="K829" s="11"/>
      <c r="M829" s="295">
        <v>66</v>
      </c>
      <c r="N829" s="68"/>
      <c r="P829" s="170">
        <v>181.19509090909091</v>
      </c>
      <c r="Q829" s="11"/>
      <c r="R829" s="170">
        <v>45.05</v>
      </c>
      <c r="S829" s="11"/>
      <c r="T829" s="217">
        <v>74.882545454545436</v>
      </c>
      <c r="U829" s="11"/>
      <c r="V829" s="217">
        <v>15.5</v>
      </c>
      <c r="W829" s="11"/>
      <c r="Y829" s="170">
        <v>9965.73</v>
      </c>
      <c r="Z829" s="170">
        <v>9965.73</v>
      </c>
      <c r="AB829" s="11"/>
      <c r="AC829" s="11"/>
      <c r="AD829" s="11"/>
      <c r="AE829" s="4"/>
      <c r="AF829" s="4"/>
    </row>
    <row r="830" spans="1:32" x14ac:dyDescent="0.2">
      <c r="A830" s="54"/>
      <c r="B830" s="11"/>
      <c r="C830" s="225" t="s">
        <v>339</v>
      </c>
      <c r="D830" s="225"/>
      <c r="E830" s="227">
        <v>8540</v>
      </c>
      <c r="F830" s="11"/>
      <c r="G830" s="11"/>
      <c r="H830" s="11"/>
      <c r="I830" s="11"/>
      <c r="J830" s="11"/>
      <c r="K830" s="11"/>
      <c r="M830" s="295">
        <v>4</v>
      </c>
      <c r="N830" s="68"/>
      <c r="P830" s="170">
        <v>375.73</v>
      </c>
      <c r="Q830" s="11"/>
      <c r="R830" s="170">
        <v>375.73</v>
      </c>
      <c r="S830" s="11"/>
      <c r="T830" s="217">
        <v>76.495000000000005</v>
      </c>
      <c r="U830" s="11"/>
      <c r="V830" s="217">
        <v>76.495000000000005</v>
      </c>
      <c r="W830" s="11"/>
      <c r="Y830" s="170">
        <v>751.46</v>
      </c>
      <c r="Z830" s="170">
        <v>751.46</v>
      </c>
      <c r="AB830" s="11"/>
      <c r="AC830" s="11"/>
      <c r="AD830" s="11"/>
      <c r="AE830" s="4"/>
      <c r="AF830" s="4"/>
    </row>
    <row r="831" spans="1:32" x14ac:dyDescent="0.2">
      <c r="A831" s="54"/>
      <c r="B831" s="11"/>
      <c r="C831" s="225" t="s">
        <v>340</v>
      </c>
      <c r="D831" s="225"/>
      <c r="E831" s="227">
        <v>7065</v>
      </c>
      <c r="F831" s="11"/>
      <c r="G831" s="11"/>
      <c r="H831" s="11"/>
      <c r="I831" s="11"/>
      <c r="J831" s="11"/>
      <c r="K831" s="11"/>
      <c r="M831" s="295">
        <v>741</v>
      </c>
      <c r="N831" s="68"/>
      <c r="P831" s="170">
        <v>440.92815789473684</v>
      </c>
      <c r="Q831" s="11"/>
      <c r="R831" s="170">
        <v>34.57</v>
      </c>
      <c r="S831" s="11"/>
      <c r="T831" s="217">
        <v>2602.751282894737</v>
      </c>
      <c r="U831" s="11"/>
      <c r="V831" s="217">
        <v>8.26</v>
      </c>
      <c r="W831" s="11"/>
      <c r="Y831" s="170">
        <v>268084.32</v>
      </c>
      <c r="Z831" s="170">
        <v>268035.65999999997</v>
      </c>
      <c r="AB831" s="11"/>
      <c r="AC831" s="11"/>
      <c r="AD831" s="11"/>
      <c r="AE831" s="4"/>
      <c r="AF831" s="4"/>
    </row>
    <row r="832" spans="1:32" x14ac:dyDescent="0.2">
      <c r="A832" s="54"/>
      <c r="B832" s="11"/>
      <c r="C832" s="225" t="s">
        <v>371</v>
      </c>
      <c r="D832" s="225"/>
      <c r="E832" s="227">
        <v>8822</v>
      </c>
      <c r="F832" s="11"/>
      <c r="G832" s="11"/>
      <c r="H832" s="11"/>
      <c r="I832" s="11"/>
      <c r="J832" s="11"/>
      <c r="K832" s="11"/>
      <c r="M832" s="295">
        <v>3</v>
      </c>
      <c r="N832" s="68"/>
      <c r="P832" s="170">
        <v>3538.7849999999999</v>
      </c>
      <c r="Q832" s="11"/>
      <c r="R832" s="170">
        <v>3538.7850000000003</v>
      </c>
      <c r="S832" s="11"/>
      <c r="T832" s="217">
        <v>11648.924999999999</v>
      </c>
      <c r="U832" s="11"/>
      <c r="V832" s="217">
        <v>11648.924999999999</v>
      </c>
      <c r="W832" s="11"/>
      <c r="Y832" s="170">
        <v>7077.57</v>
      </c>
      <c r="Z832" s="170">
        <v>7077.57</v>
      </c>
      <c r="AB832" s="11"/>
      <c r="AC832" s="11"/>
      <c r="AD832" s="11"/>
      <c r="AE832" s="4"/>
      <c r="AF832" s="4"/>
    </row>
    <row r="833" spans="1:32" x14ac:dyDescent="0.2">
      <c r="A833" s="54"/>
      <c r="B833" s="11"/>
      <c r="C833" s="225" t="s">
        <v>341</v>
      </c>
      <c r="D833" s="225"/>
      <c r="E833" s="227">
        <v>8551</v>
      </c>
      <c r="F833" s="11"/>
      <c r="G833" s="11"/>
      <c r="H833" s="11"/>
      <c r="I833" s="11"/>
      <c r="J833" s="11"/>
      <c r="K833" s="11"/>
      <c r="M833" s="295">
        <v>79</v>
      </c>
      <c r="N833" s="68"/>
      <c r="P833" s="170">
        <v>80.339999999999989</v>
      </c>
      <c r="Q833" s="11"/>
      <c r="R833" s="170">
        <v>30.1</v>
      </c>
      <c r="S833" s="11"/>
      <c r="T833" s="217">
        <v>75.21537313432836</v>
      </c>
      <c r="U833" s="11"/>
      <c r="V833" s="217">
        <v>5.17</v>
      </c>
      <c r="W833" s="11"/>
      <c r="Y833" s="170">
        <v>5382.78</v>
      </c>
      <c r="Z833" s="170">
        <v>5382.78</v>
      </c>
      <c r="AB833" s="11"/>
      <c r="AC833" s="11"/>
      <c r="AD833" s="11"/>
      <c r="AE833" s="4"/>
      <c r="AF833" s="4"/>
    </row>
    <row r="834" spans="1:32" x14ac:dyDescent="0.2">
      <c r="A834" s="54"/>
      <c r="B834" s="11"/>
      <c r="C834" s="225" t="s">
        <v>265</v>
      </c>
      <c r="D834" s="225"/>
      <c r="E834" s="227">
        <v>7203</v>
      </c>
      <c r="F834" s="11"/>
      <c r="G834" s="11"/>
      <c r="H834" s="11"/>
      <c r="I834" s="11"/>
      <c r="J834" s="11"/>
      <c r="K834" s="11"/>
      <c r="M834" s="295">
        <v>2</v>
      </c>
      <c r="N834" s="68"/>
      <c r="P834" s="170">
        <v>108.33499999999999</v>
      </c>
      <c r="Q834" s="11"/>
      <c r="R834" s="170">
        <v>108.33500000000001</v>
      </c>
      <c r="S834" s="11"/>
      <c r="T834" s="217">
        <v>5.69</v>
      </c>
      <c r="U834" s="11"/>
      <c r="V834" s="217">
        <v>5.69</v>
      </c>
      <c r="W834" s="11"/>
      <c r="Y834" s="170">
        <v>216.67</v>
      </c>
      <c r="Z834" s="170">
        <v>216.67</v>
      </c>
      <c r="AB834" s="11"/>
      <c r="AC834" s="11"/>
      <c r="AD834" s="11"/>
      <c r="AE834" s="4"/>
      <c r="AF834" s="4"/>
    </row>
    <row r="835" spans="1:32" x14ac:dyDescent="0.2">
      <c r="A835" s="54"/>
      <c r="B835" s="11"/>
      <c r="C835" s="225" t="s">
        <v>265</v>
      </c>
      <c r="D835" s="225"/>
      <c r="E835" s="227">
        <v>7204</v>
      </c>
      <c r="F835" s="11"/>
      <c r="G835" s="11"/>
      <c r="H835" s="11"/>
      <c r="I835" s="11"/>
      <c r="J835" s="11"/>
      <c r="K835" s="11"/>
      <c r="M835" s="295">
        <v>303</v>
      </c>
      <c r="N835" s="68"/>
      <c r="P835" s="170">
        <v>121.32888</v>
      </c>
      <c r="Q835" s="11"/>
      <c r="R835" s="170">
        <v>31.86</v>
      </c>
      <c r="S835" s="11"/>
      <c r="T835" s="217">
        <v>104.23243999999997</v>
      </c>
      <c r="U835" s="11"/>
      <c r="V835" s="217">
        <v>9.31</v>
      </c>
      <c r="W835" s="11"/>
      <c r="Y835" s="170">
        <v>30332.22</v>
      </c>
      <c r="Z835" s="170">
        <v>30279.7</v>
      </c>
      <c r="AB835" s="11"/>
      <c r="AC835" s="11"/>
      <c r="AD835" s="11"/>
      <c r="AE835" s="4"/>
      <c r="AF835" s="4"/>
    </row>
    <row r="836" spans="1:32" x14ac:dyDescent="0.2">
      <c r="A836" s="54"/>
      <c r="B836" s="11"/>
      <c r="C836" s="225" t="s">
        <v>266</v>
      </c>
      <c r="D836" s="225"/>
      <c r="E836" s="227">
        <v>7036</v>
      </c>
      <c r="F836" s="11"/>
      <c r="G836" s="11"/>
      <c r="H836" s="11"/>
      <c r="I836" s="11"/>
      <c r="J836" s="11"/>
      <c r="K836" s="11"/>
      <c r="M836" s="295">
        <v>1</v>
      </c>
      <c r="N836" s="68"/>
      <c r="P836" s="170">
        <v>111.03</v>
      </c>
      <c r="Q836" s="11"/>
      <c r="R836" s="170">
        <v>111.03</v>
      </c>
      <c r="S836" s="11"/>
      <c r="T836" s="217">
        <v>84.82</v>
      </c>
      <c r="U836" s="11"/>
      <c r="V836" s="217">
        <v>84.82</v>
      </c>
      <c r="W836" s="11"/>
      <c r="Y836" s="170">
        <v>111.03</v>
      </c>
      <c r="Z836" s="170">
        <v>111.03</v>
      </c>
      <c r="AB836" s="11"/>
      <c r="AC836" s="11"/>
      <c r="AD836" s="11"/>
      <c r="AE836" s="4"/>
      <c r="AF836" s="4"/>
    </row>
    <row r="837" spans="1:32" x14ac:dyDescent="0.2">
      <c r="A837" s="54"/>
      <c r="B837" s="11"/>
      <c r="C837" s="225" t="s">
        <v>360</v>
      </c>
      <c r="D837" s="225"/>
      <c r="E837" s="227">
        <v>7203</v>
      </c>
      <c r="F837" s="11"/>
      <c r="G837" s="11"/>
      <c r="H837" s="11"/>
      <c r="I837" s="11"/>
      <c r="J837" s="11"/>
      <c r="K837" s="11"/>
      <c r="M837" s="295">
        <v>518</v>
      </c>
      <c r="N837" s="68"/>
      <c r="P837" s="170">
        <v>124.54776548672565</v>
      </c>
      <c r="Q837" s="11"/>
      <c r="R837" s="170">
        <v>29.975000000000001</v>
      </c>
      <c r="S837" s="11"/>
      <c r="T837" s="217">
        <v>149.7153761061945</v>
      </c>
      <c r="U837" s="11"/>
      <c r="V837" s="217">
        <v>4.6549999999999994</v>
      </c>
      <c r="W837" s="11"/>
      <c r="Y837" s="170">
        <v>56295.59</v>
      </c>
      <c r="Z837" s="170">
        <v>55849.84</v>
      </c>
      <c r="AB837" s="11"/>
      <c r="AC837" s="11"/>
      <c r="AD837" s="11"/>
      <c r="AE837" s="4"/>
      <c r="AF837" s="4"/>
    </row>
    <row r="838" spans="1:32" x14ac:dyDescent="0.2">
      <c r="A838" s="54"/>
      <c r="B838" s="11"/>
      <c r="C838" s="225" t="s">
        <v>267</v>
      </c>
      <c r="D838" s="225"/>
      <c r="E838" s="227">
        <v>7076</v>
      </c>
      <c r="F838" s="11"/>
      <c r="G838" s="11"/>
      <c r="H838" s="11"/>
      <c r="I838" s="11"/>
      <c r="J838" s="11"/>
      <c r="K838" s="11"/>
      <c r="M838" s="295">
        <v>450</v>
      </c>
      <c r="N838" s="68"/>
      <c r="P838" s="170">
        <v>112.02117166212533</v>
      </c>
      <c r="Q838" s="11"/>
      <c r="R838" s="170">
        <v>29.93</v>
      </c>
      <c r="S838" s="11"/>
      <c r="T838" s="217">
        <v>100.53907356948218</v>
      </c>
      <c r="U838" s="11"/>
      <c r="V838" s="217">
        <v>5.17</v>
      </c>
      <c r="W838" s="11"/>
      <c r="Y838" s="170">
        <v>41111.769999999997</v>
      </c>
      <c r="Z838" s="170">
        <v>40980.32</v>
      </c>
      <c r="AB838" s="11"/>
      <c r="AC838" s="11"/>
      <c r="AD838" s="11"/>
      <c r="AE838" s="4"/>
      <c r="AF838" s="4"/>
    </row>
    <row r="839" spans="1:32" x14ac:dyDescent="0.2">
      <c r="A839" s="54"/>
      <c r="B839" s="11"/>
      <c r="C839" s="225" t="s">
        <v>342</v>
      </c>
      <c r="D839" s="225"/>
      <c r="E839" s="227">
        <v>7077</v>
      </c>
      <c r="F839" s="11"/>
      <c r="G839" s="11"/>
      <c r="H839" s="11"/>
      <c r="I839" s="11"/>
      <c r="J839" s="11"/>
      <c r="K839" s="11"/>
      <c r="M839" s="295">
        <v>31</v>
      </c>
      <c r="N839" s="68"/>
      <c r="P839" s="170">
        <v>1937.01</v>
      </c>
      <c r="Q839" s="11"/>
      <c r="R839" s="170">
        <v>36.92</v>
      </c>
      <c r="S839" s="11"/>
      <c r="T839" s="217">
        <v>9196.0204761904752</v>
      </c>
      <c r="U839" s="11"/>
      <c r="V839" s="217">
        <v>19.63</v>
      </c>
      <c r="W839" s="11"/>
      <c r="Y839" s="170">
        <v>40677.21</v>
      </c>
      <c r="Z839" s="170">
        <v>40677.21</v>
      </c>
      <c r="AB839" s="11"/>
      <c r="AC839" s="11"/>
      <c r="AD839" s="11"/>
      <c r="AE839" s="4"/>
      <c r="AF839" s="4"/>
    </row>
    <row r="840" spans="1:32" x14ac:dyDescent="0.2">
      <c r="A840" s="54"/>
      <c r="B840" s="11"/>
      <c r="C840" s="225" t="s">
        <v>343</v>
      </c>
      <c r="D840" s="225"/>
      <c r="E840" s="227">
        <v>7848</v>
      </c>
      <c r="F840" s="11"/>
      <c r="G840" s="11"/>
      <c r="H840" s="11"/>
      <c r="I840" s="11"/>
      <c r="J840" s="11"/>
      <c r="K840" s="11"/>
      <c r="M840" s="295">
        <v>2</v>
      </c>
      <c r="N840" s="68"/>
      <c r="P840" s="170">
        <v>27.01</v>
      </c>
      <c r="Q840" s="11"/>
      <c r="R840" s="170">
        <v>27.01</v>
      </c>
      <c r="S840" s="11"/>
      <c r="T840" s="217">
        <v>0</v>
      </c>
      <c r="U840" s="11"/>
      <c r="V840" s="217">
        <v>0</v>
      </c>
      <c r="W840" s="11"/>
      <c r="Y840" s="170">
        <v>27.01</v>
      </c>
      <c r="Z840" s="170">
        <v>27.01</v>
      </c>
      <c r="AB840" s="11"/>
      <c r="AC840" s="11"/>
      <c r="AD840" s="11"/>
      <c r="AE840" s="4"/>
      <c r="AF840" s="4"/>
    </row>
    <row r="841" spans="1:32" x14ac:dyDescent="0.2">
      <c r="A841" s="54"/>
      <c r="B841" s="11"/>
      <c r="C841" s="225" t="s">
        <v>343</v>
      </c>
      <c r="D841" s="225"/>
      <c r="E841" s="227">
        <v>7871</v>
      </c>
      <c r="F841" s="11"/>
      <c r="G841" s="11"/>
      <c r="H841" s="11"/>
      <c r="I841" s="11"/>
      <c r="J841" s="11"/>
      <c r="K841" s="11"/>
      <c r="M841" s="295">
        <v>313</v>
      </c>
      <c r="N841" s="68"/>
      <c r="P841" s="170">
        <v>100.38456521739131</v>
      </c>
      <c r="Q841" s="11"/>
      <c r="R841" s="170">
        <v>30.9</v>
      </c>
      <c r="S841" s="11"/>
      <c r="T841" s="217">
        <v>102.1697204968943</v>
      </c>
      <c r="U841" s="11"/>
      <c r="V841" s="217">
        <v>3.1</v>
      </c>
      <c r="W841" s="11"/>
      <c r="Y841" s="170">
        <v>32323.83</v>
      </c>
      <c r="Z841" s="170">
        <v>32236.42</v>
      </c>
      <c r="AB841" s="11"/>
      <c r="AC841" s="11"/>
      <c r="AD841" s="11"/>
      <c r="AE841" s="4"/>
      <c r="AF841" s="4"/>
    </row>
    <row r="842" spans="1:32" x14ac:dyDescent="0.2">
      <c r="A842" s="54"/>
      <c r="B842" s="11"/>
      <c r="C842" s="225" t="s">
        <v>344</v>
      </c>
      <c r="D842" s="225"/>
      <c r="E842" s="227">
        <v>8886</v>
      </c>
      <c r="F842" s="11"/>
      <c r="G842" s="11"/>
      <c r="H842" s="11"/>
      <c r="I842" s="11"/>
      <c r="J842" s="11"/>
      <c r="K842" s="11"/>
      <c r="M842" s="295">
        <v>57</v>
      </c>
      <c r="N842" s="68"/>
      <c r="P842" s="170">
        <v>269.1295833333333</v>
      </c>
      <c r="Q842" s="11"/>
      <c r="R842" s="170">
        <v>31.94</v>
      </c>
      <c r="S842" s="11"/>
      <c r="T842" s="217">
        <v>833.70791666666662</v>
      </c>
      <c r="U842" s="11"/>
      <c r="V842" s="217">
        <v>6.2050000000000001</v>
      </c>
      <c r="W842" s="11"/>
      <c r="Y842" s="170">
        <v>12918.22</v>
      </c>
      <c r="Z842" s="170">
        <v>12918.22</v>
      </c>
      <c r="AB842" s="11"/>
      <c r="AC842" s="11"/>
      <c r="AD842" s="11"/>
      <c r="AE842" s="4"/>
      <c r="AF842" s="4"/>
    </row>
    <row r="843" spans="1:32" x14ac:dyDescent="0.2">
      <c r="A843" s="54"/>
      <c r="B843" s="11"/>
      <c r="C843" s="225" t="s">
        <v>364</v>
      </c>
      <c r="D843" s="225"/>
      <c r="E843" s="227">
        <v>8559</v>
      </c>
      <c r="F843" s="11"/>
      <c r="G843" s="11"/>
      <c r="H843" s="11"/>
      <c r="I843" s="11"/>
      <c r="J843" s="11"/>
      <c r="K843" s="11"/>
      <c r="M843" s="295">
        <v>27</v>
      </c>
      <c r="N843" s="68"/>
      <c r="P843" s="170">
        <v>60.086111111111109</v>
      </c>
      <c r="Q843" s="11"/>
      <c r="R843" s="170">
        <v>28.810000000000002</v>
      </c>
      <c r="S843" s="11"/>
      <c r="T843" s="217">
        <v>64.018888888888867</v>
      </c>
      <c r="U843" s="11"/>
      <c r="V843" s="217">
        <v>4.6500000000000004</v>
      </c>
      <c r="W843" s="11"/>
      <c r="Y843" s="170">
        <v>1081.55</v>
      </c>
      <c r="Z843" s="170">
        <v>1098.48</v>
      </c>
      <c r="AB843" s="11"/>
      <c r="AC843" s="11"/>
      <c r="AD843" s="11"/>
      <c r="AE843" s="4"/>
      <c r="AF843" s="4"/>
    </row>
    <row r="844" spans="1:32" x14ac:dyDescent="0.2">
      <c r="A844" s="54"/>
      <c r="B844" s="11"/>
      <c r="C844" s="225" t="s">
        <v>365</v>
      </c>
      <c r="D844" s="225"/>
      <c r="E844" s="227">
        <v>7461</v>
      </c>
      <c r="F844" s="11"/>
      <c r="G844" s="11"/>
      <c r="H844" s="11"/>
      <c r="I844" s="11"/>
      <c r="J844" s="11"/>
      <c r="K844" s="11"/>
      <c r="M844" s="295">
        <v>168</v>
      </c>
      <c r="N844" s="68"/>
      <c r="P844" s="170">
        <v>106.25117647058823</v>
      </c>
      <c r="Q844" s="11"/>
      <c r="R844" s="170">
        <v>30.355</v>
      </c>
      <c r="S844" s="11"/>
      <c r="T844" s="217">
        <v>116.24522058823531</v>
      </c>
      <c r="U844" s="11"/>
      <c r="V844" s="217">
        <v>7.2450000000000001</v>
      </c>
      <c r="W844" s="11"/>
      <c r="Y844" s="170">
        <v>14450.16</v>
      </c>
      <c r="Z844" s="170">
        <v>14244.01</v>
      </c>
      <c r="AB844" s="11"/>
      <c r="AC844" s="11"/>
      <c r="AD844" s="11"/>
      <c r="AE844" s="4"/>
      <c r="AF844" s="4"/>
    </row>
    <row r="845" spans="1:32" x14ac:dyDescent="0.2">
      <c r="A845" s="54"/>
      <c r="B845" s="11"/>
      <c r="C845" s="225" t="s">
        <v>366</v>
      </c>
      <c r="D845" s="225"/>
      <c r="E845" s="227">
        <v>8887</v>
      </c>
      <c r="F845" s="11"/>
      <c r="G845" s="11"/>
      <c r="H845" s="11"/>
      <c r="I845" s="11"/>
      <c r="J845" s="11"/>
      <c r="K845" s="11"/>
      <c r="M845" s="295">
        <v>16</v>
      </c>
      <c r="N845" s="68"/>
      <c r="P845" s="170">
        <v>98.03</v>
      </c>
      <c r="Q845" s="11"/>
      <c r="R845" s="170">
        <v>31.11</v>
      </c>
      <c r="S845" s="11"/>
      <c r="T845" s="217">
        <v>39.548823529411777</v>
      </c>
      <c r="U845" s="11"/>
      <c r="V845" s="217">
        <v>4.13</v>
      </c>
      <c r="W845" s="11"/>
      <c r="Y845" s="170">
        <v>1666.51</v>
      </c>
      <c r="Z845" s="170">
        <v>1666.51</v>
      </c>
      <c r="AB845" s="11"/>
      <c r="AC845" s="11"/>
      <c r="AD845" s="11"/>
      <c r="AE845" s="4"/>
      <c r="AF845" s="4"/>
    </row>
    <row r="846" spans="1:32" x14ac:dyDescent="0.2">
      <c r="A846" s="54"/>
      <c r="B846" s="11"/>
      <c r="C846" s="225" t="s">
        <v>345</v>
      </c>
      <c r="D846" s="225"/>
      <c r="E846" s="227">
        <v>8560</v>
      </c>
      <c r="F846" s="11"/>
      <c r="G846" s="11"/>
      <c r="H846" s="11"/>
      <c r="I846" s="11"/>
      <c r="J846" s="11"/>
      <c r="K846" s="11"/>
      <c r="M846" s="295">
        <v>8</v>
      </c>
      <c r="N846" s="68"/>
      <c r="P846" s="170">
        <v>715.9014285714286</v>
      </c>
      <c r="Q846" s="11"/>
      <c r="R846" s="170">
        <v>278.89999999999998</v>
      </c>
      <c r="S846" s="11"/>
      <c r="T846" s="217">
        <v>835.83857142857141</v>
      </c>
      <c r="U846" s="11"/>
      <c r="V846" s="217">
        <v>126.05</v>
      </c>
      <c r="W846" s="11"/>
      <c r="Y846" s="170">
        <v>5011.3100000000004</v>
      </c>
      <c r="Z846" s="170">
        <v>5011.3100000000004</v>
      </c>
      <c r="AB846" s="11"/>
      <c r="AC846" s="11"/>
      <c r="AD846" s="11"/>
      <c r="AE846" s="4"/>
      <c r="AF846" s="4"/>
    </row>
    <row r="847" spans="1:32" x14ac:dyDescent="0.2">
      <c r="A847" s="54"/>
      <c r="B847" s="11"/>
      <c r="C847" s="225" t="s">
        <v>346</v>
      </c>
      <c r="D847" s="225"/>
      <c r="E847" s="227">
        <v>8618</v>
      </c>
      <c r="F847" s="11"/>
      <c r="G847" s="11"/>
      <c r="H847" s="11"/>
      <c r="I847" s="11"/>
      <c r="J847" s="11"/>
      <c r="K847" s="11"/>
      <c r="M847" s="295">
        <v>2</v>
      </c>
      <c r="N847" s="68"/>
      <c r="P847" s="170">
        <v>27.01</v>
      </c>
      <c r="Q847" s="11"/>
      <c r="R847" s="170">
        <v>27.01</v>
      </c>
      <c r="S847" s="11"/>
      <c r="T847" s="217">
        <v>0</v>
      </c>
      <c r="U847" s="11"/>
      <c r="V847" s="217">
        <v>0</v>
      </c>
      <c r="W847" s="11"/>
      <c r="Y847" s="170">
        <v>54.02</v>
      </c>
      <c r="Z847" s="170">
        <v>54.02</v>
      </c>
      <c r="AB847" s="11"/>
      <c r="AC847" s="11"/>
      <c r="AD847" s="11"/>
      <c r="AE847" s="4"/>
      <c r="AF847" s="4"/>
    </row>
    <row r="848" spans="1:32" x14ac:dyDescent="0.2">
      <c r="A848" s="54"/>
      <c r="B848" s="11"/>
      <c r="C848" s="225" t="s">
        <v>346</v>
      </c>
      <c r="D848" s="225"/>
      <c r="E848" s="227">
        <v>8638</v>
      </c>
      <c r="F848" s="11"/>
      <c r="G848" s="11"/>
      <c r="H848" s="11"/>
      <c r="I848" s="11"/>
      <c r="J848" s="11"/>
      <c r="K848" s="11"/>
      <c r="M848" s="295">
        <v>2</v>
      </c>
      <c r="N848" s="68"/>
      <c r="P848" s="170">
        <v>0</v>
      </c>
      <c r="Q848" s="11"/>
      <c r="R848" s="170">
        <v>0</v>
      </c>
      <c r="S848" s="11"/>
      <c r="T848" s="217">
        <v>0</v>
      </c>
      <c r="U848" s="11"/>
      <c r="V848" s="217">
        <v>0</v>
      </c>
      <c r="W848" s="11"/>
      <c r="Y848" s="170">
        <v>0</v>
      </c>
      <c r="Z848" s="170">
        <v>0</v>
      </c>
      <c r="AB848" s="11"/>
      <c r="AC848" s="11"/>
      <c r="AD848" s="11"/>
      <c r="AE848" s="4"/>
      <c r="AF848" s="4"/>
    </row>
    <row r="849" spans="1:32" x14ac:dyDescent="0.2">
      <c r="A849" s="54"/>
      <c r="B849" s="11"/>
      <c r="C849" s="225" t="s">
        <v>346</v>
      </c>
      <c r="D849" s="225"/>
      <c r="E849" s="227">
        <v>8648</v>
      </c>
      <c r="F849" s="11"/>
      <c r="G849" s="11"/>
      <c r="H849" s="11"/>
      <c r="I849" s="11"/>
      <c r="J849" s="11"/>
      <c r="K849" s="11"/>
      <c r="M849" s="295">
        <v>1</v>
      </c>
      <c r="N849" s="68"/>
      <c r="P849" s="170">
        <v>29.62</v>
      </c>
      <c r="Q849" s="11"/>
      <c r="R849" s="170">
        <v>29.62</v>
      </c>
      <c r="S849" s="11"/>
      <c r="T849" s="217">
        <v>5.17</v>
      </c>
      <c r="U849" s="11"/>
      <c r="V849" s="217">
        <v>5.17</v>
      </c>
      <c r="W849" s="11"/>
      <c r="Y849" s="170">
        <v>29.62</v>
      </c>
      <c r="Z849" s="170">
        <v>29.62</v>
      </c>
      <c r="AB849" s="11"/>
      <c r="AC849" s="11"/>
      <c r="AD849" s="11"/>
      <c r="AE849" s="4"/>
      <c r="AF849" s="4"/>
    </row>
    <row r="850" spans="1:32" x14ac:dyDescent="0.2">
      <c r="A850" s="54"/>
      <c r="B850" s="11"/>
      <c r="C850" s="225" t="s">
        <v>347</v>
      </c>
      <c r="D850" s="225"/>
      <c r="E850" s="227">
        <v>7083</v>
      </c>
      <c r="F850" s="11"/>
      <c r="G850" s="11"/>
      <c r="H850" s="11"/>
      <c r="I850" s="11"/>
      <c r="J850" s="11"/>
      <c r="K850" s="11"/>
      <c r="M850" s="295">
        <v>1462</v>
      </c>
      <c r="N850" s="68"/>
      <c r="P850" s="170">
        <v>206.37244166666667</v>
      </c>
      <c r="Q850" s="11"/>
      <c r="R850" s="170">
        <v>31.31</v>
      </c>
      <c r="S850" s="11"/>
      <c r="T850" s="217">
        <v>400.51380833333423</v>
      </c>
      <c r="U850" s="11"/>
      <c r="V850" s="217">
        <v>5.17</v>
      </c>
      <c r="W850" s="11"/>
      <c r="Y850" s="170">
        <v>247646.93</v>
      </c>
      <c r="Z850" s="170">
        <v>246501.09</v>
      </c>
      <c r="AB850" s="11"/>
      <c r="AC850" s="11"/>
      <c r="AD850" s="11"/>
      <c r="AE850" s="4"/>
      <c r="AF850" s="4"/>
    </row>
    <row r="851" spans="1:32" x14ac:dyDescent="0.2">
      <c r="A851" s="54"/>
      <c r="B851" s="11"/>
      <c r="C851" s="225" t="s">
        <v>348</v>
      </c>
      <c r="D851" s="225"/>
      <c r="E851" s="227">
        <v>7088</v>
      </c>
      <c r="F851" s="11"/>
      <c r="G851" s="11"/>
      <c r="H851" s="11"/>
      <c r="I851" s="11"/>
      <c r="J851" s="11"/>
      <c r="K851" s="11"/>
      <c r="M851" s="295">
        <v>88</v>
      </c>
      <c r="N851" s="68"/>
      <c r="P851" s="170">
        <v>115.29383561643837</v>
      </c>
      <c r="Q851" s="11"/>
      <c r="R851" s="170">
        <v>29.4</v>
      </c>
      <c r="S851" s="11"/>
      <c r="T851" s="217">
        <v>115.97219178082193</v>
      </c>
      <c r="U851" s="11"/>
      <c r="V851" s="217">
        <v>5.18</v>
      </c>
      <c r="W851" s="11"/>
      <c r="Y851" s="170">
        <v>8416.4500000000007</v>
      </c>
      <c r="Z851" s="170">
        <v>8389.52</v>
      </c>
      <c r="AB851" s="11"/>
      <c r="AC851" s="11"/>
      <c r="AD851" s="11"/>
      <c r="AE851" s="4"/>
      <c r="AF851" s="4"/>
    </row>
    <row r="852" spans="1:32" x14ac:dyDescent="0.2">
      <c r="A852" s="54"/>
      <c r="B852" s="11"/>
      <c r="C852" s="225" t="s">
        <v>349</v>
      </c>
      <c r="D852" s="225"/>
      <c r="E852" s="227">
        <v>7462</v>
      </c>
      <c r="F852" s="11"/>
      <c r="G852" s="11"/>
      <c r="H852" s="11"/>
      <c r="I852" s="11"/>
      <c r="J852" s="11"/>
      <c r="K852" s="11"/>
      <c r="M852" s="295">
        <v>146</v>
      </c>
      <c r="N852" s="68"/>
      <c r="P852" s="170">
        <v>140.97050847457626</v>
      </c>
      <c r="Q852" s="11"/>
      <c r="R852" s="170">
        <v>28.734999999999999</v>
      </c>
      <c r="S852" s="11"/>
      <c r="T852" s="217">
        <v>177.19898305084743</v>
      </c>
      <c r="U852" s="11"/>
      <c r="V852" s="217">
        <v>4.1399999999999997</v>
      </c>
      <c r="W852" s="11"/>
      <c r="Y852" s="170">
        <v>16634.52</v>
      </c>
      <c r="Z852" s="170">
        <v>16634.52</v>
      </c>
      <c r="AB852" s="11"/>
      <c r="AC852" s="11"/>
      <c r="AD852" s="11"/>
      <c r="AE852" s="4"/>
      <c r="AF852" s="4"/>
    </row>
    <row r="853" spans="1:32" x14ac:dyDescent="0.2">
      <c r="A853" s="54"/>
      <c r="B853" s="11"/>
      <c r="C853" s="225" t="s">
        <v>439</v>
      </c>
      <c r="D853" s="225"/>
      <c r="E853" s="227">
        <v>7461</v>
      </c>
      <c r="F853" s="11"/>
      <c r="G853" s="11"/>
      <c r="H853" s="11"/>
      <c r="I853" s="11"/>
      <c r="J853" s="11"/>
      <c r="K853" s="11"/>
      <c r="M853" s="295">
        <v>3</v>
      </c>
      <c r="N853" s="68"/>
      <c r="P853" s="170">
        <v>46.075000000000003</v>
      </c>
      <c r="Q853" s="11"/>
      <c r="R853" s="170">
        <v>46.075000000000003</v>
      </c>
      <c r="S853" s="11"/>
      <c r="T853" s="217">
        <v>0</v>
      </c>
      <c r="U853" s="11"/>
      <c r="V853" s="217">
        <v>0</v>
      </c>
      <c r="W853" s="11"/>
      <c r="Y853" s="170">
        <v>92.15</v>
      </c>
      <c r="Z853" s="170">
        <v>92.15</v>
      </c>
      <c r="AB853" s="11"/>
      <c r="AC853" s="11"/>
      <c r="AD853" s="11"/>
      <c r="AE853" s="4"/>
      <c r="AF853" s="4"/>
    </row>
    <row r="854" spans="1:32" x14ac:dyDescent="0.2">
      <c r="A854" s="54"/>
      <c r="B854" s="11"/>
      <c r="C854" s="225" t="s">
        <v>296</v>
      </c>
      <c r="D854" s="225"/>
      <c r="E854" s="227">
        <v>7882</v>
      </c>
      <c r="F854" s="11"/>
      <c r="G854" s="11"/>
      <c r="H854" s="11"/>
      <c r="I854" s="11"/>
      <c r="J854" s="11"/>
      <c r="K854" s="11"/>
      <c r="M854" s="295">
        <v>4</v>
      </c>
      <c r="N854" s="68"/>
      <c r="P854" s="170">
        <v>28.153333333333332</v>
      </c>
      <c r="Q854" s="11"/>
      <c r="R854" s="170">
        <v>27.99</v>
      </c>
      <c r="S854" s="11"/>
      <c r="T854" s="217">
        <v>2.4133333333333336</v>
      </c>
      <c r="U854" s="11"/>
      <c r="V854" s="217">
        <v>2.0699999999999998</v>
      </c>
      <c r="W854" s="11"/>
      <c r="Y854" s="170">
        <v>84.46</v>
      </c>
      <c r="Z854" s="170">
        <v>84.46</v>
      </c>
      <c r="AB854" s="11"/>
      <c r="AC854" s="11"/>
      <c r="AD854" s="11"/>
      <c r="AE854" s="4"/>
      <c r="AF854" s="4"/>
    </row>
    <row r="855" spans="1:32" x14ac:dyDescent="0.2">
      <c r="A855" s="54"/>
      <c r="B855" s="11"/>
      <c r="C855" s="225" t="s">
        <v>351</v>
      </c>
      <c r="D855" s="225"/>
      <c r="E855" s="227">
        <v>7840</v>
      </c>
      <c r="F855" s="11"/>
      <c r="G855" s="11"/>
      <c r="H855" s="11"/>
      <c r="I855" s="11"/>
      <c r="J855" s="11"/>
      <c r="K855" s="11"/>
      <c r="M855" s="295">
        <v>1</v>
      </c>
      <c r="N855" s="68"/>
      <c r="P855" s="170">
        <v>0</v>
      </c>
      <c r="Q855" s="11"/>
      <c r="R855" s="170">
        <v>0</v>
      </c>
      <c r="S855" s="11"/>
      <c r="T855" s="217">
        <v>0</v>
      </c>
      <c r="U855" s="11"/>
      <c r="V855" s="217">
        <v>0</v>
      </c>
      <c r="W855" s="11"/>
      <c r="Y855" s="170">
        <v>0</v>
      </c>
      <c r="Z855" s="170">
        <v>0</v>
      </c>
      <c r="AB855" s="11"/>
      <c r="AC855" s="11"/>
      <c r="AD855" s="11"/>
      <c r="AE855" s="4"/>
      <c r="AF855" s="4"/>
    </row>
    <row r="856" spans="1:32" x14ac:dyDescent="0.2">
      <c r="A856" s="54"/>
      <c r="B856" s="11"/>
      <c r="C856" s="225" t="s">
        <v>350</v>
      </c>
      <c r="D856" s="225"/>
      <c r="E856" s="227">
        <v>7840</v>
      </c>
      <c r="F856" s="11"/>
      <c r="G856" s="11"/>
      <c r="H856" s="11"/>
      <c r="I856" s="11"/>
      <c r="J856" s="11"/>
      <c r="K856" s="11"/>
      <c r="M856" s="295">
        <v>1</v>
      </c>
      <c r="N856" s="68"/>
      <c r="P856" s="170">
        <v>27.01</v>
      </c>
      <c r="Q856" s="11"/>
      <c r="R856" s="170">
        <v>27.01</v>
      </c>
      <c r="S856" s="11"/>
      <c r="T856" s="217">
        <v>0</v>
      </c>
      <c r="U856" s="11"/>
      <c r="V856" s="217">
        <v>0</v>
      </c>
      <c r="W856" s="11"/>
      <c r="Y856" s="170">
        <v>27.01</v>
      </c>
      <c r="Z856" s="170">
        <v>27.01</v>
      </c>
      <c r="AB856" s="11"/>
      <c r="AC856" s="11"/>
      <c r="AD856" s="11"/>
      <c r="AE856" s="4"/>
      <c r="AF856" s="4"/>
    </row>
    <row r="857" spans="1:32" x14ac:dyDescent="0.2">
      <c r="A857" s="54"/>
      <c r="B857" s="11"/>
      <c r="C857" s="225" t="s">
        <v>350</v>
      </c>
      <c r="D857" s="225"/>
      <c r="E857" s="227">
        <v>7853</v>
      </c>
      <c r="F857" s="11"/>
      <c r="G857" s="11"/>
      <c r="H857" s="11"/>
      <c r="I857" s="11"/>
      <c r="J857" s="11"/>
      <c r="K857" s="11"/>
      <c r="M857" s="295">
        <v>1</v>
      </c>
      <c r="N857" s="68"/>
      <c r="P857" s="170">
        <v>27.01</v>
      </c>
      <c r="Q857" s="11"/>
      <c r="R857" s="170">
        <v>27.01</v>
      </c>
      <c r="S857" s="11"/>
      <c r="T857" s="217">
        <v>0</v>
      </c>
      <c r="U857" s="11"/>
      <c r="V857" s="217">
        <v>0</v>
      </c>
      <c r="W857" s="11"/>
      <c r="Y857" s="170">
        <v>27.01</v>
      </c>
      <c r="Z857" s="170">
        <v>27.01</v>
      </c>
      <c r="AB857" s="11"/>
      <c r="AC857" s="11"/>
      <c r="AD857" s="11"/>
      <c r="AE857" s="4"/>
      <c r="AF857" s="4"/>
    </row>
    <row r="858" spans="1:32" x14ac:dyDescent="0.2">
      <c r="A858" s="54"/>
      <c r="B858" s="11"/>
      <c r="C858" s="225" t="s">
        <v>350</v>
      </c>
      <c r="D858" s="225"/>
      <c r="E858" s="227">
        <v>7882</v>
      </c>
      <c r="F858" s="11"/>
      <c r="G858" s="11"/>
      <c r="H858" s="11"/>
      <c r="I858" s="11"/>
      <c r="J858" s="11"/>
      <c r="K858" s="11"/>
      <c r="M858" s="295">
        <v>328</v>
      </c>
      <c r="N858" s="68"/>
      <c r="P858" s="170">
        <v>165.04182926829267</v>
      </c>
      <c r="Q858" s="11"/>
      <c r="R858" s="170">
        <v>30.43</v>
      </c>
      <c r="S858" s="11"/>
      <c r="T858" s="217">
        <v>277.43272357723578</v>
      </c>
      <c r="U858" s="11"/>
      <c r="V858" s="217">
        <v>4.1399999999999997</v>
      </c>
      <c r="W858" s="11"/>
      <c r="Y858" s="170">
        <v>40600.29</v>
      </c>
      <c r="Z858" s="170">
        <v>40454.300000000003</v>
      </c>
      <c r="AB858" s="11"/>
      <c r="AC858" s="11"/>
      <c r="AD858" s="11"/>
      <c r="AE858" s="4"/>
      <c r="AF858" s="4"/>
    </row>
    <row r="859" spans="1:32" x14ac:dyDescent="0.2">
      <c r="A859" s="54"/>
      <c r="B859" s="11"/>
      <c r="C859" s="225" t="s">
        <v>441</v>
      </c>
      <c r="D859" s="225"/>
      <c r="E859" s="227">
        <v>8530</v>
      </c>
      <c r="F859" s="11"/>
      <c r="G859" s="11"/>
      <c r="H859" s="11"/>
      <c r="I859" s="11"/>
      <c r="J859" s="11"/>
      <c r="K859" s="11"/>
      <c r="M859" s="295">
        <v>1</v>
      </c>
      <c r="N859" s="68"/>
      <c r="P859" s="170">
        <v>28.55</v>
      </c>
      <c r="Q859" s="11"/>
      <c r="R859" s="170">
        <v>28.55</v>
      </c>
      <c r="S859" s="11"/>
      <c r="T859" s="217">
        <v>3.1</v>
      </c>
      <c r="U859" s="11"/>
      <c r="V859" s="217">
        <v>3.1</v>
      </c>
      <c r="W859" s="11"/>
      <c r="Y859" s="170">
        <v>28.55</v>
      </c>
      <c r="Z859" s="170">
        <v>28.55</v>
      </c>
      <c r="AB859" s="11"/>
      <c r="AC859" s="11"/>
      <c r="AD859" s="11"/>
      <c r="AE859" s="4"/>
      <c r="AF859" s="4"/>
    </row>
    <row r="860" spans="1:32" x14ac:dyDescent="0.2">
      <c r="A860" s="54"/>
      <c r="B860" s="11"/>
      <c r="C860" s="225" t="s">
        <v>352</v>
      </c>
      <c r="D860" s="225"/>
      <c r="E860" s="227">
        <v>7090</v>
      </c>
      <c r="F860" s="11"/>
      <c r="G860" s="11"/>
      <c r="H860" s="11"/>
      <c r="I860" s="11"/>
      <c r="J860" s="11"/>
      <c r="K860" s="11"/>
      <c r="M860" s="295">
        <v>713</v>
      </c>
      <c r="N860" s="68"/>
      <c r="P860" s="170">
        <v>90.360272873194219</v>
      </c>
      <c r="Q860" s="11"/>
      <c r="R860" s="170">
        <v>28.47</v>
      </c>
      <c r="S860" s="11"/>
      <c r="T860" s="217">
        <v>96.970112359550384</v>
      </c>
      <c r="U860" s="11"/>
      <c r="V860" s="217">
        <v>2.0699999999999998</v>
      </c>
      <c r="W860" s="11"/>
      <c r="Y860" s="170">
        <v>56294.45</v>
      </c>
      <c r="Z860" s="170">
        <v>56126.97</v>
      </c>
      <c r="AB860" s="11"/>
      <c r="AC860" s="11"/>
      <c r="AD860" s="11"/>
      <c r="AE860" s="4"/>
      <c r="AF860" s="4"/>
    </row>
    <row r="861" spans="1:32" x14ac:dyDescent="0.2">
      <c r="A861" s="54"/>
      <c r="B861" s="11"/>
      <c r="C861" s="225" t="s">
        <v>443</v>
      </c>
      <c r="D861" s="225"/>
      <c r="E861" s="227">
        <v>7823</v>
      </c>
      <c r="F861" s="11"/>
      <c r="G861" s="11"/>
      <c r="H861" s="11"/>
      <c r="I861" s="11"/>
      <c r="J861" s="11"/>
      <c r="K861" s="11"/>
      <c r="M861" s="295">
        <v>2</v>
      </c>
      <c r="N861" s="68"/>
      <c r="P861" s="170">
        <v>31.184999999999999</v>
      </c>
      <c r="Q861" s="11"/>
      <c r="R861" s="170">
        <v>31.185000000000002</v>
      </c>
      <c r="S861" s="11"/>
      <c r="T861" s="217">
        <v>8.7899999999999991</v>
      </c>
      <c r="U861" s="11"/>
      <c r="V861" s="217">
        <v>8.7899999999999991</v>
      </c>
      <c r="W861" s="11"/>
      <c r="Y861" s="170">
        <v>62.37</v>
      </c>
      <c r="Z861" s="170">
        <v>62.37</v>
      </c>
      <c r="AB861" s="11"/>
      <c r="AC861" s="11"/>
      <c r="AD861" s="11"/>
      <c r="AE861" s="4"/>
      <c r="AF861" s="4"/>
    </row>
    <row r="862" spans="1:32" x14ac:dyDescent="0.2">
      <c r="A862" s="54"/>
      <c r="B862" s="11"/>
      <c r="C862" s="225" t="s">
        <v>443</v>
      </c>
      <c r="D862" s="225"/>
      <c r="E862" s="227">
        <v>7863</v>
      </c>
      <c r="F862" s="11"/>
      <c r="G862" s="11"/>
      <c r="H862" s="11"/>
      <c r="I862" s="11"/>
      <c r="J862" s="11"/>
      <c r="K862" s="11"/>
      <c r="M862" s="295">
        <v>1</v>
      </c>
      <c r="N862" s="68"/>
      <c r="P862" s="170">
        <v>24.81</v>
      </c>
      <c r="Q862" s="11"/>
      <c r="R862" s="170">
        <v>24.810000000000002</v>
      </c>
      <c r="S862" s="11"/>
      <c r="T862" s="217">
        <v>11.895</v>
      </c>
      <c r="U862" s="11"/>
      <c r="V862" s="217">
        <v>11.895</v>
      </c>
      <c r="W862" s="11"/>
      <c r="Y862" s="170">
        <v>49.62</v>
      </c>
      <c r="Z862" s="170">
        <v>49.62</v>
      </c>
      <c r="AB862" s="11"/>
      <c r="AC862" s="11"/>
      <c r="AD862" s="11"/>
      <c r="AE862" s="4"/>
      <c r="AF862" s="4"/>
    </row>
    <row r="863" spans="1:32" x14ac:dyDescent="0.2">
      <c r="A863" s="54"/>
      <c r="B863" s="11"/>
      <c r="C863" s="225" t="s">
        <v>354</v>
      </c>
      <c r="D863" s="225"/>
      <c r="E863" s="227">
        <v>7001</v>
      </c>
      <c r="F863" s="11"/>
      <c r="G863" s="11"/>
      <c r="H863" s="11"/>
      <c r="I863" s="11"/>
      <c r="J863" s="11"/>
      <c r="K863" s="11"/>
      <c r="M863" s="295">
        <v>3</v>
      </c>
      <c r="N863" s="68"/>
      <c r="P863" s="170">
        <v>397.86999999999995</v>
      </c>
      <c r="Q863" s="11"/>
      <c r="R863" s="170">
        <v>178.1</v>
      </c>
      <c r="S863" s="11"/>
      <c r="T863" s="217">
        <v>31.306666666666668</v>
      </c>
      <c r="U863" s="11"/>
      <c r="V863" s="217">
        <v>0</v>
      </c>
      <c r="W863" s="11"/>
      <c r="Y863" s="170">
        <v>1193.6099999999999</v>
      </c>
      <c r="Z863" s="170">
        <v>1193.6099999999999</v>
      </c>
      <c r="AB863" s="11"/>
      <c r="AC863" s="11"/>
      <c r="AD863" s="11"/>
      <c r="AE863" s="4"/>
      <c r="AF863" s="4"/>
    </row>
    <row r="864" spans="1:32" x14ac:dyDescent="0.2">
      <c r="A864" s="54"/>
      <c r="B864" s="11"/>
      <c r="C864" s="225" t="s">
        <v>354</v>
      </c>
      <c r="D864" s="225"/>
      <c r="E864" s="227">
        <v>7067</v>
      </c>
      <c r="F864" s="11"/>
      <c r="G864" s="11"/>
      <c r="H864" s="11"/>
      <c r="I864" s="11"/>
      <c r="J864" s="11"/>
      <c r="K864" s="11"/>
      <c r="M864" s="295">
        <v>2</v>
      </c>
      <c r="N864" s="68"/>
      <c r="P864" s="170">
        <v>27.01</v>
      </c>
      <c r="Q864" s="11"/>
      <c r="R864" s="170">
        <v>27.01</v>
      </c>
      <c r="S864" s="11"/>
      <c r="T864" s="217">
        <v>0</v>
      </c>
      <c r="U864" s="11"/>
      <c r="V864" s="217">
        <v>0</v>
      </c>
      <c r="W864" s="11"/>
      <c r="Y864" s="170">
        <v>27.01</v>
      </c>
      <c r="Z864" s="170">
        <v>27.01</v>
      </c>
      <c r="AB864" s="11"/>
      <c r="AC864" s="11"/>
      <c r="AD864" s="11"/>
      <c r="AE864" s="4"/>
      <c r="AF864" s="4"/>
    </row>
    <row r="865" spans="1:37" x14ac:dyDescent="0.2">
      <c r="A865" s="54"/>
      <c r="B865" s="11"/>
      <c r="C865" s="225" t="s">
        <v>354</v>
      </c>
      <c r="D865" s="225"/>
      <c r="E865" s="227">
        <v>7095</v>
      </c>
      <c r="F865" s="11"/>
      <c r="G865" s="11"/>
      <c r="H865" s="11"/>
      <c r="I865" s="11"/>
      <c r="J865" s="11"/>
      <c r="K865" s="11"/>
      <c r="M865" s="295">
        <v>527</v>
      </c>
      <c r="N865" s="68"/>
      <c r="P865" s="170">
        <v>208.86753456221197</v>
      </c>
      <c r="Q865" s="11"/>
      <c r="R865" s="170">
        <v>36.32</v>
      </c>
      <c r="S865" s="11"/>
      <c r="T865" s="217">
        <v>327.55801843318017</v>
      </c>
      <c r="U865" s="11"/>
      <c r="V865" s="217">
        <v>15.5</v>
      </c>
      <c r="W865" s="11"/>
      <c r="Y865" s="170">
        <v>90648.51</v>
      </c>
      <c r="Z865" s="170">
        <v>90512.62</v>
      </c>
      <c r="AB865" s="11"/>
      <c r="AC865" s="11"/>
      <c r="AD865" s="11"/>
      <c r="AE865" s="4"/>
      <c r="AF865" s="4"/>
    </row>
    <row r="866" spans="1:37" x14ac:dyDescent="0.2">
      <c r="A866" s="54"/>
      <c r="B866" s="11"/>
      <c r="C866" s="225" t="s">
        <v>354</v>
      </c>
      <c r="D866" s="225"/>
      <c r="E866" s="227">
        <v>8830</v>
      </c>
      <c r="F866" s="11"/>
      <c r="G866" s="11"/>
      <c r="H866" s="11"/>
      <c r="I866" s="11"/>
      <c r="J866" s="11"/>
      <c r="K866" s="11"/>
      <c r="M866" s="295">
        <v>3</v>
      </c>
      <c r="N866" s="68"/>
      <c r="P866" s="170">
        <v>223.55</v>
      </c>
      <c r="Q866" s="11"/>
      <c r="R866" s="170">
        <v>223.55</v>
      </c>
      <c r="S866" s="11"/>
      <c r="T866" s="217">
        <v>56.84</v>
      </c>
      <c r="U866" s="11"/>
      <c r="V866" s="217">
        <v>56.84</v>
      </c>
      <c r="W866" s="11"/>
      <c r="Y866" s="170">
        <v>223.55</v>
      </c>
      <c r="Z866" s="170">
        <v>223.55</v>
      </c>
      <c r="AB866" s="11"/>
      <c r="AC866" s="11"/>
      <c r="AD866" s="11"/>
      <c r="AE866" s="4"/>
      <c r="AF866" s="4"/>
    </row>
    <row r="867" spans="1:37" ht="13.5" thickBot="1" x14ac:dyDescent="0.25">
      <c r="A867" s="54"/>
      <c r="B867" s="11"/>
      <c r="C867" s="225" t="s">
        <v>354</v>
      </c>
      <c r="D867" s="225"/>
      <c r="E867" s="227">
        <v>8861</v>
      </c>
      <c r="F867" s="11"/>
      <c r="G867" s="11"/>
      <c r="H867" s="11"/>
      <c r="I867" s="11"/>
      <c r="J867" s="11"/>
      <c r="K867" s="11"/>
      <c r="M867" s="295">
        <v>1</v>
      </c>
      <c r="N867" s="68"/>
      <c r="P867" s="170">
        <v>0</v>
      </c>
      <c r="Q867" s="11"/>
      <c r="R867" s="170">
        <v>0</v>
      </c>
      <c r="S867" s="11"/>
      <c r="T867" s="217">
        <v>0</v>
      </c>
      <c r="U867" s="11"/>
      <c r="V867" s="217">
        <v>0</v>
      </c>
      <c r="W867" s="11"/>
      <c r="Y867" s="170">
        <v>0</v>
      </c>
      <c r="Z867" s="170">
        <v>0</v>
      </c>
      <c r="AB867" s="11"/>
      <c r="AC867" s="11"/>
      <c r="AD867" s="11"/>
      <c r="AE867" s="4"/>
      <c r="AF867" s="4"/>
    </row>
    <row r="868" spans="1:37" ht="15.75" thickBot="1" x14ac:dyDescent="0.3">
      <c r="A868" s="54"/>
      <c r="B868" s="88" t="s">
        <v>52</v>
      </c>
      <c r="C868" s="95"/>
      <c r="D868" s="95"/>
      <c r="E868" s="95"/>
      <c r="F868" s="320">
        <v>15755012</v>
      </c>
      <c r="G868" s="90"/>
      <c r="H868" s="321">
        <v>1637298.7999999998</v>
      </c>
      <c r="I868" s="90"/>
      <c r="J868" s="322">
        <v>7910159.6900000013</v>
      </c>
      <c r="K868" s="91" t="s">
        <v>510</v>
      </c>
      <c r="M868" s="244">
        <v>23578</v>
      </c>
      <c r="N868" s="91"/>
      <c r="P868" s="213">
        <v>396.6430305419629</v>
      </c>
      <c r="Q868" s="94"/>
      <c r="R868" s="172">
        <v>237.18087412587417</v>
      </c>
      <c r="S868" s="94"/>
      <c r="T868" s="214">
        <v>1138.3065739914612</v>
      </c>
      <c r="U868" s="94"/>
      <c r="V868" s="214">
        <v>561.41388111888125</v>
      </c>
      <c r="W868" s="97"/>
      <c r="Y868" s="235">
        <f>SUM(Y721:Y867)</f>
        <v>4770253.4199999953</v>
      </c>
      <c r="Z868" s="236">
        <f>SUM(Z721:Z867)</f>
        <v>4761268.4699999951</v>
      </c>
      <c r="AB868" s="323">
        <f>J868</f>
        <v>7910159.6900000013</v>
      </c>
      <c r="AC868" s="323">
        <f>J868</f>
        <v>7910159.6900000013</v>
      </c>
      <c r="AD868" s="324">
        <f>J868</f>
        <v>7910159.6900000013</v>
      </c>
      <c r="AE868" s="4"/>
      <c r="AF868" s="4"/>
    </row>
    <row r="869" spans="1:37" s="4" customFormat="1" x14ac:dyDescent="0.2">
      <c r="A869" s="54"/>
      <c r="M869" s="286"/>
      <c r="P869" s="49"/>
      <c r="Y869" s="49"/>
      <c r="AB869" s="57"/>
      <c r="AC869" s="5"/>
      <c r="AD869" s="5"/>
      <c r="AH869" s="73"/>
      <c r="AI869" s="73"/>
      <c r="AJ869" s="73"/>
      <c r="AK869" s="73"/>
    </row>
    <row r="870" spans="1:37" ht="63.75" x14ac:dyDescent="0.2">
      <c r="A870" s="188">
        <f>A552</f>
        <v>43739</v>
      </c>
      <c r="B870" s="55" t="s">
        <v>53</v>
      </c>
      <c r="C870" s="55" t="s">
        <v>35</v>
      </c>
      <c r="D870" s="55" t="s">
        <v>36</v>
      </c>
      <c r="E870" s="55" t="s">
        <v>37</v>
      </c>
      <c r="F870" s="156" t="s">
        <v>38</v>
      </c>
      <c r="G870" s="156" t="s">
        <v>38</v>
      </c>
      <c r="H870" s="156" t="s">
        <v>39</v>
      </c>
      <c r="I870" s="156" t="s">
        <v>39</v>
      </c>
      <c r="J870" s="156" t="s">
        <v>40</v>
      </c>
      <c r="K870" s="156" t="s">
        <v>41</v>
      </c>
      <c r="L870" s="85"/>
      <c r="M870" s="292" t="s">
        <v>42</v>
      </c>
      <c r="N870" s="70" t="s">
        <v>42</v>
      </c>
      <c r="O870" s="71"/>
      <c r="P870" s="56" t="s">
        <v>43</v>
      </c>
      <c r="Q870" s="56" t="s">
        <v>43</v>
      </c>
      <c r="R870" s="56" t="s">
        <v>44</v>
      </c>
      <c r="S870" s="56" t="s">
        <v>44</v>
      </c>
      <c r="T870" s="56" t="s">
        <v>45</v>
      </c>
      <c r="U870" s="56" t="s">
        <v>45</v>
      </c>
      <c r="V870" s="56" t="s">
        <v>46</v>
      </c>
      <c r="W870" s="56" t="s">
        <v>46</v>
      </c>
      <c r="X870" s="71"/>
      <c r="Y870" s="56" t="s">
        <v>47</v>
      </c>
      <c r="Z870" s="56" t="s">
        <v>48</v>
      </c>
      <c r="AB870" s="156" t="s">
        <v>49</v>
      </c>
      <c r="AC870" s="156" t="s">
        <v>50</v>
      </c>
      <c r="AD870" s="156" t="s">
        <v>51</v>
      </c>
      <c r="AE870" s="4"/>
      <c r="AF870" s="4"/>
    </row>
    <row r="871" spans="1:37" x14ac:dyDescent="0.2">
      <c r="A871" s="54"/>
      <c r="B871" s="11"/>
      <c r="C871" s="11"/>
      <c r="D871" s="11"/>
      <c r="E871" s="11"/>
      <c r="F871" s="11"/>
      <c r="G871" s="11"/>
      <c r="H871" s="11"/>
      <c r="I871" s="11"/>
      <c r="J871" s="11"/>
      <c r="K871" s="11"/>
      <c r="M871" s="295"/>
      <c r="N871" s="68"/>
      <c r="P871" s="11"/>
      <c r="Q871" s="11"/>
      <c r="R871" s="11"/>
      <c r="S871" s="11"/>
      <c r="T871" s="11"/>
      <c r="U871" s="11"/>
      <c r="V871" s="11"/>
      <c r="W871" s="11"/>
      <c r="Y871" s="11"/>
      <c r="Z871" s="11"/>
      <c r="AB871" s="11"/>
      <c r="AC871" s="11"/>
      <c r="AD871" s="11"/>
      <c r="AE871" s="4"/>
      <c r="AF871" s="4"/>
    </row>
    <row r="872" spans="1:37" ht="13.5" thickBot="1" x14ac:dyDescent="0.25">
      <c r="A872" s="54"/>
      <c r="B872" s="11"/>
      <c r="C872" s="11"/>
      <c r="D872" s="11"/>
      <c r="E872" s="11"/>
      <c r="F872" s="11"/>
      <c r="G872" s="11"/>
      <c r="H872" s="11"/>
      <c r="I872" s="11"/>
      <c r="J872" s="11"/>
      <c r="K872" s="11"/>
      <c r="M872" s="295"/>
      <c r="N872" s="68"/>
      <c r="P872" s="11"/>
      <c r="Q872" s="11"/>
      <c r="R872" s="11"/>
      <c r="S872" s="11"/>
      <c r="T872" s="11"/>
      <c r="U872" s="11"/>
      <c r="V872" s="11"/>
      <c r="W872" s="11"/>
      <c r="Y872" s="11"/>
      <c r="Z872" s="11"/>
      <c r="AB872" s="11"/>
      <c r="AC872" s="11"/>
      <c r="AD872" s="11"/>
      <c r="AE872" s="4"/>
      <c r="AF872" s="4"/>
    </row>
    <row r="873" spans="1:37" ht="15.75" thickBot="1" x14ac:dyDescent="0.3">
      <c r="A873" s="54"/>
      <c r="B873" s="88" t="s">
        <v>52</v>
      </c>
      <c r="C873" s="95"/>
      <c r="D873" s="95"/>
      <c r="E873" s="95"/>
      <c r="F873" s="320">
        <v>14008399.190700002</v>
      </c>
      <c r="G873" s="90"/>
      <c r="H873" s="321">
        <v>1622496.5059028999</v>
      </c>
      <c r="I873" s="90"/>
      <c r="J873" s="322">
        <v>6435182.1247638594</v>
      </c>
      <c r="K873" s="91" t="s">
        <v>510</v>
      </c>
      <c r="M873" s="294"/>
      <c r="N873" s="91"/>
      <c r="P873" s="96"/>
      <c r="Q873" s="94"/>
      <c r="R873" s="94"/>
      <c r="S873" s="94"/>
      <c r="T873" s="94"/>
      <c r="U873" s="94"/>
      <c r="V873" s="94"/>
      <c r="W873" s="97"/>
      <c r="Y873" s="121"/>
      <c r="Z873" s="132"/>
      <c r="AB873" s="325">
        <f>J873</f>
        <v>6435182.1247638594</v>
      </c>
      <c r="AC873" s="326">
        <f>J873</f>
        <v>6435182.1247638594</v>
      </c>
      <c r="AD873" s="324">
        <f>J873</f>
        <v>6435182.1247638594</v>
      </c>
      <c r="AE873" s="4"/>
      <c r="AF873" s="4"/>
    </row>
    <row r="874" spans="1:37" s="4" customFormat="1" x14ac:dyDescent="0.2">
      <c r="A874" s="54"/>
      <c r="M874" s="298"/>
      <c r="AB874" s="5"/>
      <c r="AC874" s="5"/>
      <c r="AD874" s="5"/>
      <c r="AH874" s="73"/>
      <c r="AI874" s="73"/>
      <c r="AJ874" s="73"/>
      <c r="AK874" s="73"/>
    </row>
    <row r="875" spans="1:37" s="4" customFormat="1" hidden="1" x14ac:dyDescent="0.2">
      <c r="M875" s="286"/>
      <c r="P875" s="49"/>
      <c r="Y875" s="49"/>
      <c r="AB875" s="49"/>
      <c r="AH875" s="73"/>
      <c r="AI875" s="73"/>
      <c r="AJ875" s="73"/>
      <c r="AK875" s="73"/>
    </row>
    <row r="876" spans="1:37" s="4" customFormat="1" hidden="1" x14ac:dyDescent="0.2">
      <c r="M876" s="286"/>
      <c r="P876" s="49"/>
      <c r="Y876" s="49"/>
      <c r="AB876" s="49"/>
      <c r="AH876" s="73"/>
      <c r="AI876" s="73"/>
      <c r="AJ876" s="73"/>
      <c r="AK876" s="73"/>
    </row>
    <row r="877" spans="1:37" s="4" customFormat="1" hidden="1" x14ac:dyDescent="0.2">
      <c r="M877" s="286"/>
      <c r="P877" s="49"/>
      <c r="Y877" s="49"/>
      <c r="AB877" s="49"/>
      <c r="AH877" s="73"/>
      <c r="AI877" s="73"/>
      <c r="AJ877" s="73"/>
      <c r="AK877" s="73"/>
    </row>
    <row r="878" spans="1:37" s="4" customFormat="1" hidden="1" x14ac:dyDescent="0.2">
      <c r="M878" s="286"/>
      <c r="P878" s="49"/>
      <c r="Y878" s="49"/>
      <c r="AB878" s="49"/>
      <c r="AH878" s="73"/>
      <c r="AI878" s="73"/>
      <c r="AJ878" s="73"/>
      <c r="AK878" s="73"/>
    </row>
    <row r="879" spans="1:37" x14ac:dyDescent="0.2">
      <c r="J879" s="327"/>
      <c r="K879" s="327"/>
    </row>
    <row r="880" spans="1:37" ht="15" x14ac:dyDescent="0.25">
      <c r="J880" s="328">
        <v>44835</v>
      </c>
      <c r="K880" s="329">
        <v>14189577.859999999</v>
      </c>
    </row>
    <row r="881" spans="10:11" ht="15" x14ac:dyDescent="0.25">
      <c r="J881" s="328">
        <v>44470</v>
      </c>
      <c r="K881" s="329">
        <v>5195603.63</v>
      </c>
    </row>
    <row r="882" spans="10:11" ht="15" x14ac:dyDescent="0.25">
      <c r="J882" s="328">
        <v>43739</v>
      </c>
      <c r="K882" s="329">
        <v>5900726.4100000001</v>
      </c>
    </row>
    <row r="883" spans="10:11" x14ac:dyDescent="0.2"/>
    <row r="884" spans="10:11" x14ac:dyDescent="0.2"/>
    <row r="885" spans="10:11" x14ac:dyDescent="0.2"/>
    <row r="886" spans="10:11" x14ac:dyDescent="0.2"/>
    <row r="887" spans="10:11" x14ac:dyDescent="0.2"/>
    <row r="888" spans="10:11" x14ac:dyDescent="0.2"/>
    <row r="889" spans="10:11" x14ac:dyDescent="0.2"/>
    <row r="890" spans="10:11" x14ac:dyDescent="0.2"/>
    <row r="891" spans="10:11" x14ac:dyDescent="0.2"/>
    <row r="892" spans="10:11" x14ac:dyDescent="0.2"/>
    <row r="893" spans="10:11" x14ac:dyDescent="0.2"/>
    <row r="894" spans="10:11" x14ac:dyDescent="0.2"/>
    <row r="895" spans="10:11" x14ac:dyDescent="0.2"/>
    <row r="896" spans="10:11"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sheetData>
  <mergeCells count="9">
    <mergeCell ref="M7:N13"/>
    <mergeCell ref="AB7:AE11"/>
    <mergeCell ref="A2:C3"/>
    <mergeCell ref="AB2:AE5"/>
    <mergeCell ref="P2:R5"/>
    <mergeCell ref="M2:N6"/>
    <mergeCell ref="Y2:Z6"/>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zoomScale="80" zoomScaleNormal="80" zoomScalePageLayoutView="40" workbookViewId="0">
      <selection activeCell="E1" sqref="E1"/>
    </sheetView>
  </sheetViews>
  <sheetFormatPr defaultColWidth="0" defaultRowHeight="15" zeroHeight="1" x14ac:dyDescent="0.25"/>
  <cols>
    <col min="1" max="1" width="18" style="4" customWidth="1"/>
    <col min="2" max="3" width="22.42578125" style="5" customWidth="1"/>
    <col min="4" max="4" width="24.5703125" style="169" customWidth="1"/>
    <col min="5" max="5" width="22.42578125" style="169" customWidth="1"/>
    <col min="6" max="8" width="22.42578125" style="307"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54</v>
      </c>
      <c r="B1" s="50"/>
      <c r="C1" s="50"/>
      <c r="D1" s="264"/>
      <c r="E1" s="162"/>
      <c r="F1" s="298"/>
      <c r="G1" s="298"/>
      <c r="H1" s="298"/>
      <c r="I1" s="4"/>
      <c r="K1" s="59" t="s">
        <v>55</v>
      </c>
      <c r="L1" s="4"/>
      <c r="M1" s="4"/>
      <c r="O1" s="134" t="s">
        <v>56</v>
      </c>
    </row>
    <row r="2" spans="1:20" ht="12.95" customHeight="1" x14ac:dyDescent="0.25">
      <c r="A2" s="112" t="s">
        <v>57</v>
      </c>
      <c r="B2" s="113"/>
      <c r="C2" s="113"/>
      <c r="D2" s="265"/>
      <c r="E2" s="162"/>
      <c r="F2" s="298"/>
      <c r="G2" s="298"/>
      <c r="H2" s="298"/>
      <c r="I2" s="4"/>
      <c r="K2" s="359" t="s">
        <v>58</v>
      </c>
      <c r="L2" s="360"/>
      <c r="M2" s="9"/>
      <c r="N2" s="9"/>
      <c r="O2" s="359" t="s">
        <v>59</v>
      </c>
      <c r="P2" s="371"/>
      <c r="Q2" s="360"/>
      <c r="R2" s="9"/>
      <c r="S2" s="9"/>
      <c r="T2" s="9"/>
    </row>
    <row r="3" spans="1:20" x14ac:dyDescent="0.25">
      <c r="A3" s="114" t="s">
        <v>60</v>
      </c>
      <c r="B3" s="51"/>
      <c r="C3" s="51"/>
      <c r="D3" s="266"/>
      <c r="E3" s="162"/>
      <c r="F3" s="298"/>
      <c r="G3" s="298"/>
      <c r="H3" s="300"/>
      <c r="I3" s="4"/>
      <c r="K3" s="361"/>
      <c r="L3" s="362"/>
      <c r="M3" s="9"/>
      <c r="N3" s="9"/>
      <c r="O3" s="361"/>
      <c r="P3" s="372"/>
      <c r="Q3" s="362"/>
      <c r="R3" s="9"/>
      <c r="S3" s="9"/>
      <c r="T3" s="9"/>
    </row>
    <row r="4" spans="1:20" x14ac:dyDescent="0.25">
      <c r="A4" s="115" t="s">
        <v>61</v>
      </c>
      <c r="B4" s="52"/>
      <c r="C4" s="52"/>
      <c r="D4" s="267"/>
      <c r="E4" s="162"/>
      <c r="F4" s="298"/>
      <c r="G4" s="298"/>
      <c r="H4" s="300"/>
      <c r="I4" s="4"/>
      <c r="K4" s="361"/>
      <c r="L4" s="362"/>
      <c r="M4" s="9"/>
      <c r="N4" s="9"/>
      <c r="O4" s="361"/>
      <c r="P4" s="372"/>
      <c r="Q4" s="362"/>
      <c r="R4" s="9"/>
      <c r="S4" s="9"/>
      <c r="T4" s="9"/>
    </row>
    <row r="5" spans="1:20" ht="15.75" thickBot="1" x14ac:dyDescent="0.3">
      <c r="A5" s="115" t="s">
        <v>62</v>
      </c>
      <c r="B5" s="52"/>
      <c r="C5" s="52"/>
      <c r="D5" s="267"/>
      <c r="E5" s="162"/>
      <c r="F5" s="301"/>
      <c r="G5" s="298"/>
      <c r="H5" s="300"/>
      <c r="I5" s="4"/>
      <c r="K5" s="363"/>
      <c r="L5" s="364"/>
      <c r="M5" s="9"/>
      <c r="N5" s="9"/>
      <c r="O5" s="361"/>
      <c r="P5" s="372"/>
      <c r="Q5" s="362"/>
      <c r="R5" s="9"/>
      <c r="S5" s="9"/>
      <c r="T5" s="9"/>
    </row>
    <row r="6" spans="1:20" ht="15.75" thickBot="1" x14ac:dyDescent="0.3">
      <c r="A6" s="115" t="s">
        <v>63</v>
      </c>
      <c r="B6" s="52"/>
      <c r="C6" s="52"/>
      <c r="D6" s="267"/>
      <c r="E6" s="162"/>
      <c r="F6" s="301"/>
      <c r="G6" s="298"/>
      <c r="H6" s="300"/>
      <c r="I6" s="9"/>
      <c r="J6" s="9"/>
      <c r="L6" s="9"/>
      <c r="M6" s="9"/>
      <c r="N6" s="9"/>
      <c r="O6" s="363"/>
      <c r="P6" s="373"/>
      <c r="Q6" s="364"/>
      <c r="R6" s="9"/>
    </row>
    <row r="7" spans="1:20" ht="15.75" thickBot="1" x14ac:dyDescent="0.3">
      <c r="A7" s="116" t="s">
        <v>64</v>
      </c>
      <c r="B7" s="117"/>
      <c r="C7" s="117"/>
      <c r="D7" s="268"/>
      <c r="E7" s="162"/>
      <c r="F7" s="301"/>
      <c r="G7" s="298"/>
      <c r="H7" s="298"/>
      <c r="I7" s="4"/>
      <c r="K7" s="49"/>
      <c r="L7" s="4"/>
      <c r="M7" s="4"/>
      <c r="O7" s="136"/>
      <c r="P7" s="9"/>
      <c r="Q7" s="9"/>
      <c r="R7" s="9"/>
    </row>
    <row r="8" spans="1:20" ht="15" customHeight="1" x14ac:dyDescent="0.25">
      <c r="A8" s="52"/>
      <c r="B8" s="52"/>
      <c r="C8" s="52"/>
      <c r="D8" s="269"/>
      <c r="E8" s="162"/>
      <c r="F8" s="301"/>
      <c r="G8" s="298"/>
      <c r="H8" s="298"/>
      <c r="I8" s="4"/>
      <c r="K8" s="332" t="s">
        <v>65</v>
      </c>
      <c r="L8" s="333"/>
      <c r="M8" s="333"/>
      <c r="N8" s="382"/>
      <c r="O8" s="332" t="s">
        <v>66</v>
      </c>
      <c r="P8" s="333"/>
      <c r="Q8" s="333"/>
      <c r="R8" s="333"/>
      <c r="S8" s="333"/>
    </row>
    <row r="9" spans="1:20" x14ac:dyDescent="0.25">
      <c r="A9" s="6" t="s">
        <v>15</v>
      </c>
      <c r="B9" s="53"/>
      <c r="C9" s="53"/>
      <c r="D9" s="270"/>
      <c r="E9" s="250"/>
      <c r="F9" s="302"/>
      <c r="G9" s="303"/>
      <c r="H9" s="303"/>
      <c r="I9" s="4"/>
      <c r="K9" s="332"/>
      <c r="L9" s="333"/>
      <c r="M9" s="333"/>
      <c r="N9" s="382"/>
      <c r="O9" s="332"/>
      <c r="P9" s="333"/>
      <c r="Q9" s="333"/>
      <c r="R9" s="333"/>
      <c r="S9" s="333"/>
    </row>
    <row r="10" spans="1:20" x14ac:dyDescent="0.25">
      <c r="B10" s="52"/>
      <c r="C10" s="52"/>
      <c r="D10" s="269"/>
      <c r="E10" s="162"/>
      <c r="F10" s="301"/>
      <c r="G10" s="298"/>
      <c r="H10" s="298"/>
      <c r="I10" s="4"/>
      <c r="K10" s="332"/>
      <c r="L10" s="333"/>
      <c r="M10" s="333"/>
      <c r="N10" s="382"/>
      <c r="O10" s="332"/>
      <c r="P10" s="333"/>
      <c r="Q10" s="333"/>
      <c r="R10" s="333"/>
      <c r="S10" s="333"/>
    </row>
    <row r="11" spans="1:20" ht="15" customHeight="1" x14ac:dyDescent="0.25">
      <c r="A11" s="333" t="s">
        <v>499</v>
      </c>
      <c r="B11" s="333"/>
      <c r="C11" s="333"/>
      <c r="D11" s="333"/>
      <c r="E11" s="333"/>
      <c r="F11" s="333"/>
      <c r="G11" s="333"/>
      <c r="H11" s="333"/>
      <c r="I11" s="333"/>
      <c r="K11" s="332"/>
      <c r="L11" s="333"/>
      <c r="M11" s="333"/>
      <c r="N11" s="382"/>
      <c r="O11" s="332"/>
      <c r="P11" s="333"/>
      <c r="Q11" s="333"/>
      <c r="R11" s="333"/>
      <c r="S11" s="333"/>
    </row>
    <row r="12" spans="1:20" x14ac:dyDescent="0.25">
      <c r="A12" s="333"/>
      <c r="B12" s="333"/>
      <c r="C12" s="333"/>
      <c r="D12" s="333"/>
      <c r="E12" s="333"/>
      <c r="F12" s="333"/>
      <c r="G12" s="333"/>
      <c r="H12" s="333"/>
      <c r="I12" s="333"/>
      <c r="K12" s="49"/>
      <c r="M12" s="4"/>
      <c r="O12" s="49"/>
    </row>
    <row r="13" spans="1:20" x14ac:dyDescent="0.25">
      <c r="A13" s="333"/>
      <c r="B13" s="333"/>
      <c r="C13" s="333"/>
      <c r="D13" s="333"/>
      <c r="E13" s="333"/>
      <c r="F13" s="333"/>
      <c r="G13" s="333"/>
      <c r="H13" s="333"/>
      <c r="I13" s="333"/>
      <c r="K13" s="49"/>
      <c r="L13" s="4"/>
      <c r="M13" s="4"/>
      <c r="O13" s="49"/>
    </row>
    <row r="14" spans="1:20" x14ac:dyDescent="0.25">
      <c r="B14" s="52"/>
      <c r="C14" s="52"/>
      <c r="D14" s="269"/>
      <c r="E14" s="269"/>
      <c r="F14" s="301"/>
      <c r="G14" s="298"/>
      <c r="H14" s="298"/>
      <c r="I14" s="111" t="s">
        <v>29</v>
      </c>
      <c r="K14" s="49"/>
      <c r="L14" s="4"/>
      <c r="M14" s="111"/>
    </row>
    <row r="15" spans="1:20" x14ac:dyDescent="0.25">
      <c r="A15" s="80" t="str">
        <f>'Cover Page'!A3</f>
        <v>ELIZABETHTOWN GAS COMPANY</v>
      </c>
      <c r="B15" s="4"/>
      <c r="C15" s="4"/>
      <c r="D15" s="162"/>
      <c r="E15" s="162"/>
      <c r="F15" s="298"/>
      <c r="G15" s="298"/>
      <c r="H15" s="298"/>
      <c r="I15" s="4"/>
      <c r="K15" s="49"/>
      <c r="L15" s="4"/>
      <c r="M15" s="4"/>
      <c r="O15" s="49"/>
    </row>
    <row r="16" spans="1:20" ht="63.75" x14ac:dyDescent="0.25">
      <c r="A16" s="188">
        <f>'Customers Financials, Usages'!A19</f>
        <v>44835</v>
      </c>
      <c r="B16" s="3" t="s">
        <v>34</v>
      </c>
      <c r="C16" s="3" t="s">
        <v>35</v>
      </c>
      <c r="D16" s="243" t="s">
        <v>36</v>
      </c>
      <c r="E16" s="243" t="s">
        <v>37</v>
      </c>
      <c r="F16" s="304" t="s">
        <v>67</v>
      </c>
      <c r="G16" s="304" t="s">
        <v>68</v>
      </c>
      <c r="H16" s="304" t="s">
        <v>69</v>
      </c>
      <c r="I16" s="2" t="s">
        <v>70</v>
      </c>
      <c r="J16" s="69"/>
      <c r="K16" s="48" t="s">
        <v>71</v>
      </c>
      <c r="L16" s="86" t="s">
        <v>72</v>
      </c>
      <c r="M16" s="93" t="s">
        <v>73</v>
      </c>
      <c r="N16" s="69"/>
      <c r="O16" s="365" t="s">
        <v>74</v>
      </c>
      <c r="P16" s="366"/>
      <c r="Q16" s="366"/>
      <c r="R16" s="367"/>
    </row>
    <row r="17" spans="1:22" s="5" customFormat="1" ht="12.75" x14ac:dyDescent="0.2">
      <c r="A17" s="54"/>
      <c r="B17" s="11"/>
      <c r="C17" s="11" t="s">
        <v>380</v>
      </c>
      <c r="D17" s="166"/>
      <c r="E17" s="227">
        <v>7820</v>
      </c>
      <c r="F17" s="295">
        <v>3</v>
      </c>
      <c r="G17" s="295">
        <v>0</v>
      </c>
      <c r="H17" s="295">
        <v>0</v>
      </c>
      <c r="I17" s="11"/>
      <c r="J17" s="4"/>
      <c r="K17" s="11"/>
      <c r="L17" s="11"/>
      <c r="M17" s="11"/>
      <c r="N17" s="4"/>
      <c r="O17" s="368"/>
      <c r="P17" s="369"/>
      <c r="Q17" s="369"/>
      <c r="R17" s="370"/>
      <c r="S17" s="4"/>
      <c r="T17" s="4"/>
      <c r="U17" s="4"/>
      <c r="V17" s="4"/>
    </row>
    <row r="18" spans="1:22" s="5" customFormat="1" ht="12.75" x14ac:dyDescent="0.2">
      <c r="A18" s="54"/>
      <c r="B18" s="11"/>
      <c r="C18" s="11" t="s">
        <v>297</v>
      </c>
      <c r="D18" s="166"/>
      <c r="E18" s="227">
        <v>8865</v>
      </c>
      <c r="F18" s="295">
        <v>11</v>
      </c>
      <c r="G18" s="295">
        <v>0</v>
      </c>
      <c r="H18" s="295">
        <v>1</v>
      </c>
      <c r="I18" s="11"/>
      <c r="J18" s="4"/>
      <c r="K18" s="11"/>
      <c r="L18" s="11"/>
      <c r="M18" s="11"/>
      <c r="N18" s="4"/>
      <c r="O18" s="237"/>
      <c r="P18" s="238"/>
      <c r="Q18" s="238"/>
      <c r="R18" s="239"/>
      <c r="S18" s="4"/>
      <c r="T18" s="4"/>
      <c r="U18" s="4"/>
      <c r="V18" s="4"/>
    </row>
    <row r="19" spans="1:22" s="5" customFormat="1" ht="12.75" x14ac:dyDescent="0.2">
      <c r="A19" s="54"/>
      <c r="B19" s="11"/>
      <c r="C19" s="11" t="s">
        <v>285</v>
      </c>
      <c r="D19" s="166"/>
      <c r="E19" s="227">
        <v>7840</v>
      </c>
      <c r="F19" s="295">
        <v>1</v>
      </c>
      <c r="G19" s="295">
        <v>0</v>
      </c>
      <c r="H19" s="295">
        <v>0</v>
      </c>
      <c r="I19" s="11"/>
      <c r="J19" s="4"/>
      <c r="K19" s="11"/>
      <c r="L19" s="11"/>
      <c r="M19" s="11"/>
      <c r="N19" s="4"/>
      <c r="O19" s="237"/>
      <c r="P19" s="238"/>
      <c r="Q19" s="238"/>
      <c r="R19" s="239"/>
      <c r="S19" s="4"/>
      <c r="T19" s="4"/>
      <c r="U19" s="4"/>
      <c r="V19" s="4"/>
    </row>
    <row r="20" spans="1:22" s="5" customFormat="1" ht="12.75" x14ac:dyDescent="0.2">
      <c r="A20" s="54"/>
      <c r="B20" s="11"/>
      <c r="C20" s="11" t="s">
        <v>298</v>
      </c>
      <c r="D20" s="166"/>
      <c r="E20" s="227">
        <v>8801</v>
      </c>
      <c r="F20" s="295">
        <v>9</v>
      </c>
      <c r="G20" s="295">
        <v>4</v>
      </c>
      <c r="H20" s="295">
        <v>2</v>
      </c>
      <c r="I20" s="11"/>
      <c r="J20" s="4"/>
      <c r="K20" s="11"/>
      <c r="L20" s="11"/>
      <c r="M20" s="11"/>
      <c r="N20" s="4"/>
      <c r="O20" s="237"/>
      <c r="P20" s="238"/>
      <c r="Q20" s="238"/>
      <c r="R20" s="239"/>
      <c r="S20" s="4"/>
      <c r="T20" s="4"/>
      <c r="U20" s="4"/>
      <c r="V20" s="4"/>
    </row>
    <row r="21" spans="1:22" s="5" customFormat="1" ht="12.75" x14ac:dyDescent="0.2">
      <c r="A21" s="54"/>
      <c r="B21" s="11"/>
      <c r="C21" s="11" t="s">
        <v>299</v>
      </c>
      <c r="D21" s="166"/>
      <c r="E21" s="227">
        <v>8802</v>
      </c>
      <c r="F21" s="295">
        <v>2</v>
      </c>
      <c r="G21" s="295">
        <v>0</v>
      </c>
      <c r="H21" s="295">
        <v>0</v>
      </c>
      <c r="I21" s="11"/>
      <c r="J21" s="4"/>
      <c r="K21" s="11"/>
      <c r="L21" s="11"/>
      <c r="M21" s="11"/>
      <c r="N21" s="4"/>
      <c r="O21" s="237"/>
      <c r="P21" s="238"/>
      <c r="Q21" s="238"/>
      <c r="R21" s="239"/>
      <c r="S21" s="4"/>
      <c r="T21" s="4"/>
      <c r="U21" s="4"/>
      <c r="V21" s="4"/>
    </row>
    <row r="22" spans="1:22" s="5" customFormat="1" ht="12.75" x14ac:dyDescent="0.2">
      <c r="A22" s="54"/>
      <c r="B22" s="11"/>
      <c r="C22" s="11" t="s">
        <v>212</v>
      </c>
      <c r="D22" s="166"/>
      <c r="E22" s="227">
        <v>7822</v>
      </c>
      <c r="F22" s="295">
        <v>1</v>
      </c>
      <c r="G22" s="295">
        <v>0</v>
      </c>
      <c r="H22" s="295">
        <v>0</v>
      </c>
      <c r="I22" s="11"/>
      <c r="J22" s="4"/>
      <c r="K22" s="11"/>
      <c r="L22" s="11"/>
      <c r="M22" s="11"/>
      <c r="N22" s="4"/>
      <c r="O22" s="237"/>
      <c r="P22" s="238"/>
      <c r="Q22" s="238"/>
      <c r="R22" s="239"/>
      <c r="S22" s="4"/>
      <c r="T22" s="4"/>
      <c r="U22" s="4"/>
      <c r="V22" s="4"/>
    </row>
    <row r="23" spans="1:22" s="5" customFormat="1" ht="12.75" x14ac:dyDescent="0.2">
      <c r="A23" s="54"/>
      <c r="B23" s="11"/>
      <c r="C23" s="11" t="s">
        <v>300</v>
      </c>
      <c r="D23" s="166"/>
      <c r="E23" s="227">
        <v>7001</v>
      </c>
      <c r="F23" s="295">
        <v>130</v>
      </c>
      <c r="G23" s="295">
        <v>15</v>
      </c>
      <c r="H23" s="295">
        <v>10</v>
      </c>
      <c r="I23" s="11"/>
      <c r="J23" s="4"/>
      <c r="K23" s="11"/>
      <c r="L23" s="11"/>
      <c r="M23" s="11"/>
      <c r="N23" s="4"/>
      <c r="O23" s="237"/>
      <c r="P23" s="238"/>
      <c r="Q23" s="238"/>
      <c r="R23" s="239"/>
      <c r="S23" s="4"/>
      <c r="T23" s="4"/>
      <c r="U23" s="4"/>
      <c r="V23" s="4"/>
    </row>
    <row r="24" spans="1:22" s="5" customFormat="1" ht="12.75" x14ac:dyDescent="0.2">
      <c r="A24" s="54"/>
      <c r="B24" s="11"/>
      <c r="C24" s="11" t="s">
        <v>300</v>
      </c>
      <c r="D24" s="166"/>
      <c r="E24" s="227">
        <v>7095</v>
      </c>
      <c r="F24" s="295">
        <v>1</v>
      </c>
      <c r="G24" s="295">
        <v>0</v>
      </c>
      <c r="H24" s="295">
        <v>0</v>
      </c>
      <c r="I24" s="11"/>
      <c r="J24" s="4"/>
      <c r="K24" s="11"/>
      <c r="L24" s="11"/>
      <c r="M24" s="11"/>
      <c r="N24" s="4"/>
      <c r="O24" s="237"/>
      <c r="P24" s="238"/>
      <c r="Q24" s="238"/>
      <c r="R24" s="239"/>
      <c r="S24" s="4"/>
      <c r="T24" s="4"/>
      <c r="U24" s="4"/>
      <c r="V24" s="4"/>
    </row>
    <row r="25" spans="1:22" s="5" customFormat="1" ht="12.75" x14ac:dyDescent="0.2">
      <c r="A25" s="54"/>
      <c r="B25" s="11"/>
      <c r="C25" s="11" t="s">
        <v>362</v>
      </c>
      <c r="D25" s="166"/>
      <c r="E25" s="227">
        <v>7823</v>
      </c>
      <c r="F25" s="295">
        <v>5</v>
      </c>
      <c r="G25" s="295">
        <v>1</v>
      </c>
      <c r="H25" s="295">
        <v>1</v>
      </c>
      <c r="I25" s="11"/>
      <c r="J25" s="4"/>
      <c r="K25" s="11"/>
      <c r="L25" s="11"/>
      <c r="M25" s="11"/>
      <c r="N25" s="4"/>
      <c r="O25" s="237"/>
      <c r="P25" s="238"/>
      <c r="Q25" s="238"/>
      <c r="R25" s="239"/>
      <c r="S25" s="4"/>
      <c r="T25" s="4"/>
      <c r="U25" s="4"/>
      <c r="V25" s="4"/>
    </row>
    <row r="26" spans="1:22" s="5" customFormat="1" ht="12.75" x14ac:dyDescent="0.2">
      <c r="A26" s="54"/>
      <c r="B26" s="11"/>
      <c r="C26" s="11" t="s">
        <v>301</v>
      </c>
      <c r="D26" s="166"/>
      <c r="E26" s="227">
        <v>8804</v>
      </c>
      <c r="F26" s="295">
        <v>1</v>
      </c>
      <c r="G26" s="295">
        <v>0</v>
      </c>
      <c r="H26" s="295">
        <v>0</v>
      </c>
      <c r="I26" s="11"/>
      <c r="J26" s="4"/>
      <c r="K26" s="11"/>
      <c r="L26" s="11"/>
      <c r="M26" s="11"/>
      <c r="N26" s="4"/>
      <c r="O26" s="237"/>
      <c r="P26" s="238"/>
      <c r="Q26" s="238"/>
      <c r="R26" s="239"/>
      <c r="S26" s="4"/>
      <c r="T26" s="4"/>
      <c r="U26" s="4"/>
      <c r="V26" s="4"/>
    </row>
    <row r="27" spans="1:22" s="5" customFormat="1" ht="12.75" x14ac:dyDescent="0.2">
      <c r="A27" s="54"/>
      <c r="B27" s="11"/>
      <c r="C27" s="11" t="s">
        <v>302</v>
      </c>
      <c r="D27" s="166"/>
      <c r="E27" s="227">
        <v>7826</v>
      </c>
      <c r="F27" s="295">
        <v>4</v>
      </c>
      <c r="G27" s="295">
        <v>0</v>
      </c>
      <c r="H27" s="295">
        <v>0</v>
      </c>
      <c r="I27" s="11"/>
      <c r="J27" s="4"/>
      <c r="K27" s="11"/>
      <c r="L27" s="11"/>
      <c r="M27" s="11"/>
      <c r="N27" s="4"/>
      <c r="O27" s="237"/>
      <c r="P27" s="238"/>
      <c r="Q27" s="238"/>
      <c r="R27" s="239"/>
      <c r="S27" s="4"/>
      <c r="T27" s="4"/>
      <c r="U27" s="4"/>
      <c r="V27" s="4"/>
    </row>
    <row r="28" spans="1:22" s="5" customFormat="1" ht="12.75" x14ac:dyDescent="0.2">
      <c r="A28" s="54"/>
      <c r="B28" s="11"/>
      <c r="C28" s="11" t="s">
        <v>357</v>
      </c>
      <c r="D28" s="166"/>
      <c r="E28" s="227">
        <v>8808</v>
      </c>
      <c r="F28" s="295">
        <v>1</v>
      </c>
      <c r="G28" s="295">
        <v>0</v>
      </c>
      <c r="H28" s="295">
        <v>0</v>
      </c>
      <c r="I28" s="11"/>
      <c r="J28" s="4"/>
      <c r="K28" s="11"/>
      <c r="L28" s="11"/>
      <c r="M28" s="11"/>
      <c r="N28" s="4"/>
      <c r="O28" s="237"/>
      <c r="P28" s="238"/>
      <c r="Q28" s="238"/>
      <c r="R28" s="239"/>
      <c r="S28" s="4"/>
      <c r="T28" s="4"/>
      <c r="U28" s="4"/>
      <c r="V28" s="4"/>
    </row>
    <row r="29" spans="1:22" s="5" customFormat="1" ht="12.75" x14ac:dyDescent="0.2">
      <c r="A29" s="54"/>
      <c r="B29" s="11"/>
      <c r="C29" s="11" t="s">
        <v>304</v>
      </c>
      <c r="D29" s="166"/>
      <c r="E29" s="227">
        <v>7828</v>
      </c>
      <c r="F29" s="295">
        <v>14</v>
      </c>
      <c r="G29" s="295">
        <v>1</v>
      </c>
      <c r="H29" s="295">
        <v>1</v>
      </c>
      <c r="I29" s="11"/>
      <c r="J29" s="4"/>
      <c r="K29" s="11"/>
      <c r="L29" s="11"/>
      <c r="M29" s="11"/>
      <c r="N29" s="4"/>
      <c r="O29" s="237"/>
      <c r="P29" s="238"/>
      <c r="Q29" s="238"/>
      <c r="R29" s="239"/>
      <c r="S29" s="4"/>
      <c r="T29" s="4"/>
      <c r="U29" s="4"/>
      <c r="V29" s="4"/>
    </row>
    <row r="30" spans="1:22" s="5" customFormat="1" ht="12.75" x14ac:dyDescent="0.2">
      <c r="A30" s="54"/>
      <c r="B30" s="11"/>
      <c r="C30" s="11" t="s">
        <v>306</v>
      </c>
      <c r="D30" s="166"/>
      <c r="E30" s="227">
        <v>7008</v>
      </c>
      <c r="F30" s="295">
        <v>297</v>
      </c>
      <c r="G30" s="295">
        <v>19</v>
      </c>
      <c r="H30" s="295">
        <v>18</v>
      </c>
      <c r="I30" s="11"/>
      <c r="J30" s="4"/>
      <c r="K30" s="11"/>
      <c r="L30" s="11"/>
      <c r="M30" s="11"/>
      <c r="N30" s="4"/>
      <c r="O30" s="237"/>
      <c r="P30" s="238"/>
      <c r="Q30" s="238"/>
      <c r="R30" s="239"/>
      <c r="S30" s="4"/>
      <c r="T30" s="4"/>
      <c r="U30" s="4"/>
      <c r="V30" s="4"/>
    </row>
    <row r="31" spans="1:22" s="5" customFormat="1" ht="12.75" x14ac:dyDescent="0.2">
      <c r="A31" s="54"/>
      <c r="B31" s="11"/>
      <c r="C31" s="11" t="s">
        <v>307</v>
      </c>
      <c r="D31" s="166"/>
      <c r="E31" s="227">
        <v>7066</v>
      </c>
      <c r="F31" s="295">
        <v>67</v>
      </c>
      <c r="G31" s="295">
        <v>3</v>
      </c>
      <c r="H31" s="295">
        <v>2</v>
      </c>
      <c r="I31" s="11"/>
      <c r="J31" s="4"/>
      <c r="K31" s="11"/>
      <c r="L31" s="11"/>
      <c r="M31" s="11"/>
      <c r="N31" s="4"/>
      <c r="O31" s="237"/>
      <c r="P31" s="238"/>
      <c r="Q31" s="238"/>
      <c r="R31" s="239"/>
      <c r="S31" s="4"/>
      <c r="T31" s="4"/>
      <c r="U31" s="4"/>
      <c r="V31" s="4"/>
    </row>
    <row r="32" spans="1:22" s="5" customFormat="1" ht="12.75" x14ac:dyDescent="0.2">
      <c r="A32" s="54"/>
      <c r="B32" s="11"/>
      <c r="C32" s="11" t="s">
        <v>308</v>
      </c>
      <c r="D32" s="166"/>
      <c r="E32" s="227">
        <v>8809</v>
      </c>
      <c r="F32" s="295">
        <v>11</v>
      </c>
      <c r="G32" s="295">
        <v>2</v>
      </c>
      <c r="H32" s="295">
        <v>1</v>
      </c>
      <c r="I32" s="11"/>
      <c r="J32" s="4"/>
      <c r="K32" s="11"/>
      <c r="L32" s="11"/>
      <c r="M32" s="11"/>
      <c r="N32" s="4"/>
      <c r="O32" s="237"/>
      <c r="P32" s="238"/>
      <c r="Q32" s="238"/>
      <c r="R32" s="239"/>
      <c r="S32" s="4"/>
      <c r="T32" s="4"/>
      <c r="U32" s="4"/>
      <c r="V32" s="4"/>
    </row>
    <row r="33" spans="1:22" s="5" customFormat="1" ht="12.75" x14ac:dyDescent="0.2">
      <c r="A33" s="54"/>
      <c r="B33" s="11"/>
      <c r="C33" s="11" t="s">
        <v>309</v>
      </c>
      <c r="D33" s="166"/>
      <c r="E33" s="227">
        <v>7060</v>
      </c>
      <c r="F33" s="295">
        <v>1</v>
      </c>
      <c r="G33" s="295">
        <v>0</v>
      </c>
      <c r="H33" s="295">
        <v>0</v>
      </c>
      <c r="I33" s="11"/>
      <c r="J33" s="4"/>
      <c r="K33" s="11"/>
      <c r="L33" s="11"/>
      <c r="M33" s="11"/>
      <c r="N33" s="4"/>
      <c r="O33" s="237"/>
      <c r="P33" s="238"/>
      <c r="Q33" s="238"/>
      <c r="R33" s="239"/>
      <c r="S33" s="4"/>
      <c r="T33" s="4"/>
      <c r="U33" s="4"/>
      <c r="V33" s="4"/>
    </row>
    <row r="34" spans="1:22" s="5" customFormat="1" ht="12.75" x14ac:dyDescent="0.2">
      <c r="A34" s="54"/>
      <c r="B34" s="11"/>
      <c r="C34" s="11" t="s">
        <v>309</v>
      </c>
      <c r="D34" s="166"/>
      <c r="E34" s="227">
        <v>7067</v>
      </c>
      <c r="F34" s="295">
        <v>99</v>
      </c>
      <c r="G34" s="295">
        <v>0</v>
      </c>
      <c r="H34" s="295">
        <v>1</v>
      </c>
      <c r="I34" s="11"/>
      <c r="J34" s="4"/>
      <c r="K34" s="11"/>
      <c r="L34" s="11"/>
      <c r="M34" s="11"/>
      <c r="N34" s="4"/>
      <c r="O34" s="237"/>
      <c r="P34" s="238"/>
      <c r="Q34" s="238"/>
      <c r="R34" s="239"/>
      <c r="S34" s="4"/>
      <c r="T34" s="4"/>
      <c r="U34" s="4"/>
      <c r="V34" s="4"/>
    </row>
    <row r="35" spans="1:22" s="5" customFormat="1" ht="12.75" x14ac:dyDescent="0.2">
      <c r="A35" s="54"/>
      <c r="B35" s="11"/>
      <c r="C35" s="11" t="s">
        <v>310</v>
      </c>
      <c r="D35" s="166"/>
      <c r="E35" s="227">
        <v>7016</v>
      </c>
      <c r="F35" s="295">
        <v>88</v>
      </c>
      <c r="G35" s="295">
        <v>4</v>
      </c>
      <c r="H35" s="295">
        <v>4</v>
      </c>
      <c r="I35" s="11"/>
      <c r="J35" s="4"/>
      <c r="K35" s="11"/>
      <c r="L35" s="11"/>
      <c r="M35" s="11"/>
      <c r="N35" s="4"/>
      <c r="O35" s="237"/>
      <c r="P35" s="238"/>
      <c r="Q35" s="238"/>
      <c r="R35" s="239"/>
      <c r="S35" s="4"/>
      <c r="T35" s="4"/>
      <c r="U35" s="4"/>
      <c r="V35" s="4"/>
    </row>
    <row r="36" spans="1:22" s="5" customFormat="1" ht="12.75" x14ac:dyDescent="0.2">
      <c r="A36" s="54"/>
      <c r="B36" s="11"/>
      <c r="C36" s="11" t="s">
        <v>311</v>
      </c>
      <c r="D36" s="166"/>
      <c r="E36" s="227">
        <v>8817</v>
      </c>
      <c r="F36" s="295">
        <v>38</v>
      </c>
      <c r="G36" s="295">
        <v>18</v>
      </c>
      <c r="H36" s="295">
        <v>14</v>
      </c>
      <c r="I36" s="11"/>
      <c r="J36" s="4"/>
      <c r="K36" s="11"/>
      <c r="L36" s="11"/>
      <c r="M36" s="11"/>
      <c r="N36" s="4"/>
      <c r="O36" s="237"/>
      <c r="P36" s="238"/>
      <c r="Q36" s="238"/>
      <c r="R36" s="239"/>
      <c r="S36" s="4"/>
      <c r="T36" s="4"/>
      <c r="U36" s="4"/>
      <c r="V36" s="4"/>
    </row>
    <row r="37" spans="1:22" s="5" customFormat="1" ht="12.75" x14ac:dyDescent="0.2">
      <c r="A37" s="54"/>
      <c r="B37" s="11"/>
      <c r="C37" s="11" t="s">
        <v>311</v>
      </c>
      <c r="D37" s="166"/>
      <c r="E37" s="227">
        <v>8820</v>
      </c>
      <c r="F37" s="295">
        <v>130</v>
      </c>
      <c r="G37" s="295">
        <v>11</v>
      </c>
      <c r="H37" s="295">
        <v>5</v>
      </c>
      <c r="I37" s="11"/>
      <c r="J37" s="4"/>
      <c r="K37" s="11"/>
      <c r="L37" s="11"/>
      <c r="M37" s="11"/>
      <c r="N37" s="4"/>
      <c r="O37" s="237"/>
      <c r="P37" s="238"/>
      <c r="Q37" s="238"/>
      <c r="R37" s="239"/>
      <c r="S37" s="4"/>
      <c r="T37" s="4"/>
      <c r="U37" s="4"/>
      <c r="V37" s="4"/>
    </row>
    <row r="38" spans="1:22" s="5" customFormat="1" ht="12.75" x14ac:dyDescent="0.2">
      <c r="A38" s="54"/>
      <c r="B38" s="11"/>
      <c r="C38" s="11" t="s">
        <v>311</v>
      </c>
      <c r="D38" s="166"/>
      <c r="E38" s="227">
        <v>8837</v>
      </c>
      <c r="F38" s="295">
        <v>73</v>
      </c>
      <c r="G38" s="295">
        <v>10</v>
      </c>
      <c r="H38" s="295">
        <v>8</v>
      </c>
      <c r="I38" s="11"/>
      <c r="J38" s="4"/>
      <c r="K38" s="11"/>
      <c r="L38" s="11"/>
      <c r="M38" s="11"/>
      <c r="N38" s="4"/>
      <c r="O38" s="237"/>
      <c r="P38" s="238"/>
      <c r="Q38" s="238"/>
      <c r="R38" s="239"/>
      <c r="S38" s="4"/>
      <c r="T38" s="4"/>
      <c r="U38" s="4"/>
      <c r="V38" s="4"/>
    </row>
    <row r="39" spans="1:22" s="5" customFormat="1" ht="12.75" x14ac:dyDescent="0.2">
      <c r="A39" s="54"/>
      <c r="B39" s="11"/>
      <c r="C39" s="11" t="s">
        <v>312</v>
      </c>
      <c r="D39" s="166"/>
      <c r="E39" s="227">
        <v>7201</v>
      </c>
      <c r="F39" s="295">
        <v>48</v>
      </c>
      <c r="G39" s="295">
        <v>20</v>
      </c>
      <c r="H39" s="295">
        <v>20</v>
      </c>
      <c r="I39" s="11"/>
      <c r="J39" s="4"/>
      <c r="K39" s="11"/>
      <c r="L39" s="11"/>
      <c r="M39" s="11"/>
      <c r="N39" s="4"/>
      <c r="O39" s="237"/>
      <c r="P39" s="238"/>
      <c r="Q39" s="238"/>
      <c r="R39" s="239"/>
      <c r="S39" s="4"/>
      <c r="T39" s="4"/>
      <c r="U39" s="4"/>
      <c r="V39" s="4"/>
    </row>
    <row r="40" spans="1:22" s="5" customFormat="1" ht="12.75" x14ac:dyDescent="0.2">
      <c r="A40" s="54"/>
      <c r="B40" s="11"/>
      <c r="C40" s="11" t="s">
        <v>312</v>
      </c>
      <c r="D40" s="166"/>
      <c r="E40" s="227">
        <v>7202</v>
      </c>
      <c r="F40" s="295">
        <v>321</v>
      </c>
      <c r="G40" s="295">
        <v>32</v>
      </c>
      <c r="H40" s="295">
        <v>24</v>
      </c>
      <c r="I40" s="11"/>
      <c r="J40" s="4"/>
      <c r="K40" s="11"/>
      <c r="L40" s="11"/>
      <c r="M40" s="11"/>
      <c r="N40" s="4"/>
      <c r="O40" s="237"/>
      <c r="P40" s="238"/>
      <c r="Q40" s="238"/>
      <c r="R40" s="239"/>
      <c r="S40" s="4"/>
      <c r="T40" s="4"/>
      <c r="U40" s="4"/>
      <c r="V40" s="4"/>
    </row>
    <row r="41" spans="1:22" s="5" customFormat="1" ht="12.75" x14ac:dyDescent="0.2">
      <c r="A41" s="54"/>
      <c r="B41" s="11"/>
      <c r="C41" s="11" t="s">
        <v>312</v>
      </c>
      <c r="D41" s="166"/>
      <c r="E41" s="227">
        <v>7206</v>
      </c>
      <c r="F41" s="295">
        <v>15</v>
      </c>
      <c r="G41" s="295">
        <v>47</v>
      </c>
      <c r="H41" s="295">
        <v>24</v>
      </c>
      <c r="I41" s="11"/>
      <c r="J41" s="4"/>
      <c r="K41" s="11"/>
      <c r="L41" s="11"/>
      <c r="M41" s="11"/>
      <c r="N41" s="4"/>
      <c r="O41" s="237"/>
      <c r="P41" s="238"/>
      <c r="Q41" s="238"/>
      <c r="R41" s="239"/>
      <c r="S41" s="4"/>
      <c r="T41" s="4"/>
      <c r="U41" s="4"/>
      <c r="V41" s="4"/>
    </row>
    <row r="42" spans="1:22" s="5" customFormat="1" ht="12.75" x14ac:dyDescent="0.2">
      <c r="A42" s="54"/>
      <c r="B42" s="11"/>
      <c r="C42" s="11" t="s">
        <v>312</v>
      </c>
      <c r="D42" s="166"/>
      <c r="E42" s="227">
        <v>7208</v>
      </c>
      <c r="F42" s="295">
        <v>280</v>
      </c>
      <c r="G42" s="295">
        <v>33</v>
      </c>
      <c r="H42" s="295">
        <v>20</v>
      </c>
      <c r="I42" s="11"/>
      <c r="J42" s="4"/>
      <c r="K42" s="11"/>
      <c r="L42" s="11"/>
      <c r="M42" s="11"/>
      <c r="N42" s="4"/>
      <c r="O42" s="237"/>
      <c r="P42" s="238"/>
      <c r="Q42" s="238"/>
      <c r="R42" s="239"/>
      <c r="S42" s="4"/>
      <c r="T42" s="4"/>
      <c r="U42" s="4"/>
      <c r="V42" s="4"/>
    </row>
    <row r="43" spans="1:22" s="5" customFormat="1" ht="12.75" x14ac:dyDescent="0.2">
      <c r="A43" s="54"/>
      <c r="B43" s="11"/>
      <c r="C43" s="11" t="s">
        <v>313</v>
      </c>
      <c r="D43" s="166"/>
      <c r="E43" s="227">
        <v>7023</v>
      </c>
      <c r="F43" s="295">
        <v>21</v>
      </c>
      <c r="G43" s="295">
        <v>1</v>
      </c>
      <c r="H43" s="295">
        <v>1</v>
      </c>
      <c r="I43" s="11"/>
      <c r="J43" s="4"/>
      <c r="K43" s="11"/>
      <c r="L43" s="11"/>
      <c r="M43" s="11"/>
      <c r="N43" s="4"/>
      <c r="O43" s="237"/>
      <c r="P43" s="238"/>
      <c r="Q43" s="238"/>
      <c r="R43" s="239"/>
      <c r="S43" s="4"/>
      <c r="T43" s="4"/>
      <c r="U43" s="4"/>
      <c r="V43" s="4"/>
    </row>
    <row r="44" spans="1:22" s="5" customFormat="1" ht="12.75" x14ac:dyDescent="0.2">
      <c r="A44" s="54"/>
      <c r="B44" s="11"/>
      <c r="C44" s="11" t="s">
        <v>314</v>
      </c>
      <c r="D44" s="166"/>
      <c r="E44" s="227">
        <v>8822</v>
      </c>
      <c r="F44" s="295">
        <v>50</v>
      </c>
      <c r="G44" s="295">
        <v>7</v>
      </c>
      <c r="H44" s="295">
        <v>5</v>
      </c>
      <c r="I44" s="11"/>
      <c r="J44" s="4"/>
      <c r="K44" s="11"/>
      <c r="L44" s="11"/>
      <c r="M44" s="11"/>
      <c r="N44" s="4"/>
      <c r="O44" s="237"/>
      <c r="P44" s="238"/>
      <c r="Q44" s="238"/>
      <c r="R44" s="239"/>
      <c r="S44" s="4"/>
      <c r="T44" s="4"/>
      <c r="U44" s="4"/>
      <c r="V44" s="4"/>
    </row>
    <row r="45" spans="1:22" s="5" customFormat="1" ht="12.75" x14ac:dyDescent="0.2">
      <c r="A45" s="54"/>
      <c r="B45" s="11"/>
      <c r="C45" s="11" t="s">
        <v>315</v>
      </c>
      <c r="D45" s="166"/>
      <c r="E45" s="227">
        <v>8863</v>
      </c>
      <c r="F45" s="295">
        <v>73</v>
      </c>
      <c r="G45" s="295">
        <v>6</v>
      </c>
      <c r="H45" s="295">
        <v>5</v>
      </c>
      <c r="I45" s="11"/>
      <c r="J45" s="4"/>
      <c r="K45" s="11"/>
      <c r="L45" s="11"/>
      <c r="M45" s="11"/>
      <c r="N45" s="4"/>
      <c r="O45" s="237"/>
      <c r="P45" s="238"/>
      <c r="Q45" s="238"/>
      <c r="R45" s="239"/>
      <c r="S45" s="4"/>
      <c r="T45" s="4"/>
      <c r="U45" s="4"/>
      <c r="V45" s="4"/>
    </row>
    <row r="46" spans="1:22" s="5" customFormat="1" ht="12.75" x14ac:dyDescent="0.2">
      <c r="A46" s="54"/>
      <c r="B46" s="11"/>
      <c r="C46" s="11" t="s">
        <v>316</v>
      </c>
      <c r="D46" s="166"/>
      <c r="E46" s="227">
        <v>7416</v>
      </c>
      <c r="F46" s="295">
        <v>5</v>
      </c>
      <c r="G46" s="295">
        <v>0</v>
      </c>
      <c r="H46" s="295">
        <v>0</v>
      </c>
      <c r="I46" s="11"/>
      <c r="J46" s="4"/>
      <c r="K46" s="11"/>
      <c r="L46" s="11"/>
      <c r="M46" s="11"/>
      <c r="N46" s="4"/>
      <c r="O46" s="237"/>
      <c r="P46" s="238"/>
      <c r="Q46" s="238"/>
      <c r="R46" s="239"/>
      <c r="S46" s="4"/>
      <c r="T46" s="4"/>
      <c r="U46" s="4"/>
      <c r="V46" s="4"/>
    </row>
    <row r="47" spans="1:22" s="5" customFormat="1" ht="12.75" x14ac:dyDescent="0.2">
      <c r="A47" s="54"/>
      <c r="B47" s="11"/>
      <c r="C47" s="11" t="s">
        <v>317</v>
      </c>
      <c r="D47" s="166"/>
      <c r="E47" s="227">
        <v>8825</v>
      </c>
      <c r="F47" s="295">
        <v>1</v>
      </c>
      <c r="G47" s="295">
        <v>0</v>
      </c>
      <c r="H47" s="295">
        <v>0</v>
      </c>
      <c r="I47" s="11"/>
      <c r="J47" s="4"/>
      <c r="K47" s="11"/>
      <c r="L47" s="11"/>
      <c r="M47" s="11"/>
      <c r="N47" s="4"/>
      <c r="O47" s="237"/>
      <c r="P47" s="238"/>
      <c r="Q47" s="238"/>
      <c r="R47" s="239"/>
      <c r="S47" s="4"/>
      <c r="T47" s="4"/>
      <c r="U47" s="4"/>
      <c r="V47" s="4"/>
    </row>
    <row r="48" spans="1:22" s="5" customFormat="1" ht="12.75" x14ac:dyDescent="0.2">
      <c r="A48" s="54"/>
      <c r="B48" s="11"/>
      <c r="C48" s="11" t="s">
        <v>318</v>
      </c>
      <c r="D48" s="166"/>
      <c r="E48" s="227">
        <v>7027</v>
      </c>
      <c r="F48" s="295">
        <v>35</v>
      </c>
      <c r="G48" s="295">
        <v>1</v>
      </c>
      <c r="H48" s="295">
        <v>1</v>
      </c>
      <c r="I48" s="11"/>
      <c r="J48" s="4"/>
      <c r="K48" s="11"/>
      <c r="L48" s="11"/>
      <c r="M48" s="11"/>
      <c r="N48" s="4"/>
      <c r="O48" s="237"/>
      <c r="P48" s="238"/>
      <c r="Q48" s="238"/>
      <c r="R48" s="239"/>
      <c r="S48" s="4"/>
      <c r="T48" s="4"/>
      <c r="U48" s="4"/>
      <c r="V48" s="4"/>
    </row>
    <row r="49" spans="1:22" s="5" customFormat="1" ht="12.75" x14ac:dyDescent="0.2">
      <c r="A49" s="54"/>
      <c r="B49" s="11"/>
      <c r="C49" s="11" t="s">
        <v>319</v>
      </c>
      <c r="D49" s="166"/>
      <c r="E49" s="227">
        <v>8826</v>
      </c>
      <c r="F49" s="295">
        <v>1</v>
      </c>
      <c r="G49" s="295">
        <v>1</v>
      </c>
      <c r="H49" s="295">
        <v>2</v>
      </c>
      <c r="I49" s="11"/>
      <c r="J49" s="4"/>
      <c r="K49" s="11"/>
      <c r="L49" s="11"/>
      <c r="M49" s="11"/>
      <c r="N49" s="4"/>
      <c r="O49" s="237"/>
      <c r="P49" s="238"/>
      <c r="Q49" s="238"/>
      <c r="R49" s="239"/>
      <c r="S49" s="4"/>
      <c r="T49" s="4"/>
      <c r="U49" s="4"/>
      <c r="V49" s="4"/>
    </row>
    <row r="50" spans="1:22" s="5" customFormat="1" ht="12.75" x14ac:dyDescent="0.2">
      <c r="A50" s="54"/>
      <c r="B50" s="11"/>
      <c r="C50" s="11" t="s">
        <v>233</v>
      </c>
      <c r="D50" s="166"/>
      <c r="E50" s="227">
        <v>7838</v>
      </c>
      <c r="F50" s="295">
        <v>2</v>
      </c>
      <c r="G50" s="295">
        <v>0</v>
      </c>
      <c r="H50" s="295">
        <v>0</v>
      </c>
      <c r="I50" s="11"/>
      <c r="J50" s="4"/>
      <c r="K50" s="11"/>
      <c r="L50" s="11"/>
      <c r="M50" s="11"/>
      <c r="N50" s="4"/>
      <c r="O50" s="237"/>
      <c r="P50" s="238"/>
      <c r="Q50" s="238"/>
      <c r="R50" s="239"/>
      <c r="S50" s="4"/>
      <c r="T50" s="4"/>
      <c r="U50" s="4"/>
      <c r="V50" s="4"/>
    </row>
    <row r="51" spans="1:22" s="5" customFormat="1" ht="12.75" x14ac:dyDescent="0.2">
      <c r="A51" s="54"/>
      <c r="B51" s="11"/>
      <c r="C51" s="11" t="s">
        <v>320</v>
      </c>
      <c r="D51" s="166"/>
      <c r="E51" s="227">
        <v>7840</v>
      </c>
      <c r="F51" s="295">
        <v>94</v>
      </c>
      <c r="G51" s="295">
        <v>6</v>
      </c>
      <c r="H51" s="295">
        <v>8</v>
      </c>
      <c r="I51" s="11"/>
      <c r="J51" s="4"/>
      <c r="K51" s="11"/>
      <c r="L51" s="11"/>
      <c r="M51" s="11"/>
      <c r="N51" s="4"/>
      <c r="O51" s="237"/>
      <c r="P51" s="238"/>
      <c r="Q51" s="238"/>
      <c r="R51" s="239"/>
      <c r="S51" s="4"/>
      <c r="T51" s="4"/>
      <c r="U51" s="4"/>
      <c r="V51" s="4"/>
    </row>
    <row r="52" spans="1:22" s="5" customFormat="1" ht="12.75" x14ac:dyDescent="0.2">
      <c r="A52" s="54"/>
      <c r="B52" s="11"/>
      <c r="C52" s="11" t="s">
        <v>235</v>
      </c>
      <c r="D52" s="166"/>
      <c r="E52" s="227">
        <v>7419</v>
      </c>
      <c r="F52" s="295">
        <v>20</v>
      </c>
      <c r="G52" s="295">
        <v>2</v>
      </c>
      <c r="H52" s="295">
        <v>3</v>
      </c>
      <c r="I52" s="11"/>
      <c r="J52" s="4"/>
      <c r="K52" s="11"/>
      <c r="L52" s="11"/>
      <c r="M52" s="11"/>
      <c r="N52" s="4"/>
      <c r="O52" s="237"/>
      <c r="P52" s="238"/>
      <c r="Q52" s="238"/>
      <c r="R52" s="239"/>
      <c r="S52" s="4"/>
      <c r="T52" s="4"/>
      <c r="U52" s="4"/>
      <c r="V52" s="4"/>
    </row>
    <row r="53" spans="1:22" s="5" customFormat="1" ht="12.75" x14ac:dyDescent="0.2">
      <c r="A53" s="54"/>
      <c r="B53" s="11"/>
      <c r="C53" s="11" t="s">
        <v>322</v>
      </c>
      <c r="D53" s="166"/>
      <c r="E53" s="227">
        <v>8829</v>
      </c>
      <c r="F53" s="295">
        <v>4</v>
      </c>
      <c r="G53" s="295">
        <v>0</v>
      </c>
      <c r="H53" s="295">
        <v>0</v>
      </c>
      <c r="I53" s="11"/>
      <c r="J53" s="4"/>
      <c r="K53" s="11"/>
      <c r="L53" s="11"/>
      <c r="M53" s="11"/>
      <c r="N53" s="4"/>
      <c r="O53" s="237"/>
      <c r="P53" s="238"/>
      <c r="Q53" s="238"/>
      <c r="R53" s="239"/>
      <c r="S53" s="4"/>
      <c r="T53" s="4"/>
      <c r="U53" s="4"/>
      <c r="V53" s="4"/>
    </row>
    <row r="54" spans="1:22" s="5" customFormat="1" ht="12.75" x14ac:dyDescent="0.2">
      <c r="A54" s="54"/>
      <c r="B54" s="11"/>
      <c r="C54" s="11" t="s">
        <v>323</v>
      </c>
      <c r="D54" s="166"/>
      <c r="E54" s="227">
        <v>7205</v>
      </c>
      <c r="F54" s="295">
        <v>264</v>
      </c>
      <c r="G54" s="295">
        <v>37</v>
      </c>
      <c r="H54" s="295">
        <v>27</v>
      </c>
      <c r="I54" s="11"/>
      <c r="J54" s="4"/>
      <c r="K54" s="11"/>
      <c r="L54" s="11"/>
      <c r="M54" s="11"/>
      <c r="N54" s="4"/>
      <c r="O54" s="237"/>
      <c r="P54" s="238"/>
      <c r="Q54" s="238"/>
      <c r="R54" s="239"/>
      <c r="S54" s="4"/>
      <c r="T54" s="4"/>
      <c r="U54" s="4"/>
      <c r="V54" s="4"/>
    </row>
    <row r="55" spans="1:22" s="5" customFormat="1" ht="12.75" x14ac:dyDescent="0.2">
      <c r="A55" s="54"/>
      <c r="B55" s="11"/>
      <c r="C55" s="11" t="s">
        <v>363</v>
      </c>
      <c r="D55" s="166"/>
      <c r="E55" s="227">
        <v>8861</v>
      </c>
      <c r="F55" s="295">
        <v>15</v>
      </c>
      <c r="G55" s="295">
        <v>0</v>
      </c>
      <c r="H55" s="295">
        <v>1</v>
      </c>
      <c r="I55" s="11"/>
      <c r="J55" s="4"/>
      <c r="K55" s="11"/>
      <c r="L55" s="11"/>
      <c r="M55" s="11"/>
      <c r="N55" s="4"/>
      <c r="O55" s="237"/>
      <c r="P55" s="238"/>
      <c r="Q55" s="238"/>
      <c r="R55" s="239"/>
      <c r="S55" s="4"/>
      <c r="T55" s="4"/>
      <c r="U55" s="4"/>
      <c r="V55" s="4"/>
    </row>
    <row r="56" spans="1:22" s="5" customFormat="1" ht="12.75" x14ac:dyDescent="0.2">
      <c r="A56" s="54"/>
      <c r="B56" s="11"/>
      <c r="C56" s="11" t="s">
        <v>403</v>
      </c>
      <c r="D56" s="166"/>
      <c r="E56" s="227">
        <v>8525</v>
      </c>
      <c r="F56" s="295">
        <v>1</v>
      </c>
      <c r="G56" s="295">
        <v>0</v>
      </c>
      <c r="H56" s="295">
        <v>0</v>
      </c>
      <c r="I56" s="11"/>
      <c r="J56" s="4"/>
      <c r="K56" s="11"/>
      <c r="L56" s="11"/>
      <c r="M56" s="11"/>
      <c r="N56" s="4"/>
      <c r="O56" s="237"/>
      <c r="P56" s="238"/>
      <c r="Q56" s="238"/>
      <c r="R56" s="239"/>
      <c r="S56" s="4"/>
      <c r="T56" s="4"/>
      <c r="U56" s="4"/>
      <c r="V56" s="4"/>
    </row>
    <row r="57" spans="1:22" s="5" customFormat="1" ht="12.75" x14ac:dyDescent="0.2">
      <c r="A57" s="54"/>
      <c r="B57" s="11"/>
      <c r="C57" s="11" t="s">
        <v>239</v>
      </c>
      <c r="D57" s="166"/>
      <c r="E57" s="227">
        <v>8525</v>
      </c>
      <c r="F57" s="295">
        <v>8</v>
      </c>
      <c r="G57" s="295">
        <v>0</v>
      </c>
      <c r="H57" s="295">
        <v>0</v>
      </c>
      <c r="I57" s="11"/>
      <c r="J57" s="4"/>
      <c r="K57" s="11"/>
      <c r="L57" s="11"/>
      <c r="M57" s="11"/>
      <c r="N57" s="4"/>
      <c r="O57" s="237"/>
      <c r="P57" s="238"/>
      <c r="Q57" s="238"/>
      <c r="R57" s="239"/>
      <c r="S57" s="4"/>
      <c r="T57" s="4"/>
      <c r="U57" s="4"/>
      <c r="V57" s="4"/>
    </row>
    <row r="58" spans="1:22" s="5" customFormat="1" ht="12.75" x14ac:dyDescent="0.2">
      <c r="A58" s="54"/>
      <c r="B58" s="11"/>
      <c r="C58" s="11" t="s">
        <v>239</v>
      </c>
      <c r="D58" s="166"/>
      <c r="E58" s="227">
        <v>8534</v>
      </c>
      <c r="F58" s="295">
        <v>1</v>
      </c>
      <c r="G58" s="295">
        <v>0</v>
      </c>
      <c r="H58" s="295">
        <v>0</v>
      </c>
      <c r="I58" s="11"/>
      <c r="J58" s="4"/>
      <c r="K58" s="11"/>
      <c r="L58" s="11"/>
      <c r="M58" s="11"/>
      <c r="N58" s="4"/>
      <c r="O58" s="237"/>
      <c r="P58" s="238"/>
      <c r="Q58" s="238"/>
      <c r="R58" s="239"/>
      <c r="S58" s="4"/>
      <c r="T58" s="4"/>
      <c r="U58" s="4"/>
      <c r="V58" s="4"/>
    </row>
    <row r="59" spans="1:22" s="5" customFormat="1" ht="12.75" x14ac:dyDescent="0.2">
      <c r="A59" s="54"/>
      <c r="B59" s="11"/>
      <c r="C59" s="11" t="s">
        <v>239</v>
      </c>
      <c r="D59" s="166"/>
      <c r="E59" s="227">
        <v>8540</v>
      </c>
      <c r="F59" s="295">
        <v>1</v>
      </c>
      <c r="G59" s="295">
        <v>0</v>
      </c>
      <c r="H59" s="295">
        <v>0</v>
      </c>
      <c r="I59" s="11"/>
      <c r="J59" s="4"/>
      <c r="K59" s="11"/>
      <c r="L59" s="11"/>
      <c r="M59" s="11"/>
      <c r="N59" s="4"/>
      <c r="O59" s="237"/>
      <c r="P59" s="238"/>
      <c r="Q59" s="238"/>
      <c r="R59" s="239"/>
      <c r="S59" s="4"/>
      <c r="T59" s="4"/>
      <c r="U59" s="4"/>
      <c r="V59" s="4"/>
    </row>
    <row r="60" spans="1:22" s="5" customFormat="1" ht="12.75" x14ac:dyDescent="0.2">
      <c r="A60" s="54"/>
      <c r="B60" s="11"/>
      <c r="C60" s="11" t="s">
        <v>325</v>
      </c>
      <c r="D60" s="166"/>
      <c r="E60" s="227">
        <v>8830</v>
      </c>
      <c r="F60" s="295">
        <v>109</v>
      </c>
      <c r="G60" s="295">
        <v>11</v>
      </c>
      <c r="H60" s="295">
        <v>9</v>
      </c>
      <c r="I60" s="11"/>
      <c r="J60" s="4"/>
      <c r="K60" s="11"/>
      <c r="L60" s="11"/>
      <c r="M60" s="11"/>
      <c r="N60" s="4"/>
      <c r="O60" s="237"/>
      <c r="P60" s="238"/>
      <c r="Q60" s="238"/>
      <c r="R60" s="239"/>
      <c r="S60" s="4"/>
      <c r="T60" s="4"/>
      <c r="U60" s="4"/>
      <c r="V60" s="4"/>
    </row>
    <row r="61" spans="1:22" s="5" customFormat="1" ht="12.75" x14ac:dyDescent="0.2">
      <c r="A61" s="54"/>
      <c r="B61" s="11"/>
      <c r="C61" s="11" t="s">
        <v>326</v>
      </c>
      <c r="D61" s="166"/>
      <c r="E61" s="227">
        <v>8832</v>
      </c>
      <c r="F61" s="295">
        <v>39</v>
      </c>
      <c r="G61" s="295">
        <v>1</v>
      </c>
      <c r="H61" s="295">
        <v>1</v>
      </c>
      <c r="I61" s="11"/>
      <c r="J61" s="4"/>
      <c r="K61" s="11"/>
      <c r="L61" s="11"/>
      <c r="M61" s="11"/>
      <c r="N61" s="4"/>
      <c r="O61" s="237"/>
      <c r="P61" s="238"/>
      <c r="Q61" s="238"/>
      <c r="R61" s="239"/>
      <c r="S61" s="4"/>
      <c r="T61" s="4"/>
      <c r="U61" s="4"/>
      <c r="V61" s="4"/>
    </row>
    <row r="62" spans="1:22" s="5" customFormat="1" ht="12.75" x14ac:dyDescent="0.2">
      <c r="A62" s="54"/>
      <c r="B62" s="11"/>
      <c r="C62" s="11" t="s">
        <v>290</v>
      </c>
      <c r="D62" s="166"/>
      <c r="E62" s="227">
        <v>7033</v>
      </c>
      <c r="F62" s="295">
        <v>46</v>
      </c>
      <c r="G62" s="295">
        <v>6</v>
      </c>
      <c r="H62" s="295">
        <v>6</v>
      </c>
      <c r="I62" s="11"/>
      <c r="J62" s="4"/>
      <c r="K62" s="11"/>
      <c r="L62" s="11"/>
      <c r="M62" s="11"/>
      <c r="N62" s="4"/>
      <c r="O62" s="237"/>
      <c r="P62" s="238"/>
      <c r="Q62" s="238"/>
      <c r="R62" s="239"/>
      <c r="S62" s="4"/>
      <c r="T62" s="4"/>
      <c r="U62" s="4"/>
      <c r="V62" s="4"/>
    </row>
    <row r="63" spans="1:22" s="5" customFormat="1" ht="12.75" x14ac:dyDescent="0.2">
      <c r="A63" s="54"/>
      <c r="B63" s="11"/>
      <c r="C63" s="11" t="s">
        <v>327</v>
      </c>
      <c r="D63" s="166"/>
      <c r="E63" s="227">
        <v>8530</v>
      </c>
      <c r="F63" s="295">
        <v>13</v>
      </c>
      <c r="G63" s="295">
        <v>0</v>
      </c>
      <c r="H63" s="295">
        <v>0</v>
      </c>
      <c r="I63" s="11"/>
      <c r="J63" s="4"/>
      <c r="K63" s="11"/>
      <c r="L63" s="11"/>
      <c r="M63" s="11"/>
      <c r="N63" s="4"/>
      <c r="O63" s="237"/>
      <c r="P63" s="238"/>
      <c r="Q63" s="238"/>
      <c r="R63" s="239"/>
      <c r="S63" s="4"/>
      <c r="T63" s="4"/>
      <c r="U63" s="4"/>
      <c r="V63" s="4"/>
    </row>
    <row r="64" spans="1:22" s="5" customFormat="1" ht="12.75" x14ac:dyDescent="0.2">
      <c r="A64" s="54"/>
      <c r="B64" s="11"/>
      <c r="C64" s="11" t="s">
        <v>328</v>
      </c>
      <c r="D64" s="166"/>
      <c r="E64" s="227">
        <v>8648</v>
      </c>
      <c r="F64" s="295">
        <v>1</v>
      </c>
      <c r="G64" s="295">
        <v>0</v>
      </c>
      <c r="H64" s="295">
        <v>0</v>
      </c>
      <c r="I64" s="11"/>
      <c r="J64" s="4"/>
      <c r="K64" s="11"/>
      <c r="L64" s="11"/>
      <c r="M64" s="11"/>
      <c r="N64" s="4"/>
      <c r="O64" s="237"/>
      <c r="P64" s="238"/>
      <c r="Q64" s="238"/>
      <c r="R64" s="239"/>
      <c r="S64" s="4"/>
      <c r="T64" s="4"/>
      <c r="U64" s="4"/>
      <c r="V64" s="4"/>
    </row>
    <row r="65" spans="1:22" s="5" customFormat="1" ht="12.75" x14ac:dyDescent="0.2">
      <c r="A65" s="54"/>
      <c r="B65" s="11"/>
      <c r="C65" s="11" t="s">
        <v>329</v>
      </c>
      <c r="D65" s="166"/>
      <c r="E65" s="227">
        <v>8833</v>
      </c>
      <c r="F65" s="295">
        <v>13</v>
      </c>
      <c r="G65" s="295">
        <v>5</v>
      </c>
      <c r="H65" s="295">
        <v>1</v>
      </c>
      <c r="I65" s="11"/>
      <c r="J65" s="4"/>
      <c r="K65" s="11"/>
      <c r="L65" s="11"/>
      <c r="M65" s="11"/>
      <c r="N65" s="4"/>
      <c r="O65" s="237"/>
      <c r="P65" s="238"/>
      <c r="Q65" s="238"/>
      <c r="R65" s="239"/>
      <c r="S65" s="4"/>
      <c r="T65" s="4"/>
      <c r="U65" s="4"/>
      <c r="V65" s="4"/>
    </row>
    <row r="66" spans="1:22" s="5" customFormat="1" ht="12.75" x14ac:dyDescent="0.2">
      <c r="A66" s="54"/>
      <c r="B66" s="11"/>
      <c r="C66" s="11" t="s">
        <v>247</v>
      </c>
      <c r="D66" s="166"/>
      <c r="E66" s="227">
        <v>7036</v>
      </c>
      <c r="F66" s="295">
        <v>451</v>
      </c>
      <c r="G66" s="295">
        <v>57</v>
      </c>
      <c r="H66" s="295">
        <v>44</v>
      </c>
      <c r="I66" s="11"/>
      <c r="J66" s="4"/>
      <c r="K66" s="11"/>
      <c r="L66" s="11"/>
      <c r="M66" s="11"/>
      <c r="N66" s="4"/>
      <c r="O66" s="237"/>
      <c r="P66" s="238"/>
      <c r="Q66" s="238"/>
      <c r="R66" s="239"/>
      <c r="S66" s="4"/>
      <c r="T66" s="4"/>
      <c r="U66" s="4"/>
      <c r="V66" s="4"/>
    </row>
    <row r="67" spans="1:22" s="5" customFormat="1" ht="12.75" x14ac:dyDescent="0.2">
      <c r="A67" s="54"/>
      <c r="B67" s="11"/>
      <c r="C67" s="11" t="s">
        <v>248</v>
      </c>
      <c r="D67" s="166"/>
      <c r="E67" s="227">
        <v>7853</v>
      </c>
      <c r="F67" s="295">
        <v>20</v>
      </c>
      <c r="G67" s="295">
        <v>0</v>
      </c>
      <c r="H67" s="295">
        <v>0</v>
      </c>
      <c r="I67" s="11"/>
      <c r="J67" s="4"/>
      <c r="K67" s="11"/>
      <c r="L67" s="11"/>
      <c r="M67" s="11"/>
      <c r="N67" s="4"/>
      <c r="O67" s="237"/>
      <c r="P67" s="238"/>
      <c r="Q67" s="238"/>
      <c r="R67" s="239"/>
      <c r="S67" s="4"/>
      <c r="T67" s="4"/>
      <c r="U67" s="4"/>
      <c r="V67" s="4"/>
    </row>
    <row r="68" spans="1:22" s="5" customFormat="1" ht="12.75" x14ac:dyDescent="0.2">
      <c r="A68" s="54"/>
      <c r="B68" s="11"/>
      <c r="C68" s="11" t="s">
        <v>249</v>
      </c>
      <c r="D68" s="166"/>
      <c r="E68" s="227">
        <v>8865</v>
      </c>
      <c r="F68" s="295">
        <v>3</v>
      </c>
      <c r="G68" s="295">
        <v>0</v>
      </c>
      <c r="H68" s="295">
        <v>0</v>
      </c>
      <c r="I68" s="11"/>
      <c r="J68" s="4"/>
      <c r="K68" s="11"/>
      <c r="L68" s="11"/>
      <c r="M68" s="11"/>
      <c r="N68" s="4"/>
      <c r="O68" s="237"/>
      <c r="P68" s="238"/>
      <c r="Q68" s="238"/>
      <c r="R68" s="239"/>
      <c r="S68" s="4"/>
      <c r="T68" s="4"/>
      <c r="U68" s="4"/>
      <c r="V68" s="4"/>
    </row>
    <row r="69" spans="1:22" s="5" customFormat="1" ht="12.75" x14ac:dyDescent="0.2">
      <c r="A69" s="54"/>
      <c r="B69" s="11"/>
      <c r="C69" s="11" t="s">
        <v>330</v>
      </c>
      <c r="D69" s="166"/>
      <c r="E69" s="227">
        <v>8840</v>
      </c>
      <c r="F69" s="295">
        <v>75</v>
      </c>
      <c r="G69" s="295">
        <v>8</v>
      </c>
      <c r="H69" s="295">
        <v>7</v>
      </c>
      <c r="I69" s="11"/>
      <c r="J69" s="4"/>
      <c r="K69" s="11"/>
      <c r="L69" s="11"/>
      <c r="M69" s="11"/>
      <c r="N69" s="4"/>
      <c r="O69" s="237"/>
      <c r="P69" s="238"/>
      <c r="Q69" s="238"/>
      <c r="R69" s="239"/>
      <c r="S69" s="4"/>
      <c r="T69" s="4"/>
      <c r="U69" s="4"/>
      <c r="V69" s="4"/>
    </row>
    <row r="70" spans="1:22" s="5" customFormat="1" ht="12.75" x14ac:dyDescent="0.2">
      <c r="A70" s="54"/>
      <c r="B70" s="11"/>
      <c r="C70" s="11" t="s">
        <v>253</v>
      </c>
      <c r="D70" s="166"/>
      <c r="E70" s="227">
        <v>7092</v>
      </c>
      <c r="F70" s="295">
        <v>8</v>
      </c>
      <c r="G70" s="295">
        <v>1</v>
      </c>
      <c r="H70" s="295">
        <v>0</v>
      </c>
      <c r="I70" s="11"/>
      <c r="J70" s="4"/>
      <c r="K70" s="11"/>
      <c r="L70" s="11"/>
      <c r="M70" s="11"/>
      <c r="N70" s="4"/>
      <c r="O70" s="237"/>
      <c r="P70" s="238"/>
      <c r="Q70" s="238"/>
      <c r="R70" s="239"/>
      <c r="S70" s="4"/>
      <c r="T70" s="4"/>
      <c r="U70" s="4"/>
      <c r="V70" s="4"/>
    </row>
    <row r="71" spans="1:22" s="5" customFormat="1" ht="12.75" x14ac:dyDescent="0.2">
      <c r="A71" s="54"/>
      <c r="B71" s="11"/>
      <c r="C71" s="11" t="s">
        <v>368</v>
      </c>
      <c r="D71" s="166"/>
      <c r="E71" s="227">
        <v>7828</v>
      </c>
      <c r="F71" s="295">
        <v>1</v>
      </c>
      <c r="G71" s="295">
        <v>0</v>
      </c>
      <c r="H71" s="295">
        <v>0</v>
      </c>
      <c r="I71" s="11"/>
      <c r="J71" s="4"/>
      <c r="K71" s="11"/>
      <c r="L71" s="11"/>
      <c r="M71" s="11"/>
      <c r="N71" s="4"/>
      <c r="O71" s="237"/>
      <c r="P71" s="238"/>
      <c r="Q71" s="238"/>
      <c r="R71" s="239"/>
      <c r="S71" s="4"/>
      <c r="T71" s="4"/>
      <c r="U71" s="4"/>
      <c r="V71" s="4"/>
    </row>
    <row r="72" spans="1:22" s="5" customFormat="1" ht="12.75" x14ac:dyDescent="0.2">
      <c r="A72" s="54"/>
      <c r="B72" s="11"/>
      <c r="C72" s="11" t="s">
        <v>293</v>
      </c>
      <c r="D72" s="166"/>
      <c r="E72" s="227">
        <v>7860</v>
      </c>
      <c r="F72" s="295">
        <v>29</v>
      </c>
      <c r="G72" s="295">
        <v>5</v>
      </c>
      <c r="H72" s="295">
        <v>3</v>
      </c>
      <c r="I72" s="11"/>
      <c r="J72" s="4"/>
      <c r="K72" s="11"/>
      <c r="L72" s="11"/>
      <c r="M72" s="11"/>
      <c r="N72" s="4"/>
      <c r="O72" s="237"/>
      <c r="P72" s="238"/>
      <c r="Q72" s="238"/>
      <c r="R72" s="239"/>
      <c r="S72" s="4"/>
      <c r="T72" s="4"/>
      <c r="U72" s="4"/>
      <c r="V72" s="4"/>
    </row>
    <row r="73" spans="1:22" s="5" customFormat="1" ht="12.75" x14ac:dyDescent="0.2">
      <c r="A73" s="54"/>
      <c r="B73" s="11"/>
      <c r="C73" s="11" t="s">
        <v>422</v>
      </c>
      <c r="D73" s="166"/>
      <c r="E73" s="227">
        <v>7439</v>
      </c>
      <c r="F73" s="295">
        <v>1</v>
      </c>
      <c r="G73" s="295">
        <v>1</v>
      </c>
      <c r="H73" s="295">
        <v>0</v>
      </c>
      <c r="I73" s="11"/>
      <c r="J73" s="4"/>
      <c r="K73" s="11"/>
      <c r="L73" s="11"/>
      <c r="M73" s="11"/>
      <c r="N73" s="4"/>
      <c r="O73" s="237"/>
      <c r="P73" s="238"/>
      <c r="Q73" s="238"/>
      <c r="R73" s="239"/>
      <c r="S73" s="4"/>
      <c r="T73" s="4"/>
      <c r="U73" s="4"/>
      <c r="V73" s="4"/>
    </row>
    <row r="74" spans="1:22" s="5" customFormat="1" ht="12.75" x14ac:dyDescent="0.2">
      <c r="A74" s="54"/>
      <c r="B74" s="11"/>
      <c r="C74" s="11" t="s">
        <v>334</v>
      </c>
      <c r="D74" s="166"/>
      <c r="E74" s="227">
        <v>7863</v>
      </c>
      <c r="F74" s="295">
        <v>5</v>
      </c>
      <c r="G74" s="295">
        <v>1</v>
      </c>
      <c r="H74" s="295">
        <v>1</v>
      </c>
      <c r="I74" s="11"/>
      <c r="J74" s="4"/>
      <c r="K74" s="11"/>
      <c r="L74" s="11"/>
      <c r="M74" s="11"/>
      <c r="N74" s="4"/>
      <c r="O74" s="237"/>
      <c r="P74" s="238"/>
      <c r="Q74" s="238"/>
      <c r="R74" s="239"/>
      <c r="S74" s="4"/>
      <c r="T74" s="4"/>
      <c r="U74" s="4"/>
      <c r="V74" s="4"/>
    </row>
    <row r="75" spans="1:22" s="5" customFormat="1" ht="12.75" x14ac:dyDescent="0.2">
      <c r="A75" s="54"/>
      <c r="B75" s="11"/>
      <c r="C75" s="11" t="s">
        <v>424</v>
      </c>
      <c r="D75" s="166"/>
      <c r="E75" s="227">
        <v>8534</v>
      </c>
      <c r="F75" s="295">
        <v>1</v>
      </c>
      <c r="G75" s="295">
        <v>0</v>
      </c>
      <c r="H75" s="295">
        <v>0</v>
      </c>
      <c r="I75" s="11"/>
      <c r="J75" s="4"/>
      <c r="K75" s="11"/>
      <c r="L75" s="11"/>
      <c r="M75" s="11"/>
      <c r="N75" s="4"/>
      <c r="O75" s="237"/>
      <c r="P75" s="238"/>
      <c r="Q75" s="238"/>
      <c r="R75" s="239"/>
      <c r="S75" s="4"/>
      <c r="T75" s="4"/>
      <c r="U75" s="4"/>
      <c r="V75" s="4"/>
    </row>
    <row r="76" spans="1:22" s="5" customFormat="1" ht="12.75" x14ac:dyDescent="0.2">
      <c r="A76" s="54"/>
      <c r="B76" s="11"/>
      <c r="C76" s="11" t="s">
        <v>335</v>
      </c>
      <c r="D76" s="166"/>
      <c r="E76" s="227">
        <v>8534</v>
      </c>
      <c r="F76" s="295">
        <v>21</v>
      </c>
      <c r="G76" s="295">
        <v>0</v>
      </c>
      <c r="H76" s="295">
        <v>1</v>
      </c>
      <c r="I76" s="11"/>
      <c r="J76" s="4"/>
      <c r="K76" s="11"/>
      <c r="L76" s="11"/>
      <c r="M76" s="11"/>
      <c r="N76" s="4"/>
      <c r="O76" s="237"/>
      <c r="P76" s="238"/>
      <c r="Q76" s="238"/>
      <c r="R76" s="239"/>
      <c r="S76" s="4"/>
      <c r="T76" s="4"/>
      <c r="U76" s="4"/>
      <c r="V76" s="4"/>
    </row>
    <row r="77" spans="1:22" s="5" customFormat="1" ht="12.75" x14ac:dyDescent="0.2">
      <c r="A77" s="54"/>
      <c r="B77" s="11"/>
      <c r="C77" s="11" t="s">
        <v>336</v>
      </c>
      <c r="D77" s="166"/>
      <c r="E77" s="227">
        <v>8861</v>
      </c>
      <c r="F77" s="295">
        <v>511</v>
      </c>
      <c r="G77" s="295">
        <v>43</v>
      </c>
      <c r="H77" s="295">
        <v>30</v>
      </c>
      <c r="I77" s="11"/>
      <c r="J77" s="4"/>
      <c r="K77" s="11"/>
      <c r="L77" s="11"/>
      <c r="M77" s="11"/>
      <c r="N77" s="4"/>
      <c r="O77" s="237"/>
      <c r="P77" s="238"/>
      <c r="Q77" s="238"/>
      <c r="R77" s="239"/>
      <c r="S77" s="4"/>
      <c r="T77" s="4"/>
      <c r="U77" s="4"/>
      <c r="V77" s="4"/>
    </row>
    <row r="78" spans="1:22" s="5" customFormat="1" ht="12.75" x14ac:dyDescent="0.2">
      <c r="A78" s="54"/>
      <c r="B78" s="11"/>
      <c r="C78" s="11" t="s">
        <v>259</v>
      </c>
      <c r="D78" s="166"/>
      <c r="E78" s="227">
        <v>8865</v>
      </c>
      <c r="F78" s="295">
        <v>150</v>
      </c>
      <c r="G78" s="295">
        <v>39</v>
      </c>
      <c r="H78" s="295">
        <v>35</v>
      </c>
      <c r="I78" s="11"/>
      <c r="J78" s="4"/>
      <c r="K78" s="11"/>
      <c r="L78" s="11"/>
      <c r="M78" s="11"/>
      <c r="N78" s="4"/>
      <c r="O78" s="237"/>
      <c r="P78" s="238"/>
      <c r="Q78" s="238"/>
      <c r="R78" s="239"/>
      <c r="S78" s="4"/>
      <c r="T78" s="4"/>
      <c r="U78" s="4"/>
      <c r="V78" s="4"/>
    </row>
    <row r="79" spans="1:22" s="5" customFormat="1" ht="12.75" x14ac:dyDescent="0.2">
      <c r="A79" s="54"/>
      <c r="B79" s="11"/>
      <c r="C79" s="11" t="s">
        <v>430</v>
      </c>
      <c r="D79" s="166"/>
      <c r="E79" s="227">
        <v>7865</v>
      </c>
      <c r="F79" s="295">
        <v>1</v>
      </c>
      <c r="G79" s="295">
        <v>0</v>
      </c>
      <c r="H79" s="295">
        <v>0</v>
      </c>
      <c r="I79" s="11"/>
      <c r="J79" s="4"/>
      <c r="K79" s="11"/>
      <c r="L79" s="11"/>
      <c r="M79" s="11"/>
      <c r="N79" s="4"/>
      <c r="O79" s="237"/>
      <c r="P79" s="238"/>
      <c r="Q79" s="238"/>
      <c r="R79" s="239"/>
      <c r="S79" s="4"/>
      <c r="T79" s="4"/>
      <c r="U79" s="4"/>
      <c r="V79" s="4"/>
    </row>
    <row r="80" spans="1:22" s="5" customFormat="1" ht="12.75" x14ac:dyDescent="0.2">
      <c r="A80" s="54"/>
      <c r="B80" s="11"/>
      <c r="C80" s="11" t="s">
        <v>338</v>
      </c>
      <c r="D80" s="166"/>
      <c r="E80" s="227">
        <v>7064</v>
      </c>
      <c r="F80" s="295">
        <v>33</v>
      </c>
      <c r="G80" s="295">
        <v>8</v>
      </c>
      <c r="H80" s="295">
        <v>3</v>
      </c>
      <c r="I80" s="11"/>
      <c r="J80" s="4"/>
      <c r="K80" s="11"/>
      <c r="L80" s="11"/>
      <c r="M80" s="11"/>
      <c r="N80" s="4"/>
      <c r="O80" s="237"/>
      <c r="P80" s="238"/>
      <c r="Q80" s="238"/>
      <c r="R80" s="239"/>
      <c r="S80" s="4"/>
      <c r="T80" s="4"/>
      <c r="U80" s="4"/>
      <c r="V80" s="4"/>
    </row>
    <row r="81" spans="1:22" s="5" customFormat="1" ht="12.75" x14ac:dyDescent="0.2">
      <c r="A81" s="54"/>
      <c r="B81" s="11"/>
      <c r="C81" s="11" t="s">
        <v>339</v>
      </c>
      <c r="D81" s="166"/>
      <c r="E81" s="227">
        <v>8540</v>
      </c>
      <c r="F81" s="295">
        <v>1</v>
      </c>
      <c r="G81" s="295">
        <v>0</v>
      </c>
      <c r="H81" s="295">
        <v>0</v>
      </c>
      <c r="I81" s="11"/>
      <c r="J81" s="4"/>
      <c r="K81" s="11"/>
      <c r="L81" s="11"/>
      <c r="M81" s="11"/>
      <c r="N81" s="4"/>
      <c r="O81" s="237"/>
      <c r="P81" s="238"/>
      <c r="Q81" s="238"/>
      <c r="R81" s="239"/>
      <c r="S81" s="4"/>
      <c r="T81" s="4"/>
      <c r="U81" s="4"/>
      <c r="V81" s="4"/>
    </row>
    <row r="82" spans="1:22" s="5" customFormat="1" ht="12.75" x14ac:dyDescent="0.2">
      <c r="A82" s="54"/>
      <c r="B82" s="11"/>
      <c r="C82" s="11" t="s">
        <v>340</v>
      </c>
      <c r="D82" s="166"/>
      <c r="E82" s="227">
        <v>7065</v>
      </c>
      <c r="F82" s="295">
        <v>134</v>
      </c>
      <c r="G82" s="295">
        <v>29</v>
      </c>
      <c r="H82" s="295">
        <v>21</v>
      </c>
      <c r="I82" s="11"/>
      <c r="J82" s="4"/>
      <c r="K82" s="11"/>
      <c r="L82" s="11"/>
      <c r="M82" s="11"/>
      <c r="N82" s="4"/>
      <c r="O82" s="237"/>
      <c r="P82" s="238"/>
      <c r="Q82" s="238"/>
      <c r="R82" s="239"/>
      <c r="S82" s="4"/>
      <c r="T82" s="4"/>
      <c r="U82" s="4"/>
      <c r="V82" s="4"/>
    </row>
    <row r="83" spans="1:22" s="5" customFormat="1" ht="12.75" x14ac:dyDescent="0.2">
      <c r="A83" s="54"/>
      <c r="B83" s="11"/>
      <c r="C83" s="11" t="s">
        <v>458</v>
      </c>
      <c r="D83" s="166"/>
      <c r="E83" s="227">
        <v>8822</v>
      </c>
      <c r="F83" s="295">
        <v>1</v>
      </c>
      <c r="G83" s="295">
        <v>0</v>
      </c>
      <c r="H83" s="295">
        <v>0</v>
      </c>
      <c r="I83" s="11"/>
      <c r="J83" s="4"/>
      <c r="K83" s="11"/>
      <c r="L83" s="11"/>
      <c r="M83" s="11"/>
      <c r="N83" s="4"/>
      <c r="O83" s="237"/>
      <c r="P83" s="238"/>
      <c r="Q83" s="238"/>
      <c r="R83" s="239"/>
      <c r="S83" s="4"/>
      <c r="T83" s="4"/>
      <c r="U83" s="4"/>
      <c r="V83" s="4"/>
    </row>
    <row r="84" spans="1:22" s="5" customFormat="1" ht="12.75" x14ac:dyDescent="0.2">
      <c r="A84" s="54"/>
      <c r="B84" s="11"/>
      <c r="C84" s="11" t="s">
        <v>341</v>
      </c>
      <c r="D84" s="166"/>
      <c r="E84" s="227">
        <v>8551</v>
      </c>
      <c r="F84" s="295">
        <v>7</v>
      </c>
      <c r="G84" s="295">
        <v>3</v>
      </c>
      <c r="H84" s="295">
        <v>0</v>
      </c>
      <c r="I84" s="11"/>
      <c r="J84" s="4"/>
      <c r="K84" s="11"/>
      <c r="L84" s="11"/>
      <c r="M84" s="11"/>
      <c r="N84" s="4"/>
      <c r="O84" s="237"/>
      <c r="P84" s="238"/>
      <c r="Q84" s="238"/>
      <c r="R84" s="239"/>
      <c r="S84" s="4"/>
      <c r="T84" s="4"/>
      <c r="U84" s="4"/>
      <c r="V84" s="4"/>
    </row>
    <row r="85" spans="1:22" s="5" customFormat="1" ht="12.75" x14ac:dyDescent="0.2">
      <c r="A85" s="54"/>
      <c r="B85" s="11"/>
      <c r="C85" s="11" t="s">
        <v>265</v>
      </c>
      <c r="D85" s="166"/>
      <c r="E85" s="227">
        <v>7204</v>
      </c>
      <c r="F85" s="295">
        <v>101</v>
      </c>
      <c r="G85" s="295">
        <v>6</v>
      </c>
      <c r="H85" s="295">
        <v>9</v>
      </c>
      <c r="I85" s="11"/>
      <c r="J85" s="4"/>
      <c r="K85" s="11"/>
      <c r="L85" s="11"/>
      <c r="M85" s="11"/>
      <c r="N85" s="4"/>
      <c r="O85" s="237"/>
      <c r="P85" s="238"/>
      <c r="Q85" s="238"/>
      <c r="R85" s="239"/>
      <c r="S85" s="4"/>
      <c r="T85" s="4"/>
      <c r="U85" s="4"/>
      <c r="V85" s="4"/>
    </row>
    <row r="86" spans="1:22" s="5" customFormat="1" ht="12.75" x14ac:dyDescent="0.2">
      <c r="A86" s="54"/>
      <c r="B86" s="11"/>
      <c r="C86" s="11" t="s">
        <v>360</v>
      </c>
      <c r="D86" s="166"/>
      <c r="E86" s="227">
        <v>7203</v>
      </c>
      <c r="F86" s="295">
        <v>327</v>
      </c>
      <c r="G86" s="295">
        <v>36</v>
      </c>
      <c r="H86" s="295">
        <v>21</v>
      </c>
      <c r="I86" s="11"/>
      <c r="J86" s="4"/>
      <c r="K86" s="11"/>
      <c r="L86" s="11"/>
      <c r="M86" s="11"/>
      <c r="N86" s="4"/>
      <c r="O86" s="237"/>
      <c r="P86" s="238"/>
      <c r="Q86" s="238"/>
      <c r="R86" s="239"/>
      <c r="S86" s="4"/>
      <c r="T86" s="4"/>
      <c r="U86" s="4"/>
      <c r="V86" s="4"/>
    </row>
    <row r="87" spans="1:22" s="5" customFormat="1" ht="12.75" x14ac:dyDescent="0.2">
      <c r="A87" s="54"/>
      <c r="B87" s="11"/>
      <c r="C87" s="11" t="s">
        <v>267</v>
      </c>
      <c r="D87" s="166"/>
      <c r="E87" s="227">
        <v>7076</v>
      </c>
      <c r="F87" s="295">
        <v>84</v>
      </c>
      <c r="G87" s="295">
        <v>4</v>
      </c>
      <c r="H87" s="295">
        <v>4</v>
      </c>
      <c r="I87" s="11"/>
      <c r="J87" s="4"/>
      <c r="K87" s="11"/>
      <c r="L87" s="11"/>
      <c r="M87" s="11"/>
      <c r="N87" s="4"/>
      <c r="O87" s="237"/>
      <c r="P87" s="238"/>
      <c r="Q87" s="238"/>
      <c r="R87" s="239"/>
      <c r="S87" s="4"/>
      <c r="T87" s="4"/>
      <c r="U87" s="4"/>
      <c r="V87" s="4"/>
    </row>
    <row r="88" spans="1:22" s="5" customFormat="1" ht="12.75" x14ac:dyDescent="0.2">
      <c r="A88" s="54"/>
      <c r="B88" s="11"/>
      <c r="C88" s="11" t="s">
        <v>342</v>
      </c>
      <c r="D88" s="166"/>
      <c r="E88" s="227">
        <v>7077</v>
      </c>
      <c r="F88" s="295">
        <v>15</v>
      </c>
      <c r="G88" s="295">
        <v>4</v>
      </c>
      <c r="H88" s="295">
        <v>3</v>
      </c>
      <c r="I88" s="11"/>
      <c r="J88" s="4"/>
      <c r="K88" s="11"/>
      <c r="L88" s="11"/>
      <c r="M88" s="11"/>
      <c r="N88" s="4"/>
      <c r="O88" s="237"/>
      <c r="P88" s="238"/>
      <c r="Q88" s="238"/>
      <c r="R88" s="239"/>
      <c r="S88" s="4"/>
      <c r="T88" s="4"/>
      <c r="U88" s="4"/>
      <c r="V88" s="4"/>
    </row>
    <row r="89" spans="1:22" s="5" customFormat="1" ht="12.75" x14ac:dyDescent="0.2">
      <c r="A89" s="54"/>
      <c r="B89" s="11"/>
      <c r="C89" s="11" t="s">
        <v>343</v>
      </c>
      <c r="D89" s="166"/>
      <c r="E89" s="227">
        <v>7871</v>
      </c>
      <c r="F89" s="295">
        <v>15</v>
      </c>
      <c r="G89" s="295">
        <v>4</v>
      </c>
      <c r="H89" s="295">
        <v>2</v>
      </c>
      <c r="I89" s="11"/>
      <c r="J89" s="4"/>
      <c r="K89" s="11"/>
      <c r="L89" s="11"/>
      <c r="M89" s="11"/>
      <c r="N89" s="4"/>
      <c r="O89" s="237"/>
      <c r="P89" s="238"/>
      <c r="Q89" s="238"/>
      <c r="R89" s="239"/>
      <c r="S89" s="4"/>
      <c r="T89" s="4"/>
      <c r="U89" s="4"/>
      <c r="V89" s="4"/>
    </row>
    <row r="90" spans="1:22" s="5" customFormat="1" ht="12.75" x14ac:dyDescent="0.2">
      <c r="A90" s="54"/>
      <c r="B90" s="11"/>
      <c r="C90" s="11" t="s">
        <v>344</v>
      </c>
      <c r="D90" s="166"/>
      <c r="E90" s="227">
        <v>8886</v>
      </c>
      <c r="F90" s="295">
        <v>18</v>
      </c>
      <c r="G90" s="295">
        <v>2</v>
      </c>
      <c r="H90" s="295">
        <v>2</v>
      </c>
      <c r="I90" s="11"/>
      <c r="J90" s="4"/>
      <c r="K90" s="11"/>
      <c r="L90" s="11"/>
      <c r="M90" s="11"/>
      <c r="N90" s="4"/>
      <c r="O90" s="237"/>
      <c r="P90" s="238"/>
      <c r="Q90" s="238"/>
      <c r="R90" s="239"/>
      <c r="S90" s="4"/>
      <c r="T90" s="4"/>
      <c r="U90" s="4"/>
      <c r="V90" s="4"/>
    </row>
    <row r="91" spans="1:22" s="5" customFormat="1" ht="12.75" x14ac:dyDescent="0.2">
      <c r="A91" s="54"/>
      <c r="B91" s="11"/>
      <c r="C91" s="11" t="s">
        <v>273</v>
      </c>
      <c r="D91" s="166"/>
      <c r="E91" s="227">
        <v>7461</v>
      </c>
      <c r="F91" s="295">
        <v>10</v>
      </c>
      <c r="G91" s="295">
        <v>5</v>
      </c>
      <c r="H91" s="295">
        <v>1</v>
      </c>
      <c r="I91" s="11"/>
      <c r="J91" s="4"/>
      <c r="K91" s="11"/>
      <c r="L91" s="11"/>
      <c r="M91" s="11"/>
      <c r="N91" s="4"/>
      <c r="O91" s="237"/>
      <c r="P91" s="238"/>
      <c r="Q91" s="238"/>
      <c r="R91" s="239"/>
      <c r="S91" s="4"/>
      <c r="T91" s="4"/>
      <c r="U91" s="4"/>
      <c r="V91" s="4"/>
    </row>
    <row r="92" spans="1:22" s="5" customFormat="1" ht="12.75" x14ac:dyDescent="0.2">
      <c r="A92" s="54"/>
      <c r="B92" s="11"/>
      <c r="C92" s="11" t="s">
        <v>345</v>
      </c>
      <c r="D92" s="166"/>
      <c r="E92" s="227">
        <v>8560</v>
      </c>
      <c r="F92" s="295">
        <v>4</v>
      </c>
      <c r="G92" s="295">
        <v>2</v>
      </c>
      <c r="H92" s="295">
        <v>0</v>
      </c>
      <c r="I92" s="11"/>
      <c r="J92" s="4"/>
      <c r="K92" s="11"/>
      <c r="L92" s="11"/>
      <c r="M92" s="11"/>
      <c r="N92" s="4"/>
      <c r="O92" s="237"/>
      <c r="P92" s="238"/>
      <c r="Q92" s="238"/>
      <c r="R92" s="239"/>
      <c r="S92" s="4"/>
      <c r="T92" s="4"/>
      <c r="U92" s="4"/>
      <c r="V92" s="4"/>
    </row>
    <row r="93" spans="1:22" s="5" customFormat="1" ht="12.75" x14ac:dyDescent="0.2">
      <c r="A93" s="54"/>
      <c r="B93" s="11"/>
      <c r="C93" s="11" t="s">
        <v>346</v>
      </c>
      <c r="D93" s="166"/>
      <c r="E93" s="227">
        <v>8648</v>
      </c>
      <c r="F93" s="295">
        <v>1</v>
      </c>
      <c r="G93" s="295">
        <v>0</v>
      </c>
      <c r="H93" s="295">
        <v>0</v>
      </c>
      <c r="I93" s="11"/>
      <c r="J93" s="4"/>
      <c r="K93" s="11"/>
      <c r="L93" s="11"/>
      <c r="M93" s="11"/>
      <c r="N93" s="4"/>
      <c r="O93" s="237"/>
      <c r="P93" s="238"/>
      <c r="Q93" s="238"/>
      <c r="R93" s="239"/>
      <c r="S93" s="4"/>
      <c r="T93" s="4"/>
      <c r="U93" s="4"/>
      <c r="V93" s="4"/>
    </row>
    <row r="94" spans="1:22" s="5" customFormat="1" ht="12.75" x14ac:dyDescent="0.2">
      <c r="A94" s="54"/>
      <c r="B94" s="11"/>
      <c r="C94" s="11" t="s">
        <v>347</v>
      </c>
      <c r="D94" s="166"/>
      <c r="E94" s="227">
        <v>7083</v>
      </c>
      <c r="F94" s="295">
        <v>466</v>
      </c>
      <c r="G94" s="295">
        <v>41</v>
      </c>
      <c r="H94" s="295">
        <v>32</v>
      </c>
      <c r="I94" s="11"/>
      <c r="J94" s="4"/>
      <c r="K94" s="11"/>
      <c r="L94" s="11"/>
      <c r="M94" s="11"/>
      <c r="N94" s="4"/>
      <c r="O94" s="237"/>
      <c r="P94" s="238"/>
      <c r="Q94" s="238"/>
      <c r="R94" s="239"/>
      <c r="S94" s="4"/>
      <c r="T94" s="4"/>
      <c r="U94" s="4"/>
      <c r="V94" s="4"/>
    </row>
    <row r="95" spans="1:22" s="5" customFormat="1" ht="12.75" x14ac:dyDescent="0.2">
      <c r="A95" s="54"/>
      <c r="B95" s="11"/>
      <c r="C95" s="11" t="s">
        <v>347</v>
      </c>
      <c r="D95" s="166"/>
      <c r="E95" s="227">
        <v>7088</v>
      </c>
      <c r="F95" s="295">
        <v>2</v>
      </c>
      <c r="G95" s="295">
        <v>0</v>
      </c>
      <c r="H95" s="295">
        <v>0</v>
      </c>
      <c r="I95" s="11"/>
      <c r="J95" s="4"/>
      <c r="K95" s="11"/>
      <c r="L95" s="11"/>
      <c r="M95" s="11"/>
      <c r="N95" s="4"/>
      <c r="O95" s="237"/>
      <c r="P95" s="238"/>
      <c r="Q95" s="238"/>
      <c r="R95" s="239"/>
      <c r="S95" s="4"/>
      <c r="T95" s="4"/>
      <c r="U95" s="4"/>
      <c r="V95" s="4"/>
    </row>
    <row r="96" spans="1:22" s="5" customFormat="1" ht="12.75" x14ac:dyDescent="0.2">
      <c r="A96" s="54"/>
      <c r="B96" s="11"/>
      <c r="C96" s="11" t="s">
        <v>348</v>
      </c>
      <c r="D96" s="166"/>
      <c r="E96" s="227">
        <v>7088</v>
      </c>
      <c r="F96" s="295">
        <v>53</v>
      </c>
      <c r="G96" s="295">
        <v>4</v>
      </c>
      <c r="H96" s="295">
        <v>2</v>
      </c>
      <c r="I96" s="11"/>
      <c r="J96" s="4"/>
      <c r="K96" s="11"/>
      <c r="L96" s="11"/>
      <c r="M96" s="11"/>
      <c r="N96" s="4"/>
      <c r="O96" s="237"/>
      <c r="P96" s="238"/>
      <c r="Q96" s="238"/>
      <c r="R96" s="239"/>
      <c r="S96" s="4"/>
      <c r="T96" s="4"/>
      <c r="U96" s="4"/>
      <c r="V96" s="4"/>
    </row>
    <row r="97" spans="1:22" s="5" customFormat="1" ht="12.75" x14ac:dyDescent="0.2">
      <c r="A97" s="54"/>
      <c r="B97" s="11"/>
      <c r="C97" s="11" t="s">
        <v>349</v>
      </c>
      <c r="D97" s="166"/>
      <c r="E97" s="227">
        <v>7462</v>
      </c>
      <c r="F97" s="295">
        <v>28</v>
      </c>
      <c r="G97" s="295">
        <v>2</v>
      </c>
      <c r="H97" s="295">
        <v>2</v>
      </c>
      <c r="I97" s="11"/>
      <c r="J97" s="4"/>
      <c r="K97" s="11"/>
      <c r="L97" s="11"/>
      <c r="M97" s="11"/>
      <c r="N97" s="4"/>
      <c r="O97" s="237"/>
      <c r="P97" s="238"/>
      <c r="Q97" s="238"/>
      <c r="R97" s="239"/>
      <c r="S97" s="4"/>
      <c r="T97" s="4"/>
      <c r="U97" s="4"/>
      <c r="V97" s="4"/>
    </row>
    <row r="98" spans="1:22" s="5" customFormat="1" ht="12.75" x14ac:dyDescent="0.2">
      <c r="A98" s="54"/>
      <c r="B98" s="11"/>
      <c r="C98" s="11" t="s">
        <v>438</v>
      </c>
      <c r="D98" s="166"/>
      <c r="E98" s="227">
        <v>7461</v>
      </c>
      <c r="F98" s="295">
        <v>1</v>
      </c>
      <c r="G98" s="295">
        <v>0</v>
      </c>
      <c r="H98" s="295">
        <v>0</v>
      </c>
      <c r="I98" s="11"/>
      <c r="J98" s="4"/>
      <c r="K98" s="11"/>
      <c r="L98" s="11"/>
      <c r="M98" s="11"/>
      <c r="N98" s="4"/>
      <c r="O98" s="237"/>
      <c r="P98" s="238"/>
      <c r="Q98" s="238"/>
      <c r="R98" s="239"/>
      <c r="S98" s="4"/>
      <c r="T98" s="4"/>
      <c r="U98" s="4"/>
      <c r="V98" s="4"/>
    </row>
    <row r="99" spans="1:22" s="5" customFormat="1" ht="12.75" x14ac:dyDescent="0.2">
      <c r="A99" s="54"/>
      <c r="B99" s="11"/>
      <c r="C99" s="11" t="s">
        <v>296</v>
      </c>
      <c r="D99" s="166"/>
      <c r="E99" s="227">
        <v>7840</v>
      </c>
      <c r="F99" s="295">
        <v>1</v>
      </c>
      <c r="G99" s="295">
        <v>0</v>
      </c>
      <c r="H99" s="295">
        <v>0</v>
      </c>
      <c r="I99" s="11"/>
      <c r="J99" s="4"/>
      <c r="K99" s="11"/>
      <c r="L99" s="11"/>
      <c r="M99" s="11"/>
      <c r="N99" s="4"/>
      <c r="O99" s="237"/>
      <c r="P99" s="238"/>
      <c r="Q99" s="238"/>
      <c r="R99" s="239"/>
      <c r="S99" s="4"/>
      <c r="T99" s="4"/>
      <c r="U99" s="4"/>
      <c r="V99" s="4"/>
    </row>
    <row r="100" spans="1:22" s="5" customFormat="1" ht="12.75" x14ac:dyDescent="0.2">
      <c r="A100" s="54"/>
      <c r="B100" s="11"/>
      <c r="C100" s="11" t="s">
        <v>351</v>
      </c>
      <c r="D100" s="166"/>
      <c r="E100" s="227">
        <v>7853</v>
      </c>
      <c r="F100" s="295">
        <v>2</v>
      </c>
      <c r="G100" s="295">
        <v>0</v>
      </c>
      <c r="H100" s="295">
        <v>0</v>
      </c>
      <c r="I100" s="11"/>
      <c r="J100" s="4"/>
      <c r="K100" s="11"/>
      <c r="L100" s="11"/>
      <c r="M100" s="11"/>
      <c r="N100" s="4"/>
      <c r="O100" s="237"/>
      <c r="P100" s="238"/>
      <c r="Q100" s="238"/>
      <c r="R100" s="239"/>
      <c r="S100" s="4"/>
      <c r="T100" s="4"/>
      <c r="U100" s="4"/>
      <c r="V100" s="4"/>
    </row>
    <row r="101" spans="1:22" s="5" customFormat="1" ht="12.75" x14ac:dyDescent="0.2">
      <c r="A101" s="54"/>
      <c r="B101" s="11"/>
      <c r="C101" s="11" t="s">
        <v>351</v>
      </c>
      <c r="D101" s="166"/>
      <c r="E101" s="227">
        <v>7882</v>
      </c>
      <c r="F101" s="295">
        <v>1</v>
      </c>
      <c r="G101" s="295">
        <v>1</v>
      </c>
      <c r="H101" s="295">
        <v>0</v>
      </c>
      <c r="I101" s="11"/>
      <c r="J101" s="4"/>
      <c r="K101" s="11"/>
      <c r="L101" s="11"/>
      <c r="M101" s="11"/>
      <c r="N101" s="4"/>
      <c r="O101" s="237"/>
      <c r="P101" s="238"/>
      <c r="Q101" s="238"/>
      <c r="R101" s="239"/>
      <c r="S101" s="4"/>
      <c r="T101" s="4"/>
      <c r="U101" s="4"/>
      <c r="V101" s="4"/>
    </row>
    <row r="102" spans="1:22" s="5" customFormat="1" ht="12.75" x14ac:dyDescent="0.2">
      <c r="A102" s="54"/>
      <c r="B102" s="11"/>
      <c r="C102" s="11" t="s">
        <v>350</v>
      </c>
      <c r="D102" s="166"/>
      <c r="E102" s="227">
        <v>7882</v>
      </c>
      <c r="F102" s="295">
        <v>62</v>
      </c>
      <c r="G102" s="295">
        <v>6</v>
      </c>
      <c r="H102" s="295">
        <v>3</v>
      </c>
      <c r="I102" s="11"/>
      <c r="J102" s="4"/>
      <c r="K102" s="11"/>
      <c r="L102" s="11"/>
      <c r="M102" s="11"/>
      <c r="N102" s="4"/>
      <c r="O102" s="237"/>
      <c r="P102" s="238"/>
      <c r="Q102" s="238"/>
      <c r="R102" s="239"/>
      <c r="S102" s="4"/>
      <c r="T102" s="4"/>
      <c r="U102" s="4"/>
      <c r="V102" s="4"/>
    </row>
    <row r="103" spans="1:22" s="5" customFormat="1" ht="12.75" x14ac:dyDescent="0.2">
      <c r="A103" s="54"/>
      <c r="B103" s="11"/>
      <c r="C103" s="11" t="s">
        <v>352</v>
      </c>
      <c r="D103" s="166"/>
      <c r="E103" s="227">
        <v>7090</v>
      </c>
      <c r="F103" s="295">
        <v>70</v>
      </c>
      <c r="G103" s="295">
        <v>11</v>
      </c>
      <c r="H103" s="295">
        <v>10</v>
      </c>
      <c r="I103" s="11"/>
      <c r="J103" s="4"/>
      <c r="K103" s="11"/>
      <c r="L103" s="11"/>
      <c r="M103" s="11"/>
      <c r="N103" s="4"/>
      <c r="O103" s="237"/>
      <c r="P103" s="238"/>
      <c r="Q103" s="238"/>
      <c r="R103" s="239"/>
      <c r="S103" s="4"/>
      <c r="T103" s="4"/>
      <c r="U103" s="4"/>
      <c r="V103" s="4"/>
    </row>
    <row r="104" spans="1:22" s="5" customFormat="1" ht="12.75" x14ac:dyDescent="0.2">
      <c r="A104" s="54"/>
      <c r="B104" s="11"/>
      <c r="C104" s="11" t="s">
        <v>354</v>
      </c>
      <c r="D104" s="166"/>
      <c r="E104" s="227">
        <v>7095</v>
      </c>
      <c r="F104" s="295">
        <v>229</v>
      </c>
      <c r="G104" s="295">
        <v>17</v>
      </c>
      <c r="H104" s="295">
        <v>13</v>
      </c>
      <c r="I104" s="11"/>
      <c r="J104" s="4"/>
      <c r="K104" s="11"/>
      <c r="L104" s="11"/>
      <c r="M104" s="11"/>
      <c r="N104" s="4"/>
      <c r="O104" s="237"/>
      <c r="P104" s="238"/>
      <c r="Q104" s="238"/>
      <c r="R104" s="239"/>
      <c r="S104" s="4"/>
      <c r="T104" s="4"/>
      <c r="U104" s="4"/>
      <c r="V104" s="4"/>
    </row>
    <row r="105" spans="1:22" s="5" customFormat="1" ht="12.75" x14ac:dyDescent="0.2">
      <c r="A105" s="54"/>
      <c r="B105" s="11"/>
      <c r="C105" s="11" t="s">
        <v>321</v>
      </c>
      <c r="D105" s="166"/>
      <c r="E105" s="227">
        <v>7419</v>
      </c>
      <c r="F105" s="295">
        <v>0</v>
      </c>
      <c r="G105" s="295">
        <v>1</v>
      </c>
      <c r="H105" s="295">
        <v>0</v>
      </c>
      <c r="I105" s="11"/>
      <c r="J105" s="4"/>
      <c r="K105" s="11"/>
      <c r="L105" s="11"/>
      <c r="M105" s="11"/>
      <c r="N105" s="4"/>
      <c r="O105" s="237"/>
      <c r="P105" s="238"/>
      <c r="Q105" s="238"/>
      <c r="R105" s="239"/>
      <c r="S105" s="4"/>
      <c r="T105" s="4"/>
      <c r="U105" s="4"/>
      <c r="V105" s="4"/>
    </row>
    <row r="106" spans="1:22" s="5" customFormat="1" ht="12.75" x14ac:dyDescent="0.2">
      <c r="A106" s="54"/>
      <c r="B106" s="11"/>
      <c r="C106" s="11" t="s">
        <v>368</v>
      </c>
      <c r="D106" s="166"/>
      <c r="E106" s="227">
        <v>7840</v>
      </c>
      <c r="F106" s="295">
        <v>0</v>
      </c>
      <c r="G106" s="295">
        <v>1</v>
      </c>
      <c r="H106" s="295">
        <v>1</v>
      </c>
      <c r="I106" s="11"/>
      <c r="J106" s="4"/>
      <c r="K106" s="11"/>
      <c r="L106" s="11"/>
      <c r="M106" s="11"/>
      <c r="N106" s="4"/>
      <c r="O106" s="237"/>
      <c r="P106" s="238"/>
      <c r="Q106" s="238"/>
      <c r="R106" s="239"/>
      <c r="S106" s="4"/>
      <c r="T106" s="4"/>
      <c r="U106" s="4"/>
      <c r="V106" s="4"/>
    </row>
    <row r="107" spans="1:22" s="5" customFormat="1" ht="12.75" x14ac:dyDescent="0.2">
      <c r="A107" s="54"/>
      <c r="B107" s="11"/>
      <c r="C107" s="11" t="s">
        <v>255</v>
      </c>
      <c r="D107" s="166"/>
      <c r="E107" s="227">
        <v>7439</v>
      </c>
      <c r="F107" s="295">
        <v>0</v>
      </c>
      <c r="G107" s="295">
        <v>2</v>
      </c>
      <c r="H107" s="295">
        <v>0</v>
      </c>
      <c r="I107" s="11"/>
      <c r="J107" s="4"/>
      <c r="K107" s="11"/>
      <c r="L107" s="11"/>
      <c r="M107" s="11"/>
      <c r="N107" s="4"/>
      <c r="O107" s="237"/>
      <c r="P107" s="238"/>
      <c r="Q107" s="238"/>
      <c r="R107" s="239"/>
      <c r="S107" s="4"/>
      <c r="T107" s="4"/>
      <c r="U107" s="4"/>
      <c r="V107" s="4"/>
    </row>
    <row r="108" spans="1:22" s="5" customFormat="1" ht="12.75" x14ac:dyDescent="0.2">
      <c r="A108" s="54"/>
      <c r="B108" s="11"/>
      <c r="C108" s="11" t="s">
        <v>425</v>
      </c>
      <c r="D108" s="166"/>
      <c r="E108" s="227">
        <v>8865</v>
      </c>
      <c r="F108" s="295">
        <v>0</v>
      </c>
      <c r="G108" s="295">
        <v>1</v>
      </c>
      <c r="H108" s="295">
        <v>1</v>
      </c>
      <c r="I108" s="11"/>
      <c r="J108" s="4"/>
      <c r="K108" s="11"/>
      <c r="L108" s="11"/>
      <c r="M108" s="11"/>
      <c r="N108" s="4"/>
      <c r="O108" s="237"/>
      <c r="P108" s="238"/>
      <c r="Q108" s="238"/>
      <c r="R108" s="239"/>
      <c r="S108" s="4"/>
      <c r="T108" s="4"/>
      <c r="U108" s="4"/>
      <c r="V108" s="4"/>
    </row>
    <row r="109" spans="1:22" s="5" customFormat="1" ht="12.75" x14ac:dyDescent="0.2">
      <c r="A109" s="54"/>
      <c r="B109" s="11"/>
      <c r="C109" s="11" t="s">
        <v>436</v>
      </c>
      <c r="D109" s="166"/>
      <c r="E109" s="227">
        <v>7461</v>
      </c>
      <c r="F109" s="295">
        <v>0</v>
      </c>
      <c r="G109" s="295">
        <v>2</v>
      </c>
      <c r="H109" s="295">
        <v>0</v>
      </c>
      <c r="I109" s="11"/>
      <c r="J109" s="4"/>
      <c r="K109" s="11"/>
      <c r="L109" s="11"/>
      <c r="M109" s="11"/>
      <c r="N109" s="4"/>
      <c r="O109" s="237"/>
      <c r="P109" s="238"/>
      <c r="Q109" s="238"/>
      <c r="R109" s="239"/>
      <c r="S109" s="4"/>
      <c r="T109" s="4"/>
      <c r="U109" s="4"/>
      <c r="V109" s="4"/>
    </row>
    <row r="110" spans="1:22" s="5" customFormat="1" ht="13.5" thickBot="1" x14ac:dyDescent="0.25">
      <c r="A110" s="54"/>
      <c r="B110" s="11"/>
      <c r="C110" s="11"/>
      <c r="D110" s="166"/>
      <c r="E110" s="227"/>
      <c r="F110" s="295"/>
      <c r="G110" s="295"/>
      <c r="H110" s="295"/>
      <c r="I110" s="11"/>
      <c r="J110" s="4"/>
      <c r="K110" s="11"/>
      <c r="L110" s="11"/>
      <c r="M110" s="11"/>
      <c r="N110" s="4"/>
      <c r="O110" s="237"/>
      <c r="P110" s="238"/>
      <c r="Q110" s="238"/>
      <c r="R110" s="239"/>
      <c r="S110" s="4"/>
      <c r="T110" s="4"/>
      <c r="U110" s="4"/>
      <c r="V110" s="4"/>
    </row>
    <row r="111" spans="1:22" s="5" customFormat="1" ht="13.5" thickBot="1" x14ac:dyDescent="0.25">
      <c r="A111" s="54"/>
      <c r="B111" s="88" t="s">
        <v>52</v>
      </c>
      <c r="C111" s="89"/>
      <c r="D111" s="271"/>
      <c r="E111" s="271"/>
      <c r="F111" s="295">
        <v>5411</v>
      </c>
      <c r="G111" s="295">
        <v>651</v>
      </c>
      <c r="H111" s="295">
        <v>477</v>
      </c>
      <c r="I111" s="94"/>
      <c r="J111" s="4"/>
      <c r="K111" s="92"/>
      <c r="L111" s="90"/>
      <c r="M111" s="91"/>
      <c r="N111" s="4"/>
      <c r="O111" s="375"/>
      <c r="P111" s="376"/>
      <c r="Q111" s="376"/>
      <c r="R111" s="377"/>
      <c r="S111" s="4"/>
      <c r="T111" s="4"/>
      <c r="U111" s="4"/>
      <c r="V111" s="4"/>
    </row>
    <row r="112" spans="1:22" s="4" customFormat="1" ht="12.75" x14ac:dyDescent="0.2">
      <c r="A112" s="54"/>
      <c r="D112" s="162"/>
      <c r="E112" s="162"/>
      <c r="F112" s="298"/>
      <c r="G112" s="298"/>
      <c r="H112" s="298"/>
      <c r="K112" s="49"/>
    </row>
    <row r="113" spans="1:16384" customFormat="1" ht="63.75" x14ac:dyDescent="0.25">
      <c r="A113" s="188">
        <f>'Customers Financials, Usages'!A299</f>
        <v>44470</v>
      </c>
      <c r="B113" s="3" t="s">
        <v>34</v>
      </c>
      <c r="C113" s="3" t="s">
        <v>35</v>
      </c>
      <c r="D113" s="243" t="s">
        <v>36</v>
      </c>
      <c r="E113" s="243" t="s">
        <v>37</v>
      </c>
      <c r="F113" s="304" t="s">
        <v>67</v>
      </c>
      <c r="G113" s="304" t="s">
        <v>68</v>
      </c>
      <c r="H113" s="304" t="s">
        <v>69</v>
      </c>
      <c r="I113" s="2" t="s">
        <v>70</v>
      </c>
      <c r="J113" s="69"/>
      <c r="K113" s="48" t="s">
        <v>71</v>
      </c>
      <c r="L113" s="86" t="s">
        <v>72</v>
      </c>
      <c r="M113" s="93" t="s">
        <v>73</v>
      </c>
      <c r="N113" s="69"/>
      <c r="O113" s="379" t="s">
        <v>74</v>
      </c>
      <c r="P113" s="380"/>
      <c r="Q113" s="380"/>
      <c r="R113" s="381"/>
      <c r="S113" s="4"/>
      <c r="T113" s="4"/>
      <c r="U113" s="4"/>
      <c r="V113" s="4"/>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c r="BHB113" s="5"/>
      <c r="BHC113" s="5"/>
      <c r="BHD113" s="5"/>
      <c r="BHE113" s="5"/>
      <c r="BHF113" s="5"/>
      <c r="BHG113" s="5"/>
      <c r="BHH113" s="5"/>
      <c r="BHI113" s="5"/>
      <c r="BHJ113" s="5"/>
      <c r="BHK113" s="5"/>
      <c r="BHL113" s="5"/>
      <c r="BHM113" s="5"/>
      <c r="BHN113" s="5"/>
      <c r="BHO113" s="5"/>
      <c r="BHP113" s="5"/>
      <c r="BHQ113" s="5"/>
      <c r="BHR113" s="5"/>
      <c r="BHS113" s="5"/>
      <c r="BHT113" s="5"/>
      <c r="BHU113" s="5"/>
      <c r="BHV113" s="5"/>
      <c r="BHW113" s="5"/>
      <c r="BHX113" s="5"/>
      <c r="BHY113" s="5"/>
      <c r="BHZ113" s="5"/>
      <c r="BIA113" s="5"/>
      <c r="BIB113" s="5"/>
      <c r="BIC113" s="5"/>
      <c r="BID113" s="5"/>
      <c r="BIE113" s="5"/>
      <c r="BIF113" s="5"/>
      <c r="BIG113" s="5"/>
      <c r="BIH113" s="5"/>
      <c r="BII113" s="5"/>
      <c r="BIJ113" s="5"/>
      <c r="BIK113" s="5"/>
      <c r="BIL113" s="5"/>
      <c r="BIM113" s="5"/>
      <c r="BIN113" s="5"/>
      <c r="BIO113" s="5"/>
      <c r="BIP113" s="5"/>
      <c r="BIQ113" s="5"/>
      <c r="BIR113" s="5"/>
      <c r="BIS113" s="5"/>
      <c r="BIT113" s="5"/>
      <c r="BIU113" s="5"/>
      <c r="BIV113" s="5"/>
      <c r="BIW113" s="5"/>
      <c r="BIX113" s="5"/>
      <c r="BIY113" s="5"/>
      <c r="BIZ113" s="5"/>
      <c r="BJA113" s="5"/>
      <c r="BJB113" s="5"/>
      <c r="BJC113" s="5"/>
      <c r="BJD113" s="5"/>
      <c r="BJE113" s="5"/>
      <c r="BJF113" s="5"/>
      <c r="BJG113" s="5"/>
      <c r="BJH113" s="5"/>
      <c r="BJI113" s="5"/>
      <c r="BJJ113" s="5"/>
      <c r="BJK113" s="5"/>
      <c r="BJL113" s="5"/>
      <c r="BJM113" s="5"/>
      <c r="BJN113" s="5"/>
      <c r="BJO113" s="5"/>
      <c r="BJP113" s="5"/>
      <c r="BJQ113" s="5"/>
      <c r="BJR113" s="5"/>
      <c r="BJS113" s="5"/>
      <c r="BJT113" s="5"/>
      <c r="BJU113" s="5"/>
      <c r="BJV113" s="5"/>
      <c r="BJW113" s="5"/>
      <c r="BJX113" s="5"/>
      <c r="BJY113" s="5"/>
      <c r="BJZ113" s="5"/>
      <c r="BKA113" s="5"/>
      <c r="BKB113" s="5"/>
      <c r="BKC113" s="5"/>
      <c r="BKD113" s="5"/>
      <c r="BKE113" s="5"/>
      <c r="BKF113" s="5"/>
      <c r="BKG113" s="5"/>
      <c r="BKH113" s="5"/>
      <c r="BKI113" s="5"/>
      <c r="BKJ113" s="5"/>
      <c r="BKK113" s="5"/>
      <c r="BKL113" s="5"/>
      <c r="BKM113" s="5"/>
      <c r="BKN113" s="5"/>
      <c r="BKO113" s="5"/>
      <c r="BKP113" s="5"/>
      <c r="BKQ113" s="5"/>
      <c r="BKR113" s="5"/>
      <c r="BKS113" s="5"/>
      <c r="BKT113" s="5"/>
      <c r="BKU113" s="5"/>
      <c r="BKV113" s="5"/>
      <c r="BKW113" s="5"/>
      <c r="BKX113" s="5"/>
      <c r="BKY113" s="5"/>
      <c r="BKZ113" s="5"/>
      <c r="BLA113" s="5"/>
      <c r="BLB113" s="5"/>
      <c r="BLC113" s="5"/>
      <c r="BLD113" s="5"/>
      <c r="BLE113" s="5"/>
      <c r="BLF113" s="5"/>
      <c r="BLG113" s="5"/>
      <c r="BLH113" s="5"/>
      <c r="BLI113" s="5"/>
      <c r="BLJ113" s="5"/>
      <c r="BLK113" s="5"/>
      <c r="BLL113" s="5"/>
      <c r="BLM113" s="5"/>
      <c r="BLN113" s="5"/>
      <c r="BLO113" s="5"/>
      <c r="BLP113" s="5"/>
      <c r="BLQ113" s="5"/>
      <c r="BLR113" s="5"/>
      <c r="BLS113" s="5"/>
      <c r="BLT113" s="5"/>
      <c r="BLU113" s="5"/>
      <c r="BLV113" s="5"/>
      <c r="BLW113" s="5"/>
      <c r="BLX113" s="5"/>
      <c r="BLY113" s="5"/>
      <c r="BLZ113" s="5"/>
      <c r="BMA113" s="5"/>
      <c r="BMB113" s="5"/>
      <c r="BMC113" s="5"/>
      <c r="BMD113" s="5"/>
      <c r="BME113" s="5"/>
      <c r="BMF113" s="5"/>
      <c r="BMG113" s="5"/>
      <c r="BMH113" s="5"/>
      <c r="BMI113" s="5"/>
      <c r="BMJ113" s="5"/>
      <c r="BMK113" s="5"/>
      <c r="BML113" s="5"/>
      <c r="BMM113" s="5"/>
      <c r="BMN113" s="5"/>
      <c r="BMO113" s="5"/>
      <c r="BMP113" s="5"/>
      <c r="BMQ113" s="5"/>
      <c r="BMR113" s="5"/>
      <c r="BMS113" s="5"/>
      <c r="BMT113" s="5"/>
      <c r="BMU113" s="5"/>
      <c r="BMV113" s="5"/>
      <c r="BMW113" s="5"/>
      <c r="BMX113" s="5"/>
      <c r="BMY113" s="5"/>
      <c r="BMZ113" s="5"/>
      <c r="BNA113" s="5"/>
      <c r="BNB113" s="5"/>
      <c r="BNC113" s="5"/>
      <c r="BND113" s="5"/>
      <c r="BNE113" s="5"/>
      <c r="BNF113" s="5"/>
      <c r="BNG113" s="5"/>
      <c r="BNH113" s="5"/>
      <c r="BNI113" s="5"/>
      <c r="BNJ113" s="5"/>
      <c r="BNK113" s="5"/>
      <c r="BNL113" s="5"/>
      <c r="BNM113" s="5"/>
      <c r="BNN113" s="5"/>
      <c r="BNO113" s="5"/>
      <c r="BNP113" s="5"/>
      <c r="BNQ113" s="5"/>
      <c r="BNR113" s="5"/>
      <c r="BNS113" s="5"/>
      <c r="BNT113" s="5"/>
      <c r="BNU113" s="5"/>
      <c r="BNV113" s="5"/>
      <c r="BNW113" s="5"/>
      <c r="BNX113" s="5"/>
      <c r="BNY113" s="5"/>
      <c r="BNZ113" s="5"/>
      <c r="BOA113" s="5"/>
      <c r="BOB113" s="5"/>
      <c r="BOC113" s="5"/>
      <c r="BOD113" s="5"/>
      <c r="BOE113" s="5"/>
      <c r="BOF113" s="5"/>
      <c r="BOG113" s="5"/>
      <c r="BOH113" s="5"/>
      <c r="BOI113" s="5"/>
      <c r="BOJ113" s="5"/>
      <c r="BOK113" s="5"/>
      <c r="BOL113" s="5"/>
      <c r="BOM113" s="5"/>
      <c r="BON113" s="5"/>
      <c r="BOO113" s="5"/>
      <c r="BOP113" s="5"/>
      <c r="BOQ113" s="5"/>
      <c r="BOR113" s="5"/>
      <c r="BOS113" s="5"/>
      <c r="BOT113" s="5"/>
      <c r="BOU113" s="5"/>
      <c r="BOV113" s="5"/>
      <c r="BOW113" s="5"/>
      <c r="BOX113" s="5"/>
      <c r="BOY113" s="5"/>
      <c r="BOZ113" s="5"/>
      <c r="BPA113" s="5"/>
      <c r="BPB113" s="5"/>
      <c r="BPC113" s="5"/>
      <c r="BPD113" s="5"/>
      <c r="BPE113" s="5"/>
      <c r="BPF113" s="5"/>
      <c r="BPG113" s="5"/>
      <c r="BPH113" s="5"/>
      <c r="BPI113" s="5"/>
      <c r="BPJ113" s="5"/>
      <c r="BPK113" s="5"/>
      <c r="BPL113" s="5"/>
      <c r="BPM113" s="5"/>
      <c r="BPN113" s="5"/>
      <c r="BPO113" s="5"/>
      <c r="BPP113" s="5"/>
      <c r="BPQ113" s="5"/>
      <c r="BPR113" s="5"/>
      <c r="BPS113" s="5"/>
      <c r="BPT113" s="5"/>
      <c r="BPU113" s="5"/>
      <c r="BPV113" s="5"/>
      <c r="BPW113" s="5"/>
      <c r="BPX113" s="5"/>
      <c r="BPY113" s="5"/>
      <c r="BPZ113" s="5"/>
      <c r="BQA113" s="5"/>
      <c r="BQB113" s="5"/>
      <c r="BQC113" s="5"/>
      <c r="BQD113" s="5"/>
      <c r="BQE113" s="5"/>
      <c r="BQF113" s="5"/>
      <c r="BQG113" s="5"/>
      <c r="BQH113" s="5"/>
      <c r="BQI113" s="5"/>
      <c r="BQJ113" s="5"/>
      <c r="BQK113" s="5"/>
      <c r="BQL113" s="5"/>
      <c r="BQM113" s="5"/>
      <c r="BQN113" s="5"/>
      <c r="BQO113" s="5"/>
      <c r="BQP113" s="5"/>
      <c r="BQQ113" s="5"/>
      <c r="BQR113" s="5"/>
      <c r="BQS113" s="5"/>
      <c r="BQT113" s="5"/>
      <c r="BQU113" s="5"/>
      <c r="BQV113" s="5"/>
      <c r="BQW113" s="5"/>
      <c r="BQX113" s="5"/>
      <c r="BQY113" s="5"/>
      <c r="BQZ113" s="5"/>
      <c r="BRA113" s="5"/>
      <c r="BRB113" s="5"/>
      <c r="BRC113" s="5"/>
      <c r="BRD113" s="5"/>
      <c r="BRE113" s="5"/>
      <c r="BRF113" s="5"/>
      <c r="BRG113" s="5"/>
      <c r="BRH113" s="5"/>
      <c r="BRI113" s="5"/>
      <c r="BRJ113" s="5"/>
      <c r="BRK113" s="5"/>
      <c r="BRL113" s="5"/>
      <c r="BRM113" s="5"/>
      <c r="BRN113" s="5"/>
      <c r="BRO113" s="5"/>
      <c r="BRP113" s="5"/>
      <c r="BRQ113" s="5"/>
      <c r="BRR113" s="5"/>
      <c r="BRS113" s="5"/>
      <c r="BRT113" s="5"/>
      <c r="BRU113" s="5"/>
      <c r="BRV113" s="5"/>
      <c r="BRW113" s="5"/>
      <c r="BRX113" s="5"/>
      <c r="BRY113" s="5"/>
      <c r="BRZ113" s="5"/>
      <c r="BSA113" s="5"/>
      <c r="BSB113" s="5"/>
      <c r="BSC113" s="5"/>
      <c r="BSD113" s="5"/>
      <c r="BSE113" s="5"/>
      <c r="BSF113" s="5"/>
      <c r="BSG113" s="5"/>
      <c r="BSH113" s="5"/>
      <c r="BSI113" s="5"/>
      <c r="BSJ113" s="5"/>
      <c r="BSK113" s="5"/>
      <c r="BSL113" s="5"/>
      <c r="BSM113" s="5"/>
      <c r="BSN113" s="5"/>
      <c r="BSO113" s="5"/>
      <c r="BSP113" s="5"/>
      <c r="BSQ113" s="5"/>
      <c r="BSR113" s="5"/>
      <c r="BSS113" s="5"/>
      <c r="BST113" s="5"/>
      <c r="BSU113" s="5"/>
      <c r="BSV113" s="5"/>
      <c r="BSW113" s="5"/>
      <c r="BSX113" s="5"/>
      <c r="BSY113" s="5"/>
      <c r="BSZ113" s="5"/>
      <c r="BTA113" s="5"/>
      <c r="BTB113" s="5"/>
      <c r="BTC113" s="5"/>
      <c r="BTD113" s="5"/>
      <c r="BTE113" s="5"/>
      <c r="BTF113" s="5"/>
      <c r="BTG113" s="5"/>
      <c r="BTH113" s="5"/>
      <c r="BTI113" s="5"/>
      <c r="BTJ113" s="5"/>
      <c r="BTK113" s="5"/>
      <c r="BTL113" s="5"/>
      <c r="BTM113" s="5"/>
      <c r="BTN113" s="5"/>
      <c r="BTO113" s="5"/>
      <c r="BTP113" s="5"/>
      <c r="BTQ113" s="5"/>
      <c r="BTR113" s="5"/>
      <c r="BTS113" s="5"/>
      <c r="BTT113" s="5"/>
      <c r="BTU113" s="5"/>
      <c r="BTV113" s="5"/>
      <c r="BTW113" s="5"/>
      <c r="BTX113" s="5"/>
      <c r="BTY113" s="5"/>
      <c r="BTZ113" s="5"/>
      <c r="BUA113" s="5"/>
      <c r="BUB113" s="5"/>
      <c r="BUC113" s="5"/>
      <c r="BUD113" s="5"/>
      <c r="BUE113" s="5"/>
      <c r="BUF113" s="5"/>
      <c r="BUG113" s="5"/>
      <c r="BUH113" s="5"/>
      <c r="BUI113" s="5"/>
      <c r="BUJ113" s="5"/>
      <c r="BUK113" s="5"/>
      <c r="BUL113" s="5"/>
      <c r="BUM113" s="5"/>
      <c r="BUN113" s="5"/>
      <c r="BUO113" s="5"/>
      <c r="BUP113" s="5"/>
      <c r="BUQ113" s="5"/>
      <c r="BUR113" s="5"/>
      <c r="BUS113" s="5"/>
      <c r="BUT113" s="5"/>
      <c r="BUU113" s="5"/>
      <c r="BUV113" s="5"/>
      <c r="BUW113" s="5"/>
      <c r="BUX113" s="5"/>
      <c r="BUY113" s="5"/>
      <c r="BUZ113" s="5"/>
      <c r="BVA113" s="5"/>
      <c r="BVB113" s="5"/>
      <c r="BVC113" s="5"/>
      <c r="BVD113" s="5"/>
      <c r="BVE113" s="5"/>
      <c r="BVF113" s="5"/>
      <c r="BVG113" s="5"/>
      <c r="BVH113" s="5"/>
      <c r="BVI113" s="5"/>
      <c r="BVJ113" s="5"/>
      <c r="BVK113" s="5"/>
      <c r="BVL113" s="5"/>
      <c r="BVM113" s="5"/>
      <c r="BVN113" s="5"/>
      <c r="BVO113" s="5"/>
      <c r="BVP113" s="5"/>
      <c r="BVQ113" s="5"/>
      <c r="BVR113" s="5"/>
      <c r="BVS113" s="5"/>
      <c r="BVT113" s="5"/>
      <c r="BVU113" s="5"/>
      <c r="BVV113" s="5"/>
      <c r="BVW113" s="5"/>
      <c r="BVX113" s="5"/>
      <c r="BVY113" s="5"/>
      <c r="BVZ113" s="5"/>
      <c r="BWA113" s="5"/>
      <c r="BWB113" s="5"/>
      <c r="BWC113" s="5"/>
      <c r="BWD113" s="5"/>
      <c r="BWE113" s="5"/>
      <c r="BWF113" s="5"/>
      <c r="BWG113" s="5"/>
      <c r="BWH113" s="5"/>
      <c r="BWI113" s="5"/>
      <c r="BWJ113" s="5"/>
      <c r="BWK113" s="5"/>
      <c r="BWL113" s="5"/>
      <c r="BWM113" s="5"/>
      <c r="BWN113" s="5"/>
      <c r="BWO113" s="5"/>
      <c r="BWP113" s="5"/>
      <c r="BWQ113" s="5"/>
      <c r="BWR113" s="5"/>
      <c r="BWS113" s="5"/>
      <c r="BWT113" s="5"/>
      <c r="BWU113" s="5"/>
      <c r="BWV113" s="5"/>
      <c r="BWW113" s="5"/>
      <c r="BWX113" s="5"/>
      <c r="BWY113" s="5"/>
      <c r="BWZ113" s="5"/>
      <c r="BXA113" s="5"/>
      <c r="BXB113" s="5"/>
      <c r="BXC113" s="5"/>
      <c r="BXD113" s="5"/>
      <c r="BXE113" s="5"/>
      <c r="BXF113" s="5"/>
      <c r="BXG113" s="5"/>
      <c r="BXH113" s="5"/>
      <c r="BXI113" s="5"/>
      <c r="BXJ113" s="5"/>
      <c r="BXK113" s="5"/>
      <c r="BXL113" s="5"/>
      <c r="BXM113" s="5"/>
      <c r="BXN113" s="5"/>
      <c r="BXO113" s="5"/>
      <c r="BXP113" s="5"/>
      <c r="BXQ113" s="5"/>
      <c r="BXR113" s="5"/>
      <c r="BXS113" s="5"/>
      <c r="BXT113" s="5"/>
      <c r="BXU113" s="5"/>
      <c r="BXV113" s="5"/>
      <c r="BXW113" s="5"/>
      <c r="BXX113" s="5"/>
      <c r="BXY113" s="5"/>
      <c r="BXZ113" s="5"/>
      <c r="BYA113" s="5"/>
      <c r="BYB113" s="5"/>
      <c r="BYC113" s="5"/>
      <c r="BYD113" s="5"/>
      <c r="BYE113" s="5"/>
      <c r="BYF113" s="5"/>
      <c r="BYG113" s="5"/>
      <c r="BYH113" s="5"/>
      <c r="BYI113" s="5"/>
      <c r="BYJ113" s="5"/>
      <c r="BYK113" s="5"/>
      <c r="BYL113" s="5"/>
      <c r="BYM113" s="5"/>
      <c r="BYN113" s="5"/>
      <c r="BYO113" s="5"/>
      <c r="BYP113" s="5"/>
      <c r="BYQ113" s="5"/>
      <c r="BYR113" s="5"/>
      <c r="BYS113" s="5"/>
      <c r="BYT113" s="5"/>
      <c r="BYU113" s="5"/>
      <c r="BYV113" s="5"/>
      <c r="BYW113" s="5"/>
      <c r="BYX113" s="5"/>
      <c r="BYY113" s="5"/>
      <c r="BYZ113" s="5"/>
      <c r="BZA113" s="5"/>
      <c r="BZB113" s="5"/>
      <c r="BZC113" s="5"/>
      <c r="BZD113" s="5"/>
      <c r="BZE113" s="5"/>
      <c r="BZF113" s="5"/>
      <c r="BZG113" s="5"/>
      <c r="BZH113" s="5"/>
      <c r="BZI113" s="5"/>
      <c r="BZJ113" s="5"/>
      <c r="BZK113" s="5"/>
      <c r="BZL113" s="5"/>
      <c r="BZM113" s="5"/>
      <c r="BZN113" s="5"/>
      <c r="BZO113" s="5"/>
      <c r="BZP113" s="5"/>
      <c r="BZQ113" s="5"/>
      <c r="BZR113" s="5"/>
      <c r="BZS113" s="5"/>
      <c r="BZT113" s="5"/>
      <c r="BZU113" s="5"/>
      <c r="BZV113" s="5"/>
      <c r="BZW113" s="5"/>
      <c r="BZX113" s="5"/>
      <c r="BZY113" s="5"/>
      <c r="BZZ113" s="5"/>
      <c r="CAA113" s="5"/>
      <c r="CAB113" s="5"/>
      <c r="CAC113" s="5"/>
      <c r="CAD113" s="5"/>
      <c r="CAE113" s="5"/>
      <c r="CAF113" s="5"/>
      <c r="CAG113" s="5"/>
      <c r="CAH113" s="5"/>
      <c r="CAI113" s="5"/>
      <c r="CAJ113" s="5"/>
      <c r="CAK113" s="5"/>
      <c r="CAL113" s="5"/>
      <c r="CAM113" s="5"/>
      <c r="CAN113" s="5"/>
      <c r="CAO113" s="5"/>
      <c r="CAP113" s="5"/>
      <c r="CAQ113" s="5"/>
      <c r="CAR113" s="5"/>
      <c r="CAS113" s="5"/>
      <c r="CAT113" s="5"/>
      <c r="CAU113" s="5"/>
      <c r="CAV113" s="5"/>
      <c r="CAW113" s="5"/>
      <c r="CAX113" s="5"/>
      <c r="CAY113" s="5"/>
      <c r="CAZ113" s="5"/>
      <c r="CBA113" s="5"/>
      <c r="CBB113" s="5"/>
      <c r="CBC113" s="5"/>
      <c r="CBD113" s="5"/>
      <c r="CBE113" s="5"/>
      <c r="CBF113" s="5"/>
      <c r="CBG113" s="5"/>
      <c r="CBH113" s="5"/>
      <c r="CBI113" s="5"/>
      <c r="CBJ113" s="5"/>
      <c r="CBK113" s="5"/>
      <c r="CBL113" s="5"/>
      <c r="CBM113" s="5"/>
      <c r="CBN113" s="5"/>
      <c r="CBO113" s="5"/>
      <c r="CBP113" s="5"/>
      <c r="CBQ113" s="5"/>
      <c r="CBR113" s="5"/>
      <c r="CBS113" s="5"/>
      <c r="CBT113" s="5"/>
      <c r="CBU113" s="5"/>
      <c r="CBV113" s="5"/>
      <c r="CBW113" s="5"/>
      <c r="CBX113" s="5"/>
      <c r="CBY113" s="5"/>
      <c r="CBZ113" s="5"/>
      <c r="CCA113" s="5"/>
      <c r="CCB113" s="5"/>
      <c r="CCC113" s="5"/>
      <c r="CCD113" s="5"/>
      <c r="CCE113" s="5"/>
      <c r="CCF113" s="5"/>
      <c r="CCG113" s="5"/>
      <c r="CCH113" s="5"/>
      <c r="CCI113" s="5"/>
      <c r="CCJ113" s="5"/>
      <c r="CCK113" s="5"/>
      <c r="CCL113" s="5"/>
      <c r="CCM113" s="5"/>
      <c r="CCN113" s="5"/>
      <c r="CCO113" s="5"/>
      <c r="CCP113" s="5"/>
      <c r="CCQ113" s="5"/>
      <c r="CCR113" s="5"/>
      <c r="CCS113" s="5"/>
      <c r="CCT113" s="5"/>
      <c r="CCU113" s="5"/>
      <c r="CCV113" s="5"/>
      <c r="CCW113" s="5"/>
      <c r="CCX113" s="5"/>
      <c r="CCY113" s="5"/>
      <c r="CCZ113" s="5"/>
      <c r="CDA113" s="5"/>
      <c r="CDB113" s="5"/>
      <c r="CDC113" s="5"/>
      <c r="CDD113" s="5"/>
      <c r="CDE113" s="5"/>
      <c r="CDF113" s="5"/>
      <c r="CDG113" s="5"/>
      <c r="CDH113" s="5"/>
      <c r="CDI113" s="5"/>
      <c r="CDJ113" s="5"/>
      <c r="CDK113" s="5"/>
      <c r="CDL113" s="5"/>
      <c r="CDM113" s="5"/>
      <c r="CDN113" s="5"/>
      <c r="CDO113" s="5"/>
      <c r="CDP113" s="5"/>
      <c r="CDQ113" s="5"/>
      <c r="CDR113" s="5"/>
      <c r="CDS113" s="5"/>
      <c r="CDT113" s="5"/>
      <c r="CDU113" s="5"/>
      <c r="CDV113" s="5"/>
      <c r="CDW113" s="5"/>
      <c r="CDX113" s="5"/>
      <c r="CDY113" s="5"/>
      <c r="CDZ113" s="5"/>
      <c r="CEA113" s="5"/>
      <c r="CEB113" s="5"/>
      <c r="CEC113" s="5"/>
      <c r="CED113" s="5"/>
      <c r="CEE113" s="5"/>
      <c r="CEF113" s="5"/>
      <c r="CEG113" s="5"/>
      <c r="CEH113" s="5"/>
      <c r="CEI113" s="5"/>
      <c r="CEJ113" s="5"/>
      <c r="CEK113" s="5"/>
      <c r="CEL113" s="5"/>
      <c r="CEM113" s="5"/>
      <c r="CEN113" s="5"/>
      <c r="CEO113" s="5"/>
      <c r="CEP113" s="5"/>
      <c r="CEQ113" s="5"/>
      <c r="CER113" s="5"/>
      <c r="CES113" s="5"/>
      <c r="CET113" s="5"/>
      <c r="CEU113" s="5"/>
      <c r="CEV113" s="5"/>
      <c r="CEW113" s="5"/>
      <c r="CEX113" s="5"/>
      <c r="CEY113" s="5"/>
      <c r="CEZ113" s="5"/>
      <c r="CFA113" s="5"/>
      <c r="CFB113" s="5"/>
      <c r="CFC113" s="5"/>
      <c r="CFD113" s="5"/>
      <c r="CFE113" s="5"/>
      <c r="CFF113" s="5"/>
      <c r="CFG113" s="5"/>
      <c r="CFH113" s="5"/>
      <c r="CFI113" s="5"/>
      <c r="CFJ113" s="5"/>
      <c r="CFK113" s="5"/>
      <c r="CFL113" s="5"/>
      <c r="CFM113" s="5"/>
      <c r="CFN113" s="5"/>
      <c r="CFO113" s="5"/>
      <c r="CFP113" s="5"/>
      <c r="CFQ113" s="5"/>
      <c r="CFR113" s="5"/>
      <c r="CFS113" s="5"/>
      <c r="CFT113" s="5"/>
      <c r="CFU113" s="5"/>
      <c r="CFV113" s="5"/>
      <c r="CFW113" s="5"/>
      <c r="CFX113" s="5"/>
      <c r="CFY113" s="5"/>
      <c r="CFZ113" s="5"/>
      <c r="CGA113" s="5"/>
      <c r="CGB113" s="5"/>
      <c r="CGC113" s="5"/>
      <c r="CGD113" s="5"/>
      <c r="CGE113" s="5"/>
      <c r="CGF113" s="5"/>
      <c r="CGG113" s="5"/>
      <c r="CGH113" s="5"/>
      <c r="CGI113" s="5"/>
      <c r="CGJ113" s="5"/>
      <c r="CGK113" s="5"/>
      <c r="CGL113" s="5"/>
      <c r="CGM113" s="5"/>
      <c r="CGN113" s="5"/>
      <c r="CGO113" s="5"/>
      <c r="CGP113" s="5"/>
      <c r="CGQ113" s="5"/>
      <c r="CGR113" s="5"/>
      <c r="CGS113" s="5"/>
      <c r="CGT113" s="5"/>
      <c r="CGU113" s="5"/>
      <c r="CGV113" s="5"/>
      <c r="CGW113" s="5"/>
      <c r="CGX113" s="5"/>
      <c r="CGY113" s="5"/>
      <c r="CGZ113" s="5"/>
      <c r="CHA113" s="5"/>
      <c r="CHB113" s="5"/>
      <c r="CHC113" s="5"/>
      <c r="CHD113" s="5"/>
      <c r="CHE113" s="5"/>
      <c r="CHF113" s="5"/>
      <c r="CHG113" s="5"/>
      <c r="CHH113" s="5"/>
      <c r="CHI113" s="5"/>
      <c r="CHJ113" s="5"/>
      <c r="CHK113" s="5"/>
      <c r="CHL113" s="5"/>
      <c r="CHM113" s="5"/>
      <c r="CHN113" s="5"/>
      <c r="CHO113" s="5"/>
      <c r="CHP113" s="5"/>
      <c r="CHQ113" s="5"/>
      <c r="CHR113" s="5"/>
      <c r="CHS113" s="5"/>
      <c r="CHT113" s="5"/>
      <c r="CHU113" s="5"/>
      <c r="CHV113" s="5"/>
      <c r="CHW113" s="5"/>
      <c r="CHX113" s="5"/>
      <c r="CHY113" s="5"/>
      <c r="CHZ113" s="5"/>
      <c r="CIA113" s="5"/>
      <c r="CIB113" s="5"/>
      <c r="CIC113" s="5"/>
      <c r="CID113" s="5"/>
      <c r="CIE113" s="5"/>
      <c r="CIF113" s="5"/>
      <c r="CIG113" s="5"/>
      <c r="CIH113" s="5"/>
      <c r="CII113" s="5"/>
      <c r="CIJ113" s="5"/>
      <c r="CIK113" s="5"/>
      <c r="CIL113" s="5"/>
      <c r="CIM113" s="5"/>
      <c r="CIN113" s="5"/>
      <c r="CIO113" s="5"/>
      <c r="CIP113" s="5"/>
      <c r="CIQ113" s="5"/>
      <c r="CIR113" s="5"/>
      <c r="CIS113" s="5"/>
      <c r="CIT113" s="5"/>
      <c r="CIU113" s="5"/>
      <c r="CIV113" s="5"/>
      <c r="CIW113" s="5"/>
      <c r="CIX113" s="5"/>
      <c r="CIY113" s="5"/>
      <c r="CIZ113" s="5"/>
      <c r="CJA113" s="5"/>
      <c r="CJB113" s="5"/>
      <c r="CJC113" s="5"/>
      <c r="CJD113" s="5"/>
      <c r="CJE113" s="5"/>
      <c r="CJF113" s="5"/>
      <c r="CJG113" s="5"/>
      <c r="CJH113" s="5"/>
      <c r="CJI113" s="5"/>
      <c r="CJJ113" s="5"/>
      <c r="CJK113" s="5"/>
      <c r="CJL113" s="5"/>
      <c r="CJM113" s="5"/>
      <c r="CJN113" s="5"/>
      <c r="CJO113" s="5"/>
      <c r="CJP113" s="5"/>
      <c r="CJQ113" s="5"/>
      <c r="CJR113" s="5"/>
      <c r="CJS113" s="5"/>
      <c r="CJT113" s="5"/>
      <c r="CJU113" s="5"/>
      <c r="CJV113" s="5"/>
      <c r="CJW113" s="5"/>
      <c r="CJX113" s="5"/>
      <c r="CJY113" s="5"/>
      <c r="CJZ113" s="5"/>
      <c r="CKA113" s="5"/>
      <c r="CKB113" s="5"/>
      <c r="CKC113" s="5"/>
      <c r="CKD113" s="5"/>
      <c r="CKE113" s="5"/>
      <c r="CKF113" s="5"/>
      <c r="CKG113" s="5"/>
      <c r="CKH113" s="5"/>
      <c r="CKI113" s="5"/>
      <c r="CKJ113" s="5"/>
      <c r="CKK113" s="5"/>
      <c r="CKL113" s="5"/>
      <c r="CKM113" s="5"/>
      <c r="CKN113" s="5"/>
      <c r="CKO113" s="5"/>
      <c r="CKP113" s="5"/>
      <c r="CKQ113" s="5"/>
      <c r="CKR113" s="5"/>
      <c r="CKS113" s="5"/>
      <c r="CKT113" s="5"/>
      <c r="CKU113" s="5"/>
      <c r="CKV113" s="5"/>
      <c r="CKW113" s="5"/>
      <c r="CKX113" s="5"/>
      <c r="CKY113" s="5"/>
      <c r="CKZ113" s="5"/>
      <c r="CLA113" s="5"/>
      <c r="CLB113" s="5"/>
      <c r="CLC113" s="5"/>
      <c r="CLD113" s="5"/>
      <c r="CLE113" s="5"/>
      <c r="CLF113" s="5"/>
      <c r="CLG113" s="5"/>
      <c r="CLH113" s="5"/>
      <c r="CLI113" s="5"/>
      <c r="CLJ113" s="5"/>
      <c r="CLK113" s="5"/>
      <c r="CLL113" s="5"/>
      <c r="CLM113" s="5"/>
      <c r="CLN113" s="5"/>
      <c r="CLO113" s="5"/>
      <c r="CLP113" s="5"/>
      <c r="CLQ113" s="5"/>
      <c r="CLR113" s="5"/>
      <c r="CLS113" s="5"/>
      <c r="CLT113" s="5"/>
      <c r="CLU113" s="5"/>
      <c r="CLV113" s="5"/>
      <c r="CLW113" s="5"/>
      <c r="CLX113" s="5"/>
      <c r="CLY113" s="5"/>
      <c r="CLZ113" s="5"/>
      <c r="CMA113" s="5"/>
      <c r="CMB113" s="5"/>
      <c r="CMC113" s="5"/>
      <c r="CMD113" s="5"/>
      <c r="CME113" s="5"/>
      <c r="CMF113" s="5"/>
      <c r="CMG113" s="5"/>
      <c r="CMH113" s="5"/>
      <c r="CMI113" s="5"/>
      <c r="CMJ113" s="5"/>
      <c r="CMK113" s="5"/>
      <c r="CML113" s="5"/>
      <c r="CMM113" s="5"/>
      <c r="CMN113" s="5"/>
      <c r="CMO113" s="5"/>
      <c r="CMP113" s="5"/>
      <c r="CMQ113" s="5"/>
      <c r="CMR113" s="5"/>
      <c r="CMS113" s="5"/>
      <c r="CMT113" s="5"/>
      <c r="CMU113" s="5"/>
      <c r="CMV113" s="5"/>
      <c r="CMW113" s="5"/>
      <c r="CMX113" s="5"/>
      <c r="CMY113" s="5"/>
      <c r="CMZ113" s="5"/>
      <c r="CNA113" s="5"/>
      <c r="CNB113" s="5"/>
      <c r="CNC113" s="5"/>
      <c r="CND113" s="5"/>
      <c r="CNE113" s="5"/>
      <c r="CNF113" s="5"/>
      <c r="CNG113" s="5"/>
      <c r="CNH113" s="5"/>
      <c r="CNI113" s="5"/>
      <c r="CNJ113" s="5"/>
      <c r="CNK113" s="5"/>
      <c r="CNL113" s="5"/>
      <c r="CNM113" s="5"/>
      <c r="CNN113" s="5"/>
      <c r="CNO113" s="5"/>
      <c r="CNP113" s="5"/>
      <c r="CNQ113" s="5"/>
      <c r="CNR113" s="5"/>
      <c r="CNS113" s="5"/>
      <c r="CNT113" s="5"/>
      <c r="CNU113" s="5"/>
      <c r="CNV113" s="5"/>
      <c r="CNW113" s="5"/>
      <c r="CNX113" s="5"/>
      <c r="CNY113" s="5"/>
      <c r="CNZ113" s="5"/>
      <c r="COA113" s="5"/>
      <c r="COB113" s="5"/>
      <c r="COC113" s="5"/>
      <c r="COD113" s="5"/>
      <c r="COE113" s="5"/>
      <c r="COF113" s="5"/>
      <c r="COG113" s="5"/>
      <c r="COH113" s="5"/>
      <c r="COI113" s="5"/>
      <c r="COJ113" s="5"/>
      <c r="COK113" s="5"/>
      <c r="COL113" s="5"/>
      <c r="COM113" s="5"/>
      <c r="CON113" s="5"/>
      <c r="COO113" s="5"/>
      <c r="COP113" s="5"/>
      <c r="COQ113" s="5"/>
      <c r="COR113" s="5"/>
      <c r="COS113" s="5"/>
      <c r="COT113" s="5"/>
      <c r="COU113" s="5"/>
      <c r="COV113" s="5"/>
      <c r="COW113" s="5"/>
      <c r="COX113" s="5"/>
      <c r="COY113" s="5"/>
      <c r="COZ113" s="5"/>
      <c r="CPA113" s="5"/>
      <c r="CPB113" s="5"/>
      <c r="CPC113" s="5"/>
      <c r="CPD113" s="5"/>
      <c r="CPE113" s="5"/>
      <c r="CPF113" s="5"/>
      <c r="CPG113" s="5"/>
      <c r="CPH113" s="5"/>
      <c r="CPI113" s="5"/>
      <c r="CPJ113" s="5"/>
      <c r="CPK113" s="5"/>
      <c r="CPL113" s="5"/>
      <c r="CPM113" s="5"/>
      <c r="CPN113" s="5"/>
      <c r="CPO113" s="5"/>
      <c r="CPP113" s="5"/>
      <c r="CPQ113" s="5"/>
      <c r="CPR113" s="5"/>
      <c r="CPS113" s="5"/>
      <c r="CPT113" s="5"/>
      <c r="CPU113" s="5"/>
      <c r="CPV113" s="5"/>
      <c r="CPW113" s="5"/>
      <c r="CPX113" s="5"/>
      <c r="CPY113" s="5"/>
      <c r="CPZ113" s="5"/>
      <c r="CQA113" s="5"/>
      <c r="CQB113" s="5"/>
      <c r="CQC113" s="5"/>
      <c r="CQD113" s="5"/>
      <c r="CQE113" s="5"/>
      <c r="CQF113" s="5"/>
      <c r="CQG113" s="5"/>
      <c r="CQH113" s="5"/>
      <c r="CQI113" s="5"/>
      <c r="CQJ113" s="5"/>
      <c r="CQK113" s="5"/>
      <c r="CQL113" s="5"/>
      <c r="CQM113" s="5"/>
      <c r="CQN113" s="5"/>
      <c r="CQO113" s="5"/>
      <c r="CQP113" s="5"/>
      <c r="CQQ113" s="5"/>
      <c r="CQR113" s="5"/>
      <c r="CQS113" s="5"/>
      <c r="CQT113" s="5"/>
      <c r="CQU113" s="5"/>
      <c r="CQV113" s="5"/>
      <c r="CQW113" s="5"/>
      <c r="CQX113" s="5"/>
      <c r="CQY113" s="5"/>
      <c r="CQZ113" s="5"/>
      <c r="CRA113" s="5"/>
      <c r="CRB113" s="5"/>
      <c r="CRC113" s="5"/>
      <c r="CRD113" s="5"/>
      <c r="CRE113" s="5"/>
      <c r="CRF113" s="5"/>
      <c r="CRG113" s="5"/>
      <c r="CRH113" s="5"/>
      <c r="CRI113" s="5"/>
      <c r="CRJ113" s="5"/>
      <c r="CRK113" s="5"/>
      <c r="CRL113" s="5"/>
      <c r="CRM113" s="5"/>
      <c r="CRN113" s="5"/>
      <c r="CRO113" s="5"/>
      <c r="CRP113" s="5"/>
      <c r="CRQ113" s="5"/>
      <c r="CRR113" s="5"/>
      <c r="CRS113" s="5"/>
      <c r="CRT113" s="5"/>
      <c r="CRU113" s="5"/>
      <c r="CRV113" s="5"/>
      <c r="CRW113" s="5"/>
      <c r="CRX113" s="5"/>
      <c r="CRY113" s="5"/>
      <c r="CRZ113" s="5"/>
      <c r="CSA113" s="5"/>
      <c r="CSB113" s="5"/>
      <c r="CSC113" s="5"/>
      <c r="CSD113" s="5"/>
      <c r="CSE113" s="5"/>
      <c r="CSF113" s="5"/>
      <c r="CSG113" s="5"/>
      <c r="CSH113" s="5"/>
      <c r="CSI113" s="5"/>
      <c r="CSJ113" s="5"/>
      <c r="CSK113" s="5"/>
      <c r="CSL113" s="5"/>
      <c r="CSM113" s="5"/>
      <c r="CSN113" s="5"/>
      <c r="CSO113" s="5"/>
      <c r="CSP113" s="5"/>
      <c r="CSQ113" s="5"/>
      <c r="CSR113" s="5"/>
      <c r="CSS113" s="5"/>
      <c r="CST113" s="5"/>
      <c r="CSU113" s="5"/>
      <c r="CSV113" s="5"/>
      <c r="CSW113" s="5"/>
      <c r="CSX113" s="5"/>
      <c r="CSY113" s="5"/>
      <c r="CSZ113" s="5"/>
      <c r="CTA113" s="5"/>
      <c r="CTB113" s="5"/>
      <c r="CTC113" s="5"/>
      <c r="CTD113" s="5"/>
      <c r="CTE113" s="5"/>
      <c r="CTF113" s="5"/>
      <c r="CTG113" s="5"/>
      <c r="CTH113" s="5"/>
      <c r="CTI113" s="5"/>
      <c r="CTJ113" s="5"/>
      <c r="CTK113" s="5"/>
      <c r="CTL113" s="5"/>
      <c r="CTM113" s="5"/>
      <c r="CTN113" s="5"/>
      <c r="CTO113" s="5"/>
      <c r="CTP113" s="5"/>
      <c r="CTQ113" s="5"/>
      <c r="CTR113" s="5"/>
      <c r="CTS113" s="5"/>
      <c r="CTT113" s="5"/>
      <c r="CTU113" s="5"/>
      <c r="CTV113" s="5"/>
      <c r="CTW113" s="5"/>
      <c r="CTX113" s="5"/>
      <c r="CTY113" s="5"/>
      <c r="CTZ113" s="5"/>
      <c r="CUA113" s="5"/>
      <c r="CUB113" s="5"/>
      <c r="CUC113" s="5"/>
      <c r="CUD113" s="5"/>
      <c r="CUE113" s="5"/>
      <c r="CUF113" s="5"/>
      <c r="CUG113" s="5"/>
      <c r="CUH113" s="5"/>
      <c r="CUI113" s="5"/>
      <c r="CUJ113" s="5"/>
      <c r="CUK113" s="5"/>
      <c r="CUL113" s="5"/>
      <c r="CUM113" s="5"/>
      <c r="CUN113" s="5"/>
      <c r="CUO113" s="5"/>
      <c r="CUP113" s="5"/>
      <c r="CUQ113" s="5"/>
      <c r="CUR113" s="5"/>
      <c r="CUS113" s="5"/>
      <c r="CUT113" s="5"/>
      <c r="CUU113" s="5"/>
      <c r="CUV113" s="5"/>
      <c r="CUW113" s="5"/>
      <c r="CUX113" s="5"/>
      <c r="CUY113" s="5"/>
      <c r="CUZ113" s="5"/>
      <c r="CVA113" s="5"/>
      <c r="CVB113" s="5"/>
      <c r="CVC113" s="5"/>
      <c r="CVD113" s="5"/>
      <c r="CVE113" s="5"/>
      <c r="CVF113" s="5"/>
      <c r="CVG113" s="5"/>
      <c r="CVH113" s="5"/>
      <c r="CVI113" s="5"/>
      <c r="CVJ113" s="5"/>
      <c r="CVK113" s="5"/>
      <c r="CVL113" s="5"/>
      <c r="CVM113" s="5"/>
      <c r="CVN113" s="5"/>
      <c r="CVO113" s="5"/>
      <c r="CVP113" s="5"/>
      <c r="CVQ113" s="5"/>
      <c r="CVR113" s="5"/>
      <c r="CVS113" s="5"/>
      <c r="CVT113" s="5"/>
      <c r="CVU113" s="5"/>
      <c r="CVV113" s="5"/>
      <c r="CVW113" s="5"/>
      <c r="CVX113" s="5"/>
      <c r="CVY113" s="5"/>
      <c r="CVZ113" s="5"/>
      <c r="CWA113" s="5"/>
      <c r="CWB113" s="5"/>
      <c r="CWC113" s="5"/>
      <c r="CWD113" s="5"/>
      <c r="CWE113" s="5"/>
      <c r="CWF113" s="5"/>
      <c r="CWG113" s="5"/>
      <c r="CWH113" s="5"/>
      <c r="CWI113" s="5"/>
      <c r="CWJ113" s="5"/>
      <c r="CWK113" s="5"/>
      <c r="CWL113" s="5"/>
      <c r="CWM113" s="5"/>
      <c r="CWN113" s="5"/>
      <c r="CWO113" s="5"/>
      <c r="CWP113" s="5"/>
      <c r="CWQ113" s="5"/>
      <c r="CWR113" s="5"/>
      <c r="CWS113" s="5"/>
      <c r="CWT113" s="5"/>
      <c r="CWU113" s="5"/>
      <c r="CWV113" s="5"/>
      <c r="CWW113" s="5"/>
      <c r="CWX113" s="5"/>
      <c r="CWY113" s="5"/>
      <c r="CWZ113" s="5"/>
      <c r="CXA113" s="5"/>
      <c r="CXB113" s="5"/>
      <c r="CXC113" s="5"/>
      <c r="CXD113" s="5"/>
      <c r="CXE113" s="5"/>
      <c r="CXF113" s="5"/>
      <c r="CXG113" s="5"/>
      <c r="CXH113" s="5"/>
      <c r="CXI113" s="5"/>
      <c r="CXJ113" s="5"/>
      <c r="CXK113" s="5"/>
      <c r="CXL113" s="5"/>
      <c r="CXM113" s="5"/>
      <c r="CXN113" s="5"/>
      <c r="CXO113" s="5"/>
      <c r="CXP113" s="5"/>
      <c r="CXQ113" s="5"/>
      <c r="CXR113" s="5"/>
      <c r="CXS113" s="5"/>
      <c r="CXT113" s="5"/>
      <c r="CXU113" s="5"/>
      <c r="CXV113" s="5"/>
      <c r="CXW113" s="5"/>
      <c r="CXX113" s="5"/>
      <c r="CXY113" s="5"/>
      <c r="CXZ113" s="5"/>
      <c r="CYA113" s="5"/>
      <c r="CYB113" s="5"/>
      <c r="CYC113" s="5"/>
      <c r="CYD113" s="5"/>
      <c r="CYE113" s="5"/>
      <c r="CYF113" s="5"/>
      <c r="CYG113" s="5"/>
      <c r="CYH113" s="5"/>
      <c r="CYI113" s="5"/>
      <c r="CYJ113" s="5"/>
      <c r="CYK113" s="5"/>
      <c r="CYL113" s="5"/>
      <c r="CYM113" s="5"/>
      <c r="CYN113" s="5"/>
      <c r="CYO113" s="5"/>
      <c r="CYP113" s="5"/>
      <c r="CYQ113" s="5"/>
      <c r="CYR113" s="5"/>
      <c r="CYS113" s="5"/>
      <c r="CYT113" s="5"/>
      <c r="CYU113" s="5"/>
      <c r="CYV113" s="5"/>
      <c r="CYW113" s="5"/>
      <c r="CYX113" s="5"/>
      <c r="CYY113" s="5"/>
      <c r="CYZ113" s="5"/>
      <c r="CZA113" s="5"/>
      <c r="CZB113" s="5"/>
      <c r="CZC113" s="5"/>
      <c r="CZD113" s="5"/>
      <c r="CZE113" s="5"/>
      <c r="CZF113" s="5"/>
      <c r="CZG113" s="5"/>
      <c r="CZH113" s="5"/>
      <c r="CZI113" s="5"/>
      <c r="CZJ113" s="5"/>
      <c r="CZK113" s="5"/>
      <c r="CZL113" s="5"/>
      <c r="CZM113" s="5"/>
      <c r="CZN113" s="5"/>
      <c r="CZO113" s="5"/>
      <c r="CZP113" s="5"/>
      <c r="CZQ113" s="5"/>
      <c r="CZR113" s="5"/>
      <c r="CZS113" s="5"/>
      <c r="CZT113" s="5"/>
      <c r="CZU113" s="5"/>
      <c r="CZV113" s="5"/>
      <c r="CZW113" s="5"/>
      <c r="CZX113" s="5"/>
      <c r="CZY113" s="5"/>
      <c r="CZZ113" s="5"/>
      <c r="DAA113" s="5"/>
      <c r="DAB113" s="5"/>
      <c r="DAC113" s="5"/>
      <c r="DAD113" s="5"/>
      <c r="DAE113" s="5"/>
      <c r="DAF113" s="5"/>
      <c r="DAG113" s="5"/>
      <c r="DAH113" s="5"/>
      <c r="DAI113" s="5"/>
      <c r="DAJ113" s="5"/>
      <c r="DAK113" s="5"/>
      <c r="DAL113" s="5"/>
      <c r="DAM113" s="5"/>
      <c r="DAN113" s="5"/>
      <c r="DAO113" s="5"/>
      <c r="DAP113" s="5"/>
      <c r="DAQ113" s="5"/>
      <c r="DAR113" s="5"/>
      <c r="DAS113" s="5"/>
      <c r="DAT113" s="5"/>
      <c r="DAU113" s="5"/>
      <c r="DAV113" s="5"/>
      <c r="DAW113" s="5"/>
      <c r="DAX113" s="5"/>
      <c r="DAY113" s="5"/>
      <c r="DAZ113" s="5"/>
      <c r="DBA113" s="5"/>
      <c r="DBB113" s="5"/>
      <c r="DBC113" s="5"/>
      <c r="DBD113" s="5"/>
      <c r="DBE113" s="5"/>
      <c r="DBF113" s="5"/>
      <c r="DBG113" s="5"/>
      <c r="DBH113" s="5"/>
      <c r="DBI113" s="5"/>
      <c r="DBJ113" s="5"/>
      <c r="DBK113" s="5"/>
      <c r="DBL113" s="5"/>
      <c r="DBM113" s="5"/>
      <c r="DBN113" s="5"/>
      <c r="DBO113" s="5"/>
      <c r="DBP113" s="5"/>
      <c r="DBQ113" s="5"/>
      <c r="DBR113" s="5"/>
      <c r="DBS113" s="5"/>
      <c r="DBT113" s="5"/>
      <c r="DBU113" s="5"/>
      <c r="DBV113" s="5"/>
      <c r="DBW113" s="5"/>
      <c r="DBX113" s="5"/>
      <c r="DBY113" s="5"/>
      <c r="DBZ113" s="5"/>
      <c r="DCA113" s="5"/>
      <c r="DCB113" s="5"/>
      <c r="DCC113" s="5"/>
      <c r="DCD113" s="5"/>
      <c r="DCE113" s="5"/>
      <c r="DCF113" s="5"/>
      <c r="DCG113" s="5"/>
      <c r="DCH113" s="5"/>
      <c r="DCI113" s="5"/>
      <c r="DCJ113" s="5"/>
      <c r="DCK113" s="5"/>
      <c r="DCL113" s="5"/>
      <c r="DCM113" s="5"/>
      <c r="DCN113" s="5"/>
      <c r="DCO113" s="5"/>
      <c r="DCP113" s="5"/>
      <c r="DCQ113" s="5"/>
      <c r="DCR113" s="5"/>
      <c r="DCS113" s="5"/>
      <c r="DCT113" s="5"/>
      <c r="DCU113" s="5"/>
      <c r="DCV113" s="5"/>
      <c r="DCW113" s="5"/>
      <c r="DCX113" s="5"/>
      <c r="DCY113" s="5"/>
      <c r="DCZ113" s="5"/>
      <c r="DDA113" s="5"/>
      <c r="DDB113" s="5"/>
      <c r="DDC113" s="5"/>
      <c r="DDD113" s="5"/>
      <c r="DDE113" s="5"/>
      <c r="DDF113" s="5"/>
      <c r="DDG113" s="5"/>
      <c r="DDH113" s="5"/>
      <c r="DDI113" s="5"/>
      <c r="DDJ113" s="5"/>
      <c r="DDK113" s="5"/>
      <c r="DDL113" s="5"/>
      <c r="DDM113" s="5"/>
      <c r="DDN113" s="5"/>
      <c r="DDO113" s="5"/>
      <c r="DDP113" s="5"/>
      <c r="DDQ113" s="5"/>
      <c r="DDR113" s="5"/>
      <c r="DDS113" s="5"/>
      <c r="DDT113" s="5"/>
      <c r="DDU113" s="5"/>
      <c r="DDV113" s="5"/>
      <c r="DDW113" s="5"/>
      <c r="DDX113" s="5"/>
      <c r="DDY113" s="5"/>
      <c r="DDZ113" s="5"/>
      <c r="DEA113" s="5"/>
      <c r="DEB113" s="5"/>
      <c r="DEC113" s="5"/>
      <c r="DED113" s="5"/>
      <c r="DEE113" s="5"/>
      <c r="DEF113" s="5"/>
      <c r="DEG113" s="5"/>
      <c r="DEH113" s="5"/>
      <c r="DEI113" s="5"/>
      <c r="DEJ113" s="5"/>
      <c r="DEK113" s="5"/>
      <c r="DEL113" s="5"/>
      <c r="DEM113" s="5"/>
      <c r="DEN113" s="5"/>
      <c r="DEO113" s="5"/>
      <c r="DEP113" s="5"/>
      <c r="DEQ113" s="5"/>
      <c r="DER113" s="5"/>
      <c r="DES113" s="5"/>
      <c r="DET113" s="5"/>
      <c r="DEU113" s="5"/>
      <c r="DEV113" s="5"/>
      <c r="DEW113" s="5"/>
      <c r="DEX113" s="5"/>
      <c r="DEY113" s="5"/>
      <c r="DEZ113" s="5"/>
      <c r="DFA113" s="5"/>
      <c r="DFB113" s="5"/>
      <c r="DFC113" s="5"/>
      <c r="DFD113" s="5"/>
      <c r="DFE113" s="5"/>
      <c r="DFF113" s="5"/>
      <c r="DFG113" s="5"/>
      <c r="DFH113" s="5"/>
      <c r="DFI113" s="5"/>
      <c r="DFJ113" s="5"/>
      <c r="DFK113" s="5"/>
      <c r="DFL113" s="5"/>
      <c r="DFM113" s="5"/>
      <c r="DFN113" s="5"/>
      <c r="DFO113" s="5"/>
      <c r="DFP113" s="5"/>
      <c r="DFQ113" s="5"/>
      <c r="DFR113" s="5"/>
      <c r="DFS113" s="5"/>
      <c r="DFT113" s="5"/>
      <c r="DFU113" s="5"/>
      <c r="DFV113" s="5"/>
      <c r="DFW113" s="5"/>
      <c r="DFX113" s="5"/>
      <c r="DFY113" s="5"/>
      <c r="DFZ113" s="5"/>
      <c r="DGA113" s="5"/>
      <c r="DGB113" s="5"/>
      <c r="DGC113" s="5"/>
      <c r="DGD113" s="5"/>
      <c r="DGE113" s="5"/>
      <c r="DGF113" s="5"/>
      <c r="DGG113" s="5"/>
      <c r="DGH113" s="5"/>
      <c r="DGI113" s="5"/>
      <c r="DGJ113" s="5"/>
      <c r="DGK113" s="5"/>
      <c r="DGL113" s="5"/>
      <c r="DGM113" s="5"/>
      <c r="DGN113" s="5"/>
      <c r="DGO113" s="5"/>
      <c r="DGP113" s="5"/>
      <c r="DGQ113" s="5"/>
      <c r="DGR113" s="5"/>
      <c r="DGS113" s="5"/>
      <c r="DGT113" s="5"/>
      <c r="DGU113" s="5"/>
      <c r="DGV113" s="5"/>
      <c r="DGW113" s="5"/>
      <c r="DGX113" s="5"/>
      <c r="DGY113" s="5"/>
      <c r="DGZ113" s="5"/>
      <c r="DHA113" s="5"/>
      <c r="DHB113" s="5"/>
      <c r="DHC113" s="5"/>
      <c r="DHD113" s="5"/>
      <c r="DHE113" s="5"/>
      <c r="DHF113" s="5"/>
      <c r="DHG113" s="5"/>
      <c r="DHH113" s="5"/>
      <c r="DHI113" s="5"/>
      <c r="DHJ113" s="5"/>
      <c r="DHK113" s="5"/>
      <c r="DHL113" s="5"/>
      <c r="DHM113" s="5"/>
      <c r="DHN113" s="5"/>
      <c r="DHO113" s="5"/>
      <c r="DHP113" s="5"/>
      <c r="DHQ113" s="5"/>
      <c r="DHR113" s="5"/>
      <c r="DHS113" s="5"/>
      <c r="DHT113" s="5"/>
      <c r="DHU113" s="5"/>
      <c r="DHV113" s="5"/>
      <c r="DHW113" s="5"/>
      <c r="DHX113" s="5"/>
      <c r="DHY113" s="5"/>
      <c r="DHZ113" s="5"/>
      <c r="DIA113" s="5"/>
      <c r="DIB113" s="5"/>
      <c r="DIC113" s="5"/>
      <c r="DID113" s="5"/>
      <c r="DIE113" s="5"/>
      <c r="DIF113" s="5"/>
      <c r="DIG113" s="5"/>
      <c r="DIH113" s="5"/>
      <c r="DII113" s="5"/>
      <c r="DIJ113" s="5"/>
      <c r="DIK113" s="5"/>
      <c r="DIL113" s="5"/>
      <c r="DIM113" s="5"/>
      <c r="DIN113" s="5"/>
      <c r="DIO113" s="5"/>
      <c r="DIP113" s="5"/>
      <c r="DIQ113" s="5"/>
      <c r="DIR113" s="5"/>
      <c r="DIS113" s="5"/>
      <c r="DIT113" s="5"/>
      <c r="DIU113" s="5"/>
      <c r="DIV113" s="5"/>
      <c r="DIW113" s="5"/>
      <c r="DIX113" s="5"/>
      <c r="DIY113" s="5"/>
      <c r="DIZ113" s="5"/>
      <c r="DJA113" s="5"/>
      <c r="DJB113" s="5"/>
      <c r="DJC113" s="5"/>
      <c r="DJD113" s="5"/>
      <c r="DJE113" s="5"/>
      <c r="DJF113" s="5"/>
      <c r="DJG113" s="5"/>
      <c r="DJH113" s="5"/>
      <c r="DJI113" s="5"/>
      <c r="DJJ113" s="5"/>
      <c r="DJK113" s="5"/>
      <c r="DJL113" s="5"/>
      <c r="DJM113" s="5"/>
      <c r="DJN113" s="5"/>
      <c r="DJO113" s="5"/>
      <c r="DJP113" s="5"/>
      <c r="DJQ113" s="5"/>
      <c r="DJR113" s="5"/>
      <c r="DJS113" s="5"/>
      <c r="DJT113" s="5"/>
      <c r="DJU113" s="5"/>
      <c r="DJV113" s="5"/>
      <c r="DJW113" s="5"/>
      <c r="DJX113" s="5"/>
      <c r="DJY113" s="5"/>
      <c r="DJZ113" s="5"/>
      <c r="DKA113" s="5"/>
      <c r="DKB113" s="5"/>
      <c r="DKC113" s="5"/>
      <c r="DKD113" s="5"/>
      <c r="DKE113" s="5"/>
      <c r="DKF113" s="5"/>
      <c r="DKG113" s="5"/>
      <c r="DKH113" s="5"/>
      <c r="DKI113" s="5"/>
      <c r="DKJ113" s="5"/>
      <c r="DKK113" s="5"/>
      <c r="DKL113" s="5"/>
      <c r="DKM113" s="5"/>
      <c r="DKN113" s="5"/>
      <c r="DKO113" s="5"/>
      <c r="DKP113" s="5"/>
      <c r="DKQ113" s="5"/>
      <c r="DKR113" s="5"/>
      <c r="DKS113" s="5"/>
      <c r="DKT113" s="5"/>
      <c r="DKU113" s="5"/>
      <c r="DKV113" s="5"/>
      <c r="DKW113" s="5"/>
      <c r="DKX113" s="5"/>
      <c r="DKY113" s="5"/>
      <c r="DKZ113" s="5"/>
      <c r="DLA113" s="5"/>
      <c r="DLB113" s="5"/>
      <c r="DLC113" s="5"/>
      <c r="DLD113" s="5"/>
      <c r="DLE113" s="5"/>
      <c r="DLF113" s="5"/>
      <c r="DLG113" s="5"/>
      <c r="DLH113" s="5"/>
      <c r="DLI113" s="5"/>
      <c r="DLJ113" s="5"/>
      <c r="DLK113" s="5"/>
      <c r="DLL113" s="5"/>
      <c r="DLM113" s="5"/>
      <c r="DLN113" s="5"/>
      <c r="DLO113" s="5"/>
      <c r="DLP113" s="5"/>
      <c r="DLQ113" s="5"/>
      <c r="DLR113" s="5"/>
      <c r="DLS113" s="5"/>
      <c r="DLT113" s="5"/>
      <c r="DLU113" s="5"/>
      <c r="DLV113" s="5"/>
      <c r="DLW113" s="5"/>
      <c r="DLX113" s="5"/>
      <c r="DLY113" s="5"/>
      <c r="DLZ113" s="5"/>
      <c r="DMA113" s="5"/>
      <c r="DMB113" s="5"/>
      <c r="DMC113" s="5"/>
      <c r="DMD113" s="5"/>
      <c r="DME113" s="5"/>
      <c r="DMF113" s="5"/>
      <c r="DMG113" s="5"/>
      <c r="DMH113" s="5"/>
      <c r="DMI113" s="5"/>
      <c r="DMJ113" s="5"/>
      <c r="DMK113" s="5"/>
      <c r="DML113" s="5"/>
      <c r="DMM113" s="5"/>
      <c r="DMN113" s="5"/>
      <c r="DMO113" s="5"/>
      <c r="DMP113" s="5"/>
      <c r="DMQ113" s="5"/>
      <c r="DMR113" s="5"/>
      <c r="DMS113" s="5"/>
      <c r="DMT113" s="5"/>
      <c r="DMU113" s="5"/>
      <c r="DMV113" s="5"/>
      <c r="DMW113" s="5"/>
      <c r="DMX113" s="5"/>
      <c r="DMY113" s="5"/>
      <c r="DMZ113" s="5"/>
      <c r="DNA113" s="5"/>
      <c r="DNB113" s="5"/>
      <c r="DNC113" s="5"/>
      <c r="DND113" s="5"/>
      <c r="DNE113" s="5"/>
      <c r="DNF113" s="5"/>
      <c r="DNG113" s="5"/>
      <c r="DNH113" s="5"/>
      <c r="DNI113" s="5"/>
      <c r="DNJ113" s="5"/>
      <c r="DNK113" s="5"/>
      <c r="DNL113" s="5"/>
      <c r="DNM113" s="5"/>
      <c r="DNN113" s="5"/>
      <c r="DNO113" s="5"/>
      <c r="DNP113" s="5"/>
      <c r="DNQ113" s="5"/>
      <c r="DNR113" s="5"/>
      <c r="DNS113" s="5"/>
      <c r="DNT113" s="5"/>
      <c r="DNU113" s="5"/>
      <c r="DNV113" s="5"/>
      <c r="DNW113" s="5"/>
      <c r="DNX113" s="5"/>
      <c r="DNY113" s="5"/>
      <c r="DNZ113" s="5"/>
      <c r="DOA113" s="5"/>
      <c r="DOB113" s="5"/>
      <c r="DOC113" s="5"/>
      <c r="DOD113" s="5"/>
      <c r="DOE113" s="5"/>
      <c r="DOF113" s="5"/>
      <c r="DOG113" s="5"/>
      <c r="DOH113" s="5"/>
      <c r="DOI113" s="5"/>
      <c r="DOJ113" s="5"/>
      <c r="DOK113" s="5"/>
      <c r="DOL113" s="5"/>
      <c r="DOM113" s="5"/>
      <c r="DON113" s="5"/>
      <c r="DOO113" s="5"/>
      <c r="DOP113" s="5"/>
      <c r="DOQ113" s="5"/>
      <c r="DOR113" s="5"/>
      <c r="DOS113" s="5"/>
      <c r="DOT113" s="5"/>
      <c r="DOU113" s="5"/>
      <c r="DOV113" s="5"/>
      <c r="DOW113" s="5"/>
      <c r="DOX113" s="5"/>
      <c r="DOY113" s="5"/>
      <c r="DOZ113" s="5"/>
      <c r="DPA113" s="5"/>
      <c r="DPB113" s="5"/>
      <c r="DPC113" s="5"/>
      <c r="DPD113" s="5"/>
      <c r="DPE113" s="5"/>
      <c r="DPF113" s="5"/>
      <c r="DPG113" s="5"/>
      <c r="DPH113" s="5"/>
      <c r="DPI113" s="5"/>
      <c r="DPJ113" s="5"/>
      <c r="DPK113" s="5"/>
      <c r="DPL113" s="5"/>
      <c r="DPM113" s="5"/>
      <c r="DPN113" s="5"/>
      <c r="DPO113" s="5"/>
      <c r="DPP113" s="5"/>
      <c r="DPQ113" s="5"/>
      <c r="DPR113" s="5"/>
      <c r="DPS113" s="5"/>
      <c r="DPT113" s="5"/>
      <c r="DPU113" s="5"/>
      <c r="DPV113" s="5"/>
      <c r="DPW113" s="5"/>
      <c r="DPX113" s="5"/>
      <c r="DPY113" s="5"/>
      <c r="DPZ113" s="5"/>
      <c r="DQA113" s="5"/>
      <c r="DQB113" s="5"/>
      <c r="DQC113" s="5"/>
      <c r="DQD113" s="5"/>
      <c r="DQE113" s="5"/>
      <c r="DQF113" s="5"/>
      <c r="DQG113" s="5"/>
      <c r="DQH113" s="5"/>
      <c r="DQI113" s="5"/>
      <c r="DQJ113" s="5"/>
      <c r="DQK113" s="5"/>
      <c r="DQL113" s="5"/>
      <c r="DQM113" s="5"/>
      <c r="DQN113" s="5"/>
      <c r="DQO113" s="5"/>
      <c r="DQP113" s="5"/>
      <c r="DQQ113" s="5"/>
      <c r="DQR113" s="5"/>
      <c r="DQS113" s="5"/>
      <c r="DQT113" s="5"/>
      <c r="DQU113" s="5"/>
      <c r="DQV113" s="5"/>
      <c r="DQW113" s="5"/>
      <c r="DQX113" s="5"/>
      <c r="DQY113" s="5"/>
      <c r="DQZ113" s="5"/>
      <c r="DRA113" s="5"/>
      <c r="DRB113" s="5"/>
      <c r="DRC113" s="5"/>
      <c r="DRD113" s="5"/>
      <c r="DRE113" s="5"/>
      <c r="DRF113" s="5"/>
      <c r="DRG113" s="5"/>
      <c r="DRH113" s="5"/>
      <c r="DRI113" s="5"/>
      <c r="DRJ113" s="5"/>
      <c r="DRK113" s="5"/>
      <c r="DRL113" s="5"/>
      <c r="DRM113" s="5"/>
      <c r="DRN113" s="5"/>
      <c r="DRO113" s="5"/>
      <c r="DRP113" s="5"/>
      <c r="DRQ113" s="5"/>
      <c r="DRR113" s="5"/>
      <c r="DRS113" s="5"/>
      <c r="DRT113" s="5"/>
      <c r="DRU113" s="5"/>
      <c r="DRV113" s="5"/>
      <c r="DRW113" s="5"/>
      <c r="DRX113" s="5"/>
      <c r="DRY113" s="5"/>
      <c r="DRZ113" s="5"/>
      <c r="DSA113" s="5"/>
      <c r="DSB113" s="5"/>
      <c r="DSC113" s="5"/>
      <c r="DSD113" s="5"/>
      <c r="DSE113" s="5"/>
      <c r="DSF113" s="5"/>
      <c r="DSG113" s="5"/>
      <c r="DSH113" s="5"/>
      <c r="DSI113" s="5"/>
      <c r="DSJ113" s="5"/>
      <c r="DSK113" s="5"/>
      <c r="DSL113" s="5"/>
      <c r="DSM113" s="5"/>
      <c r="DSN113" s="5"/>
      <c r="DSO113" s="5"/>
      <c r="DSP113" s="5"/>
      <c r="DSQ113" s="5"/>
      <c r="DSR113" s="5"/>
      <c r="DSS113" s="5"/>
      <c r="DST113" s="5"/>
      <c r="DSU113" s="5"/>
      <c r="DSV113" s="5"/>
      <c r="DSW113" s="5"/>
      <c r="DSX113" s="5"/>
      <c r="DSY113" s="5"/>
      <c r="DSZ113" s="5"/>
      <c r="DTA113" s="5"/>
      <c r="DTB113" s="5"/>
      <c r="DTC113" s="5"/>
      <c r="DTD113" s="5"/>
      <c r="DTE113" s="5"/>
      <c r="DTF113" s="5"/>
      <c r="DTG113" s="5"/>
      <c r="DTH113" s="5"/>
      <c r="DTI113" s="5"/>
      <c r="DTJ113" s="5"/>
      <c r="DTK113" s="5"/>
      <c r="DTL113" s="5"/>
      <c r="DTM113" s="5"/>
      <c r="DTN113" s="5"/>
      <c r="DTO113" s="5"/>
      <c r="DTP113" s="5"/>
      <c r="DTQ113" s="5"/>
      <c r="DTR113" s="5"/>
      <c r="DTS113" s="5"/>
      <c r="DTT113" s="5"/>
      <c r="DTU113" s="5"/>
      <c r="DTV113" s="5"/>
      <c r="DTW113" s="5"/>
      <c r="DTX113" s="5"/>
      <c r="DTY113" s="5"/>
      <c r="DTZ113" s="5"/>
      <c r="DUA113" s="5"/>
      <c r="DUB113" s="5"/>
      <c r="DUC113" s="5"/>
      <c r="DUD113" s="5"/>
      <c r="DUE113" s="5"/>
      <c r="DUF113" s="5"/>
      <c r="DUG113" s="5"/>
      <c r="DUH113" s="5"/>
      <c r="DUI113" s="5"/>
      <c r="DUJ113" s="5"/>
      <c r="DUK113" s="5"/>
      <c r="DUL113" s="5"/>
      <c r="DUM113" s="5"/>
      <c r="DUN113" s="5"/>
      <c r="DUO113" s="5"/>
      <c r="DUP113" s="5"/>
      <c r="DUQ113" s="5"/>
      <c r="DUR113" s="5"/>
      <c r="DUS113" s="5"/>
      <c r="DUT113" s="5"/>
      <c r="DUU113" s="5"/>
      <c r="DUV113" s="5"/>
      <c r="DUW113" s="5"/>
      <c r="DUX113" s="5"/>
      <c r="DUY113" s="5"/>
      <c r="DUZ113" s="5"/>
      <c r="DVA113" s="5"/>
      <c r="DVB113" s="5"/>
      <c r="DVC113" s="5"/>
      <c r="DVD113" s="5"/>
      <c r="DVE113" s="5"/>
      <c r="DVF113" s="5"/>
      <c r="DVG113" s="5"/>
      <c r="DVH113" s="5"/>
      <c r="DVI113" s="5"/>
      <c r="DVJ113" s="5"/>
      <c r="DVK113" s="5"/>
      <c r="DVL113" s="5"/>
      <c r="DVM113" s="5"/>
      <c r="DVN113" s="5"/>
      <c r="DVO113" s="5"/>
      <c r="DVP113" s="5"/>
      <c r="DVQ113" s="5"/>
      <c r="DVR113" s="5"/>
      <c r="DVS113" s="5"/>
      <c r="DVT113" s="5"/>
      <c r="DVU113" s="5"/>
      <c r="DVV113" s="5"/>
      <c r="DVW113" s="5"/>
      <c r="DVX113" s="5"/>
      <c r="DVY113" s="5"/>
      <c r="DVZ113" s="5"/>
      <c r="DWA113" s="5"/>
      <c r="DWB113" s="5"/>
      <c r="DWC113" s="5"/>
      <c r="DWD113" s="5"/>
      <c r="DWE113" s="5"/>
      <c r="DWF113" s="5"/>
      <c r="DWG113" s="5"/>
      <c r="DWH113" s="5"/>
      <c r="DWI113" s="5"/>
      <c r="DWJ113" s="5"/>
      <c r="DWK113" s="5"/>
      <c r="DWL113" s="5"/>
      <c r="DWM113" s="5"/>
      <c r="DWN113" s="5"/>
      <c r="DWO113" s="5"/>
      <c r="DWP113" s="5"/>
      <c r="DWQ113" s="5"/>
      <c r="DWR113" s="5"/>
      <c r="DWS113" s="5"/>
      <c r="DWT113" s="5"/>
      <c r="DWU113" s="5"/>
      <c r="DWV113" s="5"/>
      <c r="DWW113" s="5"/>
      <c r="DWX113" s="5"/>
      <c r="DWY113" s="5"/>
      <c r="DWZ113" s="5"/>
      <c r="DXA113" s="5"/>
      <c r="DXB113" s="5"/>
      <c r="DXC113" s="5"/>
      <c r="DXD113" s="5"/>
      <c r="DXE113" s="5"/>
      <c r="DXF113" s="5"/>
      <c r="DXG113" s="5"/>
      <c r="DXH113" s="5"/>
      <c r="DXI113" s="5"/>
      <c r="DXJ113" s="5"/>
      <c r="DXK113" s="5"/>
      <c r="DXL113" s="5"/>
      <c r="DXM113" s="5"/>
      <c r="DXN113" s="5"/>
      <c r="DXO113" s="5"/>
      <c r="DXP113" s="5"/>
      <c r="DXQ113" s="5"/>
      <c r="DXR113" s="5"/>
      <c r="DXS113" s="5"/>
      <c r="DXT113" s="5"/>
      <c r="DXU113" s="5"/>
      <c r="DXV113" s="5"/>
      <c r="DXW113" s="5"/>
      <c r="DXX113" s="5"/>
      <c r="DXY113" s="5"/>
      <c r="DXZ113" s="5"/>
      <c r="DYA113" s="5"/>
      <c r="DYB113" s="5"/>
      <c r="DYC113" s="5"/>
      <c r="DYD113" s="5"/>
      <c r="DYE113" s="5"/>
      <c r="DYF113" s="5"/>
      <c r="DYG113" s="5"/>
      <c r="DYH113" s="5"/>
      <c r="DYI113" s="5"/>
      <c r="DYJ113" s="5"/>
      <c r="DYK113" s="5"/>
      <c r="DYL113" s="5"/>
      <c r="DYM113" s="5"/>
      <c r="DYN113" s="5"/>
      <c r="DYO113" s="5"/>
      <c r="DYP113" s="5"/>
      <c r="DYQ113" s="5"/>
      <c r="DYR113" s="5"/>
      <c r="DYS113" s="5"/>
      <c r="DYT113" s="5"/>
      <c r="DYU113" s="5"/>
      <c r="DYV113" s="5"/>
      <c r="DYW113" s="5"/>
      <c r="DYX113" s="5"/>
      <c r="DYY113" s="5"/>
      <c r="DYZ113" s="5"/>
      <c r="DZA113" s="5"/>
      <c r="DZB113" s="5"/>
      <c r="DZC113" s="5"/>
      <c r="DZD113" s="5"/>
      <c r="DZE113" s="5"/>
      <c r="DZF113" s="5"/>
      <c r="DZG113" s="5"/>
      <c r="DZH113" s="5"/>
      <c r="DZI113" s="5"/>
      <c r="DZJ113" s="5"/>
      <c r="DZK113" s="5"/>
      <c r="DZL113" s="5"/>
      <c r="DZM113" s="5"/>
      <c r="DZN113" s="5"/>
      <c r="DZO113" s="5"/>
      <c r="DZP113" s="5"/>
      <c r="DZQ113" s="5"/>
      <c r="DZR113" s="5"/>
      <c r="DZS113" s="5"/>
      <c r="DZT113" s="5"/>
      <c r="DZU113" s="5"/>
      <c r="DZV113" s="5"/>
      <c r="DZW113" s="5"/>
      <c r="DZX113" s="5"/>
      <c r="DZY113" s="5"/>
      <c r="DZZ113" s="5"/>
      <c r="EAA113" s="5"/>
      <c r="EAB113" s="5"/>
      <c r="EAC113" s="5"/>
      <c r="EAD113" s="5"/>
      <c r="EAE113" s="5"/>
      <c r="EAF113" s="5"/>
      <c r="EAG113" s="5"/>
      <c r="EAH113" s="5"/>
      <c r="EAI113" s="5"/>
      <c r="EAJ113" s="5"/>
      <c r="EAK113" s="5"/>
      <c r="EAL113" s="5"/>
      <c r="EAM113" s="5"/>
      <c r="EAN113" s="5"/>
      <c r="EAO113" s="5"/>
      <c r="EAP113" s="5"/>
      <c r="EAQ113" s="5"/>
      <c r="EAR113" s="5"/>
      <c r="EAS113" s="5"/>
      <c r="EAT113" s="5"/>
      <c r="EAU113" s="5"/>
      <c r="EAV113" s="5"/>
      <c r="EAW113" s="5"/>
      <c r="EAX113" s="5"/>
      <c r="EAY113" s="5"/>
      <c r="EAZ113" s="5"/>
      <c r="EBA113" s="5"/>
      <c r="EBB113" s="5"/>
      <c r="EBC113" s="5"/>
      <c r="EBD113" s="5"/>
      <c r="EBE113" s="5"/>
      <c r="EBF113" s="5"/>
      <c r="EBG113" s="5"/>
      <c r="EBH113" s="5"/>
      <c r="EBI113" s="5"/>
      <c r="EBJ113" s="5"/>
      <c r="EBK113" s="5"/>
      <c r="EBL113" s="5"/>
      <c r="EBM113" s="5"/>
      <c r="EBN113" s="5"/>
      <c r="EBO113" s="5"/>
      <c r="EBP113" s="5"/>
      <c r="EBQ113" s="5"/>
      <c r="EBR113" s="5"/>
      <c r="EBS113" s="5"/>
      <c r="EBT113" s="5"/>
      <c r="EBU113" s="5"/>
      <c r="EBV113" s="5"/>
      <c r="EBW113" s="5"/>
      <c r="EBX113" s="5"/>
      <c r="EBY113" s="5"/>
      <c r="EBZ113" s="5"/>
      <c r="ECA113" s="5"/>
      <c r="ECB113" s="5"/>
      <c r="ECC113" s="5"/>
      <c r="ECD113" s="5"/>
      <c r="ECE113" s="5"/>
      <c r="ECF113" s="5"/>
      <c r="ECG113" s="5"/>
      <c r="ECH113" s="5"/>
      <c r="ECI113" s="5"/>
      <c r="ECJ113" s="5"/>
      <c r="ECK113" s="5"/>
      <c r="ECL113" s="5"/>
      <c r="ECM113" s="5"/>
      <c r="ECN113" s="5"/>
      <c r="ECO113" s="5"/>
      <c r="ECP113" s="5"/>
      <c r="ECQ113" s="5"/>
      <c r="ECR113" s="5"/>
      <c r="ECS113" s="5"/>
      <c r="ECT113" s="5"/>
      <c r="ECU113" s="5"/>
      <c r="ECV113" s="5"/>
      <c r="ECW113" s="5"/>
      <c r="ECX113" s="5"/>
      <c r="ECY113" s="5"/>
      <c r="ECZ113" s="5"/>
      <c r="EDA113" s="5"/>
      <c r="EDB113" s="5"/>
      <c r="EDC113" s="5"/>
      <c r="EDD113" s="5"/>
      <c r="EDE113" s="5"/>
      <c r="EDF113" s="5"/>
      <c r="EDG113" s="5"/>
      <c r="EDH113" s="5"/>
      <c r="EDI113" s="5"/>
      <c r="EDJ113" s="5"/>
      <c r="EDK113" s="5"/>
      <c r="EDL113" s="5"/>
      <c r="EDM113" s="5"/>
      <c r="EDN113" s="5"/>
      <c r="EDO113" s="5"/>
      <c r="EDP113" s="5"/>
      <c r="EDQ113" s="5"/>
      <c r="EDR113" s="5"/>
      <c r="EDS113" s="5"/>
      <c r="EDT113" s="5"/>
      <c r="EDU113" s="5"/>
      <c r="EDV113" s="5"/>
      <c r="EDW113" s="5"/>
      <c r="EDX113" s="5"/>
      <c r="EDY113" s="5"/>
      <c r="EDZ113" s="5"/>
      <c r="EEA113" s="5"/>
      <c r="EEB113" s="5"/>
      <c r="EEC113" s="5"/>
      <c r="EED113" s="5"/>
      <c r="EEE113" s="5"/>
      <c r="EEF113" s="5"/>
      <c r="EEG113" s="5"/>
      <c r="EEH113" s="5"/>
      <c r="EEI113" s="5"/>
      <c r="EEJ113" s="5"/>
      <c r="EEK113" s="5"/>
      <c r="EEL113" s="5"/>
      <c r="EEM113" s="5"/>
      <c r="EEN113" s="5"/>
      <c r="EEO113" s="5"/>
      <c r="EEP113" s="5"/>
      <c r="EEQ113" s="5"/>
      <c r="EER113" s="5"/>
      <c r="EES113" s="5"/>
      <c r="EET113" s="5"/>
      <c r="EEU113" s="5"/>
      <c r="EEV113" s="5"/>
      <c r="EEW113" s="5"/>
      <c r="EEX113" s="5"/>
      <c r="EEY113" s="5"/>
      <c r="EEZ113" s="5"/>
      <c r="EFA113" s="5"/>
      <c r="EFB113" s="5"/>
      <c r="EFC113" s="5"/>
      <c r="EFD113" s="5"/>
      <c r="EFE113" s="5"/>
      <c r="EFF113" s="5"/>
      <c r="EFG113" s="5"/>
      <c r="EFH113" s="5"/>
      <c r="EFI113" s="5"/>
      <c r="EFJ113" s="5"/>
      <c r="EFK113" s="5"/>
      <c r="EFL113" s="5"/>
      <c r="EFM113" s="5"/>
      <c r="EFN113" s="5"/>
      <c r="EFO113" s="5"/>
      <c r="EFP113" s="5"/>
      <c r="EFQ113" s="5"/>
      <c r="EFR113" s="5"/>
      <c r="EFS113" s="5"/>
      <c r="EFT113" s="5"/>
      <c r="EFU113" s="5"/>
      <c r="EFV113" s="5"/>
      <c r="EFW113" s="5"/>
      <c r="EFX113" s="5"/>
      <c r="EFY113" s="5"/>
      <c r="EFZ113" s="5"/>
      <c r="EGA113" s="5"/>
      <c r="EGB113" s="5"/>
      <c r="EGC113" s="5"/>
      <c r="EGD113" s="5"/>
      <c r="EGE113" s="5"/>
      <c r="EGF113" s="5"/>
      <c r="EGG113" s="5"/>
      <c r="EGH113" s="5"/>
      <c r="EGI113" s="5"/>
      <c r="EGJ113" s="5"/>
      <c r="EGK113" s="5"/>
      <c r="EGL113" s="5"/>
      <c r="EGM113" s="5"/>
      <c r="EGN113" s="5"/>
      <c r="EGO113" s="5"/>
      <c r="EGP113" s="5"/>
      <c r="EGQ113" s="5"/>
      <c r="EGR113" s="5"/>
      <c r="EGS113" s="5"/>
      <c r="EGT113" s="5"/>
      <c r="EGU113" s="5"/>
      <c r="EGV113" s="5"/>
      <c r="EGW113" s="5"/>
      <c r="EGX113" s="5"/>
      <c r="EGY113" s="5"/>
      <c r="EGZ113" s="5"/>
      <c r="EHA113" s="5"/>
      <c r="EHB113" s="5"/>
      <c r="EHC113" s="5"/>
      <c r="EHD113" s="5"/>
      <c r="EHE113" s="5"/>
      <c r="EHF113" s="5"/>
      <c r="EHG113" s="5"/>
      <c r="EHH113" s="5"/>
      <c r="EHI113" s="5"/>
      <c r="EHJ113" s="5"/>
      <c r="EHK113" s="5"/>
      <c r="EHL113" s="5"/>
      <c r="EHM113" s="5"/>
      <c r="EHN113" s="5"/>
      <c r="EHO113" s="5"/>
      <c r="EHP113" s="5"/>
      <c r="EHQ113" s="5"/>
      <c r="EHR113" s="5"/>
      <c r="EHS113" s="5"/>
      <c r="EHT113" s="5"/>
      <c r="EHU113" s="5"/>
      <c r="EHV113" s="5"/>
      <c r="EHW113" s="5"/>
      <c r="EHX113" s="5"/>
      <c r="EHY113" s="5"/>
      <c r="EHZ113" s="5"/>
      <c r="EIA113" s="5"/>
      <c r="EIB113" s="5"/>
      <c r="EIC113" s="5"/>
      <c r="EID113" s="5"/>
      <c r="EIE113" s="5"/>
      <c r="EIF113" s="5"/>
      <c r="EIG113" s="5"/>
      <c r="EIH113" s="5"/>
      <c r="EII113" s="5"/>
      <c r="EIJ113" s="5"/>
      <c r="EIK113" s="5"/>
      <c r="EIL113" s="5"/>
      <c r="EIM113" s="5"/>
      <c r="EIN113" s="5"/>
      <c r="EIO113" s="5"/>
      <c r="EIP113" s="5"/>
      <c r="EIQ113" s="5"/>
      <c r="EIR113" s="5"/>
      <c r="EIS113" s="5"/>
      <c r="EIT113" s="5"/>
      <c r="EIU113" s="5"/>
      <c r="EIV113" s="5"/>
      <c r="EIW113" s="5"/>
      <c r="EIX113" s="5"/>
      <c r="EIY113" s="5"/>
      <c r="EIZ113" s="5"/>
      <c r="EJA113" s="5"/>
      <c r="EJB113" s="5"/>
      <c r="EJC113" s="5"/>
      <c r="EJD113" s="5"/>
      <c r="EJE113" s="5"/>
      <c r="EJF113" s="5"/>
      <c r="EJG113" s="5"/>
      <c r="EJH113" s="5"/>
      <c r="EJI113" s="5"/>
      <c r="EJJ113" s="5"/>
      <c r="EJK113" s="5"/>
      <c r="EJL113" s="5"/>
      <c r="EJM113" s="5"/>
      <c r="EJN113" s="5"/>
      <c r="EJO113" s="5"/>
      <c r="EJP113" s="5"/>
      <c r="EJQ113" s="5"/>
      <c r="EJR113" s="5"/>
      <c r="EJS113" s="5"/>
      <c r="EJT113" s="5"/>
      <c r="EJU113" s="5"/>
      <c r="EJV113" s="5"/>
      <c r="EJW113" s="5"/>
      <c r="EJX113" s="5"/>
      <c r="EJY113" s="5"/>
      <c r="EJZ113" s="5"/>
      <c r="EKA113" s="5"/>
      <c r="EKB113" s="5"/>
      <c r="EKC113" s="5"/>
      <c r="EKD113" s="5"/>
      <c r="EKE113" s="5"/>
      <c r="EKF113" s="5"/>
      <c r="EKG113" s="5"/>
      <c r="EKH113" s="5"/>
      <c r="EKI113" s="5"/>
      <c r="EKJ113" s="5"/>
      <c r="EKK113" s="5"/>
      <c r="EKL113" s="5"/>
      <c r="EKM113" s="5"/>
      <c r="EKN113" s="5"/>
      <c r="EKO113" s="5"/>
      <c r="EKP113" s="5"/>
      <c r="EKQ113" s="5"/>
      <c r="EKR113" s="5"/>
      <c r="EKS113" s="5"/>
      <c r="EKT113" s="5"/>
      <c r="EKU113" s="5"/>
      <c r="EKV113" s="5"/>
      <c r="EKW113" s="5"/>
      <c r="EKX113" s="5"/>
      <c r="EKY113" s="5"/>
      <c r="EKZ113" s="5"/>
      <c r="ELA113" s="5"/>
      <c r="ELB113" s="5"/>
      <c r="ELC113" s="5"/>
      <c r="ELD113" s="5"/>
      <c r="ELE113" s="5"/>
      <c r="ELF113" s="5"/>
      <c r="ELG113" s="5"/>
      <c r="ELH113" s="5"/>
      <c r="ELI113" s="5"/>
      <c r="ELJ113" s="5"/>
      <c r="ELK113" s="5"/>
      <c r="ELL113" s="5"/>
      <c r="ELM113" s="5"/>
      <c r="ELN113" s="5"/>
      <c r="ELO113" s="5"/>
      <c r="ELP113" s="5"/>
      <c r="ELQ113" s="5"/>
      <c r="ELR113" s="5"/>
      <c r="ELS113" s="5"/>
      <c r="ELT113" s="5"/>
      <c r="ELU113" s="5"/>
      <c r="ELV113" s="5"/>
      <c r="ELW113" s="5"/>
      <c r="ELX113" s="5"/>
      <c r="ELY113" s="5"/>
      <c r="ELZ113" s="5"/>
      <c r="EMA113" s="5"/>
      <c r="EMB113" s="5"/>
      <c r="EMC113" s="5"/>
      <c r="EMD113" s="5"/>
      <c r="EME113" s="5"/>
      <c r="EMF113" s="5"/>
      <c r="EMG113" s="5"/>
      <c r="EMH113" s="5"/>
      <c r="EMI113" s="5"/>
      <c r="EMJ113" s="5"/>
      <c r="EMK113" s="5"/>
      <c r="EML113" s="5"/>
      <c r="EMM113" s="5"/>
      <c r="EMN113" s="5"/>
      <c r="EMO113" s="5"/>
      <c r="EMP113" s="5"/>
      <c r="EMQ113" s="5"/>
      <c r="EMR113" s="5"/>
      <c r="EMS113" s="5"/>
      <c r="EMT113" s="5"/>
      <c r="EMU113" s="5"/>
      <c r="EMV113" s="5"/>
      <c r="EMW113" s="5"/>
      <c r="EMX113" s="5"/>
      <c r="EMY113" s="5"/>
      <c r="EMZ113" s="5"/>
      <c r="ENA113" s="5"/>
      <c r="ENB113" s="5"/>
      <c r="ENC113" s="5"/>
      <c r="END113" s="5"/>
      <c r="ENE113" s="5"/>
      <c r="ENF113" s="5"/>
      <c r="ENG113" s="5"/>
      <c r="ENH113" s="5"/>
      <c r="ENI113" s="5"/>
      <c r="ENJ113" s="5"/>
      <c r="ENK113" s="5"/>
      <c r="ENL113" s="5"/>
      <c r="ENM113" s="5"/>
      <c r="ENN113" s="5"/>
      <c r="ENO113" s="5"/>
      <c r="ENP113" s="5"/>
      <c r="ENQ113" s="5"/>
      <c r="ENR113" s="5"/>
      <c r="ENS113" s="5"/>
      <c r="ENT113" s="5"/>
      <c r="ENU113" s="5"/>
      <c r="ENV113" s="5"/>
      <c r="ENW113" s="5"/>
      <c r="ENX113" s="5"/>
      <c r="ENY113" s="5"/>
      <c r="ENZ113" s="5"/>
      <c r="EOA113" s="5"/>
      <c r="EOB113" s="5"/>
      <c r="EOC113" s="5"/>
      <c r="EOD113" s="5"/>
      <c r="EOE113" s="5"/>
      <c r="EOF113" s="5"/>
      <c r="EOG113" s="5"/>
      <c r="EOH113" s="5"/>
      <c r="EOI113" s="5"/>
      <c r="EOJ113" s="5"/>
      <c r="EOK113" s="5"/>
      <c r="EOL113" s="5"/>
      <c r="EOM113" s="5"/>
      <c r="EON113" s="5"/>
      <c r="EOO113" s="5"/>
      <c r="EOP113" s="5"/>
      <c r="EOQ113" s="5"/>
      <c r="EOR113" s="5"/>
      <c r="EOS113" s="5"/>
      <c r="EOT113" s="5"/>
      <c r="EOU113" s="5"/>
      <c r="EOV113" s="5"/>
      <c r="EOW113" s="5"/>
      <c r="EOX113" s="5"/>
      <c r="EOY113" s="5"/>
      <c r="EOZ113" s="5"/>
      <c r="EPA113" s="5"/>
      <c r="EPB113" s="5"/>
      <c r="EPC113" s="5"/>
      <c r="EPD113" s="5"/>
      <c r="EPE113" s="5"/>
      <c r="EPF113" s="5"/>
      <c r="EPG113" s="5"/>
      <c r="EPH113" s="5"/>
      <c r="EPI113" s="5"/>
      <c r="EPJ113" s="5"/>
      <c r="EPK113" s="5"/>
      <c r="EPL113" s="5"/>
      <c r="EPM113" s="5"/>
      <c r="EPN113" s="5"/>
      <c r="EPO113" s="5"/>
      <c r="EPP113" s="5"/>
      <c r="EPQ113" s="5"/>
      <c r="EPR113" s="5"/>
      <c r="EPS113" s="5"/>
      <c r="EPT113" s="5"/>
      <c r="EPU113" s="5"/>
      <c r="EPV113" s="5"/>
      <c r="EPW113" s="5"/>
      <c r="EPX113" s="5"/>
      <c r="EPY113" s="5"/>
      <c r="EPZ113" s="5"/>
      <c r="EQA113" s="5"/>
      <c r="EQB113" s="5"/>
      <c r="EQC113" s="5"/>
      <c r="EQD113" s="5"/>
      <c r="EQE113" s="5"/>
      <c r="EQF113" s="5"/>
      <c r="EQG113" s="5"/>
      <c r="EQH113" s="5"/>
      <c r="EQI113" s="5"/>
      <c r="EQJ113" s="5"/>
      <c r="EQK113" s="5"/>
      <c r="EQL113" s="5"/>
      <c r="EQM113" s="5"/>
      <c r="EQN113" s="5"/>
      <c r="EQO113" s="5"/>
      <c r="EQP113" s="5"/>
      <c r="EQQ113" s="5"/>
      <c r="EQR113" s="5"/>
      <c r="EQS113" s="5"/>
      <c r="EQT113" s="5"/>
      <c r="EQU113" s="5"/>
      <c r="EQV113" s="5"/>
      <c r="EQW113" s="5"/>
      <c r="EQX113" s="5"/>
      <c r="EQY113" s="5"/>
      <c r="EQZ113" s="5"/>
      <c r="ERA113" s="5"/>
      <c r="ERB113" s="5"/>
      <c r="ERC113" s="5"/>
      <c r="ERD113" s="5"/>
      <c r="ERE113" s="5"/>
      <c r="ERF113" s="5"/>
      <c r="ERG113" s="5"/>
      <c r="ERH113" s="5"/>
      <c r="ERI113" s="5"/>
      <c r="ERJ113" s="5"/>
      <c r="ERK113" s="5"/>
      <c r="ERL113" s="5"/>
      <c r="ERM113" s="5"/>
      <c r="ERN113" s="5"/>
      <c r="ERO113" s="5"/>
      <c r="ERP113" s="5"/>
      <c r="ERQ113" s="5"/>
      <c r="ERR113" s="5"/>
      <c r="ERS113" s="5"/>
      <c r="ERT113" s="5"/>
      <c r="ERU113" s="5"/>
      <c r="ERV113" s="5"/>
      <c r="ERW113" s="5"/>
      <c r="ERX113" s="5"/>
      <c r="ERY113" s="5"/>
      <c r="ERZ113" s="5"/>
      <c r="ESA113" s="5"/>
      <c r="ESB113" s="5"/>
      <c r="ESC113" s="5"/>
      <c r="ESD113" s="5"/>
      <c r="ESE113" s="5"/>
      <c r="ESF113" s="5"/>
      <c r="ESG113" s="5"/>
      <c r="ESH113" s="5"/>
      <c r="ESI113" s="5"/>
      <c r="ESJ113" s="5"/>
      <c r="ESK113" s="5"/>
      <c r="ESL113" s="5"/>
      <c r="ESM113" s="5"/>
      <c r="ESN113" s="5"/>
      <c r="ESO113" s="5"/>
      <c r="ESP113" s="5"/>
      <c r="ESQ113" s="5"/>
      <c r="ESR113" s="5"/>
      <c r="ESS113" s="5"/>
      <c r="EST113" s="5"/>
      <c r="ESU113" s="5"/>
      <c r="ESV113" s="5"/>
      <c r="ESW113" s="5"/>
      <c r="ESX113" s="5"/>
      <c r="ESY113" s="5"/>
      <c r="ESZ113" s="5"/>
      <c r="ETA113" s="5"/>
      <c r="ETB113" s="5"/>
      <c r="ETC113" s="5"/>
      <c r="ETD113" s="5"/>
      <c r="ETE113" s="5"/>
      <c r="ETF113" s="5"/>
      <c r="ETG113" s="5"/>
      <c r="ETH113" s="5"/>
      <c r="ETI113" s="5"/>
      <c r="ETJ113" s="5"/>
      <c r="ETK113" s="5"/>
      <c r="ETL113" s="5"/>
      <c r="ETM113" s="5"/>
      <c r="ETN113" s="5"/>
      <c r="ETO113" s="5"/>
      <c r="ETP113" s="5"/>
      <c r="ETQ113" s="5"/>
      <c r="ETR113" s="5"/>
      <c r="ETS113" s="5"/>
      <c r="ETT113" s="5"/>
      <c r="ETU113" s="5"/>
      <c r="ETV113" s="5"/>
      <c r="ETW113" s="5"/>
      <c r="ETX113" s="5"/>
      <c r="ETY113" s="5"/>
      <c r="ETZ113" s="5"/>
      <c r="EUA113" s="5"/>
      <c r="EUB113" s="5"/>
      <c r="EUC113" s="5"/>
      <c r="EUD113" s="5"/>
      <c r="EUE113" s="5"/>
      <c r="EUF113" s="5"/>
      <c r="EUG113" s="5"/>
      <c r="EUH113" s="5"/>
      <c r="EUI113" s="5"/>
      <c r="EUJ113" s="5"/>
      <c r="EUK113" s="5"/>
      <c r="EUL113" s="5"/>
      <c r="EUM113" s="5"/>
      <c r="EUN113" s="5"/>
      <c r="EUO113" s="5"/>
      <c r="EUP113" s="5"/>
      <c r="EUQ113" s="5"/>
      <c r="EUR113" s="5"/>
      <c r="EUS113" s="5"/>
      <c r="EUT113" s="5"/>
      <c r="EUU113" s="5"/>
      <c r="EUV113" s="5"/>
      <c r="EUW113" s="5"/>
      <c r="EUX113" s="5"/>
      <c r="EUY113" s="5"/>
      <c r="EUZ113" s="5"/>
      <c r="EVA113" s="5"/>
      <c r="EVB113" s="5"/>
      <c r="EVC113" s="5"/>
      <c r="EVD113" s="5"/>
      <c r="EVE113" s="5"/>
      <c r="EVF113" s="5"/>
      <c r="EVG113" s="5"/>
      <c r="EVH113" s="5"/>
      <c r="EVI113" s="5"/>
      <c r="EVJ113" s="5"/>
      <c r="EVK113" s="5"/>
      <c r="EVL113" s="5"/>
      <c r="EVM113" s="5"/>
      <c r="EVN113" s="5"/>
      <c r="EVO113" s="5"/>
      <c r="EVP113" s="5"/>
      <c r="EVQ113" s="5"/>
      <c r="EVR113" s="5"/>
      <c r="EVS113" s="5"/>
      <c r="EVT113" s="5"/>
      <c r="EVU113" s="5"/>
      <c r="EVV113" s="5"/>
      <c r="EVW113" s="5"/>
      <c r="EVX113" s="5"/>
      <c r="EVY113" s="5"/>
      <c r="EVZ113" s="5"/>
      <c r="EWA113" s="5"/>
      <c r="EWB113" s="5"/>
      <c r="EWC113" s="5"/>
      <c r="EWD113" s="5"/>
      <c r="EWE113" s="5"/>
      <c r="EWF113" s="5"/>
      <c r="EWG113" s="5"/>
      <c r="EWH113" s="5"/>
      <c r="EWI113" s="5"/>
      <c r="EWJ113" s="5"/>
      <c r="EWK113" s="5"/>
      <c r="EWL113" s="5"/>
      <c r="EWM113" s="5"/>
      <c r="EWN113" s="5"/>
      <c r="EWO113" s="5"/>
      <c r="EWP113" s="5"/>
      <c r="EWQ113" s="5"/>
      <c r="EWR113" s="5"/>
      <c r="EWS113" s="5"/>
      <c r="EWT113" s="5"/>
      <c r="EWU113" s="5"/>
      <c r="EWV113" s="5"/>
      <c r="EWW113" s="5"/>
      <c r="EWX113" s="5"/>
      <c r="EWY113" s="5"/>
      <c r="EWZ113" s="5"/>
      <c r="EXA113" s="5"/>
      <c r="EXB113" s="5"/>
      <c r="EXC113" s="5"/>
      <c r="EXD113" s="5"/>
      <c r="EXE113" s="5"/>
      <c r="EXF113" s="5"/>
      <c r="EXG113" s="5"/>
      <c r="EXH113" s="5"/>
      <c r="EXI113" s="5"/>
      <c r="EXJ113" s="5"/>
      <c r="EXK113" s="5"/>
      <c r="EXL113" s="5"/>
      <c r="EXM113" s="5"/>
      <c r="EXN113" s="5"/>
      <c r="EXO113" s="5"/>
      <c r="EXP113" s="5"/>
      <c r="EXQ113" s="5"/>
      <c r="EXR113" s="5"/>
      <c r="EXS113" s="5"/>
      <c r="EXT113" s="5"/>
      <c r="EXU113" s="5"/>
      <c r="EXV113" s="5"/>
      <c r="EXW113" s="5"/>
      <c r="EXX113" s="5"/>
      <c r="EXY113" s="5"/>
      <c r="EXZ113" s="5"/>
      <c r="EYA113" s="5"/>
      <c r="EYB113" s="5"/>
      <c r="EYC113" s="5"/>
      <c r="EYD113" s="5"/>
      <c r="EYE113" s="5"/>
      <c r="EYF113" s="5"/>
      <c r="EYG113" s="5"/>
      <c r="EYH113" s="5"/>
      <c r="EYI113" s="5"/>
      <c r="EYJ113" s="5"/>
      <c r="EYK113" s="5"/>
      <c r="EYL113" s="5"/>
      <c r="EYM113" s="5"/>
      <c r="EYN113" s="5"/>
      <c r="EYO113" s="5"/>
      <c r="EYP113" s="5"/>
      <c r="EYQ113" s="5"/>
      <c r="EYR113" s="5"/>
      <c r="EYS113" s="5"/>
      <c r="EYT113" s="5"/>
      <c r="EYU113" s="5"/>
      <c r="EYV113" s="5"/>
      <c r="EYW113" s="5"/>
      <c r="EYX113" s="5"/>
      <c r="EYY113" s="5"/>
      <c r="EYZ113" s="5"/>
      <c r="EZA113" s="5"/>
      <c r="EZB113" s="5"/>
      <c r="EZC113" s="5"/>
      <c r="EZD113" s="5"/>
      <c r="EZE113" s="5"/>
      <c r="EZF113" s="5"/>
      <c r="EZG113" s="5"/>
      <c r="EZH113" s="5"/>
      <c r="EZI113" s="5"/>
      <c r="EZJ113" s="5"/>
      <c r="EZK113" s="5"/>
      <c r="EZL113" s="5"/>
      <c r="EZM113" s="5"/>
      <c r="EZN113" s="5"/>
      <c r="EZO113" s="5"/>
      <c r="EZP113" s="5"/>
      <c r="EZQ113" s="5"/>
      <c r="EZR113" s="5"/>
      <c r="EZS113" s="5"/>
      <c r="EZT113" s="5"/>
      <c r="EZU113" s="5"/>
      <c r="EZV113" s="5"/>
      <c r="EZW113" s="5"/>
      <c r="EZX113" s="5"/>
      <c r="EZY113" s="5"/>
      <c r="EZZ113" s="5"/>
      <c r="FAA113" s="5"/>
      <c r="FAB113" s="5"/>
      <c r="FAC113" s="5"/>
      <c r="FAD113" s="5"/>
      <c r="FAE113" s="5"/>
      <c r="FAF113" s="5"/>
      <c r="FAG113" s="5"/>
      <c r="FAH113" s="5"/>
      <c r="FAI113" s="5"/>
      <c r="FAJ113" s="5"/>
      <c r="FAK113" s="5"/>
      <c r="FAL113" s="5"/>
      <c r="FAM113" s="5"/>
      <c r="FAN113" s="5"/>
      <c r="FAO113" s="5"/>
      <c r="FAP113" s="5"/>
      <c r="FAQ113" s="5"/>
      <c r="FAR113" s="5"/>
      <c r="FAS113" s="5"/>
      <c r="FAT113" s="5"/>
      <c r="FAU113" s="5"/>
      <c r="FAV113" s="5"/>
      <c r="FAW113" s="5"/>
      <c r="FAX113" s="5"/>
      <c r="FAY113" s="5"/>
      <c r="FAZ113" s="5"/>
      <c r="FBA113" s="5"/>
      <c r="FBB113" s="5"/>
      <c r="FBC113" s="5"/>
      <c r="FBD113" s="5"/>
      <c r="FBE113" s="5"/>
      <c r="FBF113" s="5"/>
      <c r="FBG113" s="5"/>
      <c r="FBH113" s="5"/>
      <c r="FBI113" s="5"/>
      <c r="FBJ113" s="5"/>
      <c r="FBK113" s="5"/>
      <c r="FBL113" s="5"/>
      <c r="FBM113" s="5"/>
      <c r="FBN113" s="5"/>
      <c r="FBO113" s="5"/>
      <c r="FBP113" s="5"/>
      <c r="FBQ113" s="5"/>
      <c r="FBR113" s="5"/>
      <c r="FBS113" s="5"/>
      <c r="FBT113" s="5"/>
      <c r="FBU113" s="5"/>
      <c r="FBV113" s="5"/>
      <c r="FBW113" s="5"/>
      <c r="FBX113" s="5"/>
      <c r="FBY113" s="5"/>
      <c r="FBZ113" s="5"/>
      <c r="FCA113" s="5"/>
      <c r="FCB113" s="5"/>
      <c r="FCC113" s="5"/>
      <c r="FCD113" s="5"/>
      <c r="FCE113" s="5"/>
      <c r="FCF113" s="5"/>
      <c r="FCG113" s="5"/>
      <c r="FCH113" s="5"/>
      <c r="FCI113" s="5"/>
      <c r="FCJ113" s="5"/>
      <c r="FCK113" s="5"/>
      <c r="FCL113" s="5"/>
      <c r="FCM113" s="5"/>
      <c r="FCN113" s="5"/>
      <c r="FCO113" s="5"/>
      <c r="FCP113" s="5"/>
      <c r="FCQ113" s="5"/>
      <c r="FCR113" s="5"/>
      <c r="FCS113" s="5"/>
      <c r="FCT113" s="5"/>
      <c r="FCU113" s="5"/>
      <c r="FCV113" s="5"/>
      <c r="FCW113" s="5"/>
      <c r="FCX113" s="5"/>
      <c r="FCY113" s="5"/>
      <c r="FCZ113" s="5"/>
      <c r="FDA113" s="5"/>
      <c r="FDB113" s="5"/>
      <c r="FDC113" s="5"/>
      <c r="FDD113" s="5"/>
      <c r="FDE113" s="5"/>
      <c r="FDF113" s="5"/>
      <c r="FDG113" s="5"/>
      <c r="FDH113" s="5"/>
      <c r="FDI113" s="5"/>
      <c r="FDJ113" s="5"/>
      <c r="FDK113" s="5"/>
      <c r="FDL113" s="5"/>
      <c r="FDM113" s="5"/>
      <c r="FDN113" s="5"/>
      <c r="FDO113" s="5"/>
      <c r="FDP113" s="5"/>
      <c r="FDQ113" s="5"/>
      <c r="FDR113" s="5"/>
      <c r="FDS113" s="5"/>
      <c r="FDT113" s="5"/>
      <c r="FDU113" s="5"/>
      <c r="FDV113" s="5"/>
      <c r="FDW113" s="5"/>
      <c r="FDX113" s="5"/>
      <c r="FDY113" s="5"/>
      <c r="FDZ113" s="5"/>
      <c r="FEA113" s="5"/>
      <c r="FEB113" s="5"/>
      <c r="FEC113" s="5"/>
      <c r="FED113" s="5"/>
      <c r="FEE113" s="5"/>
      <c r="FEF113" s="5"/>
      <c r="FEG113" s="5"/>
      <c r="FEH113" s="5"/>
      <c r="FEI113" s="5"/>
      <c r="FEJ113" s="5"/>
      <c r="FEK113" s="5"/>
      <c r="FEL113" s="5"/>
      <c r="FEM113" s="5"/>
      <c r="FEN113" s="5"/>
      <c r="FEO113" s="5"/>
      <c r="FEP113" s="5"/>
      <c r="FEQ113" s="5"/>
      <c r="FER113" s="5"/>
      <c r="FES113" s="5"/>
      <c r="FET113" s="5"/>
      <c r="FEU113" s="5"/>
      <c r="FEV113" s="5"/>
      <c r="FEW113" s="5"/>
      <c r="FEX113" s="5"/>
      <c r="FEY113" s="5"/>
      <c r="FEZ113" s="5"/>
      <c r="FFA113" s="5"/>
      <c r="FFB113" s="5"/>
      <c r="FFC113" s="5"/>
      <c r="FFD113" s="5"/>
      <c r="FFE113" s="5"/>
      <c r="FFF113" s="5"/>
      <c r="FFG113" s="5"/>
      <c r="FFH113" s="5"/>
      <c r="FFI113" s="5"/>
      <c r="FFJ113" s="5"/>
      <c r="FFK113" s="5"/>
      <c r="FFL113" s="5"/>
      <c r="FFM113" s="5"/>
      <c r="FFN113" s="5"/>
      <c r="FFO113" s="5"/>
      <c r="FFP113" s="5"/>
      <c r="FFQ113" s="5"/>
      <c r="FFR113" s="5"/>
      <c r="FFS113" s="5"/>
      <c r="FFT113" s="5"/>
      <c r="FFU113" s="5"/>
      <c r="FFV113" s="5"/>
      <c r="FFW113" s="5"/>
      <c r="FFX113" s="5"/>
      <c r="FFY113" s="5"/>
      <c r="FFZ113" s="5"/>
      <c r="FGA113" s="5"/>
      <c r="FGB113" s="5"/>
      <c r="FGC113" s="5"/>
      <c r="FGD113" s="5"/>
      <c r="FGE113" s="5"/>
      <c r="FGF113" s="5"/>
      <c r="FGG113" s="5"/>
      <c r="FGH113" s="5"/>
      <c r="FGI113" s="5"/>
      <c r="FGJ113" s="5"/>
      <c r="FGK113" s="5"/>
      <c r="FGL113" s="5"/>
      <c r="FGM113" s="5"/>
      <c r="FGN113" s="5"/>
      <c r="FGO113" s="5"/>
      <c r="FGP113" s="5"/>
      <c r="FGQ113" s="5"/>
      <c r="FGR113" s="5"/>
      <c r="FGS113" s="5"/>
      <c r="FGT113" s="5"/>
      <c r="FGU113" s="5"/>
      <c r="FGV113" s="5"/>
      <c r="FGW113" s="5"/>
      <c r="FGX113" s="5"/>
      <c r="FGY113" s="5"/>
      <c r="FGZ113" s="5"/>
      <c r="FHA113" s="5"/>
      <c r="FHB113" s="5"/>
      <c r="FHC113" s="5"/>
      <c r="FHD113" s="5"/>
      <c r="FHE113" s="5"/>
      <c r="FHF113" s="5"/>
      <c r="FHG113" s="5"/>
      <c r="FHH113" s="5"/>
      <c r="FHI113" s="5"/>
      <c r="FHJ113" s="5"/>
      <c r="FHK113" s="5"/>
      <c r="FHL113" s="5"/>
      <c r="FHM113" s="5"/>
      <c r="FHN113" s="5"/>
      <c r="FHO113" s="5"/>
      <c r="FHP113" s="5"/>
      <c r="FHQ113" s="5"/>
      <c r="FHR113" s="5"/>
      <c r="FHS113" s="5"/>
      <c r="FHT113" s="5"/>
      <c r="FHU113" s="5"/>
      <c r="FHV113" s="5"/>
      <c r="FHW113" s="5"/>
      <c r="FHX113" s="5"/>
      <c r="FHY113" s="5"/>
      <c r="FHZ113" s="5"/>
      <c r="FIA113" s="5"/>
      <c r="FIB113" s="5"/>
      <c r="FIC113" s="5"/>
      <c r="FID113" s="5"/>
      <c r="FIE113" s="5"/>
      <c r="FIF113" s="5"/>
      <c r="FIG113" s="5"/>
      <c r="FIH113" s="5"/>
      <c r="FII113" s="5"/>
      <c r="FIJ113" s="5"/>
      <c r="FIK113" s="5"/>
      <c r="FIL113" s="5"/>
      <c r="FIM113" s="5"/>
      <c r="FIN113" s="5"/>
      <c r="FIO113" s="5"/>
      <c r="FIP113" s="5"/>
      <c r="FIQ113" s="5"/>
      <c r="FIR113" s="5"/>
      <c r="FIS113" s="5"/>
      <c r="FIT113" s="5"/>
      <c r="FIU113" s="5"/>
      <c r="FIV113" s="5"/>
      <c r="FIW113" s="5"/>
      <c r="FIX113" s="5"/>
      <c r="FIY113" s="5"/>
      <c r="FIZ113" s="5"/>
      <c r="FJA113" s="5"/>
      <c r="FJB113" s="5"/>
      <c r="FJC113" s="5"/>
      <c r="FJD113" s="5"/>
      <c r="FJE113" s="5"/>
      <c r="FJF113" s="5"/>
      <c r="FJG113" s="5"/>
      <c r="FJH113" s="5"/>
      <c r="FJI113" s="5"/>
      <c r="FJJ113" s="5"/>
      <c r="FJK113" s="5"/>
      <c r="FJL113" s="5"/>
      <c r="FJM113" s="5"/>
      <c r="FJN113" s="5"/>
      <c r="FJO113" s="5"/>
      <c r="FJP113" s="5"/>
      <c r="FJQ113" s="5"/>
      <c r="FJR113" s="5"/>
      <c r="FJS113" s="5"/>
      <c r="FJT113" s="5"/>
      <c r="FJU113" s="5"/>
      <c r="FJV113" s="5"/>
      <c r="FJW113" s="5"/>
      <c r="FJX113" s="5"/>
      <c r="FJY113" s="5"/>
      <c r="FJZ113" s="5"/>
      <c r="FKA113" s="5"/>
      <c r="FKB113" s="5"/>
      <c r="FKC113" s="5"/>
      <c r="FKD113" s="5"/>
      <c r="FKE113" s="5"/>
      <c r="FKF113" s="5"/>
      <c r="FKG113" s="5"/>
      <c r="FKH113" s="5"/>
      <c r="FKI113" s="5"/>
      <c r="FKJ113" s="5"/>
      <c r="FKK113" s="5"/>
      <c r="FKL113" s="5"/>
      <c r="FKM113" s="5"/>
      <c r="FKN113" s="5"/>
      <c r="FKO113" s="5"/>
      <c r="FKP113" s="5"/>
      <c r="FKQ113" s="5"/>
      <c r="FKR113" s="5"/>
      <c r="FKS113" s="5"/>
      <c r="FKT113" s="5"/>
      <c r="FKU113" s="5"/>
      <c r="FKV113" s="5"/>
      <c r="FKW113" s="5"/>
      <c r="FKX113" s="5"/>
      <c r="FKY113" s="5"/>
      <c r="FKZ113" s="5"/>
      <c r="FLA113" s="5"/>
      <c r="FLB113" s="5"/>
      <c r="FLC113" s="5"/>
      <c r="FLD113" s="5"/>
      <c r="FLE113" s="5"/>
      <c r="FLF113" s="5"/>
      <c r="FLG113" s="5"/>
      <c r="FLH113" s="5"/>
      <c r="FLI113" s="5"/>
      <c r="FLJ113" s="5"/>
      <c r="FLK113" s="5"/>
      <c r="FLL113" s="5"/>
      <c r="FLM113" s="5"/>
      <c r="FLN113" s="5"/>
      <c r="FLO113" s="5"/>
      <c r="FLP113" s="5"/>
      <c r="FLQ113" s="5"/>
      <c r="FLR113" s="5"/>
      <c r="FLS113" s="5"/>
      <c r="FLT113" s="5"/>
      <c r="FLU113" s="5"/>
      <c r="FLV113" s="5"/>
      <c r="FLW113" s="5"/>
      <c r="FLX113" s="5"/>
      <c r="FLY113" s="5"/>
      <c r="FLZ113" s="5"/>
      <c r="FMA113" s="5"/>
      <c r="FMB113" s="5"/>
      <c r="FMC113" s="5"/>
      <c r="FMD113" s="5"/>
      <c r="FME113" s="5"/>
      <c r="FMF113" s="5"/>
      <c r="FMG113" s="5"/>
      <c r="FMH113" s="5"/>
      <c r="FMI113" s="5"/>
      <c r="FMJ113" s="5"/>
      <c r="FMK113" s="5"/>
      <c r="FML113" s="5"/>
      <c r="FMM113" s="5"/>
      <c r="FMN113" s="5"/>
      <c r="FMO113" s="5"/>
      <c r="FMP113" s="5"/>
      <c r="FMQ113" s="5"/>
      <c r="FMR113" s="5"/>
      <c r="FMS113" s="5"/>
      <c r="FMT113" s="5"/>
      <c r="FMU113" s="5"/>
      <c r="FMV113" s="5"/>
      <c r="FMW113" s="5"/>
      <c r="FMX113" s="5"/>
      <c r="FMY113" s="5"/>
      <c r="FMZ113" s="5"/>
      <c r="FNA113" s="5"/>
      <c r="FNB113" s="5"/>
      <c r="FNC113" s="5"/>
      <c r="FND113" s="5"/>
      <c r="FNE113" s="5"/>
      <c r="FNF113" s="5"/>
      <c r="FNG113" s="5"/>
      <c r="FNH113" s="5"/>
      <c r="FNI113" s="5"/>
      <c r="FNJ113" s="5"/>
      <c r="FNK113" s="5"/>
      <c r="FNL113" s="5"/>
      <c r="FNM113" s="5"/>
      <c r="FNN113" s="5"/>
      <c r="FNO113" s="5"/>
      <c r="FNP113" s="5"/>
      <c r="FNQ113" s="5"/>
      <c r="FNR113" s="5"/>
      <c r="FNS113" s="5"/>
      <c r="FNT113" s="5"/>
      <c r="FNU113" s="5"/>
      <c r="FNV113" s="5"/>
      <c r="FNW113" s="5"/>
      <c r="FNX113" s="5"/>
      <c r="FNY113" s="5"/>
      <c r="FNZ113" s="5"/>
      <c r="FOA113" s="5"/>
      <c r="FOB113" s="5"/>
      <c r="FOC113" s="5"/>
      <c r="FOD113" s="5"/>
      <c r="FOE113" s="5"/>
      <c r="FOF113" s="5"/>
      <c r="FOG113" s="5"/>
      <c r="FOH113" s="5"/>
      <c r="FOI113" s="5"/>
      <c r="FOJ113" s="5"/>
      <c r="FOK113" s="5"/>
      <c r="FOL113" s="5"/>
      <c r="FOM113" s="5"/>
      <c r="FON113" s="5"/>
      <c r="FOO113" s="5"/>
      <c r="FOP113" s="5"/>
      <c r="FOQ113" s="5"/>
      <c r="FOR113" s="5"/>
      <c r="FOS113" s="5"/>
      <c r="FOT113" s="5"/>
      <c r="FOU113" s="5"/>
      <c r="FOV113" s="5"/>
      <c r="FOW113" s="5"/>
      <c r="FOX113" s="5"/>
      <c r="FOY113" s="5"/>
      <c r="FOZ113" s="5"/>
      <c r="FPA113" s="5"/>
      <c r="FPB113" s="5"/>
      <c r="FPC113" s="5"/>
      <c r="FPD113" s="5"/>
      <c r="FPE113" s="5"/>
      <c r="FPF113" s="5"/>
      <c r="FPG113" s="5"/>
      <c r="FPH113" s="5"/>
      <c r="FPI113" s="5"/>
      <c r="FPJ113" s="5"/>
      <c r="FPK113" s="5"/>
      <c r="FPL113" s="5"/>
      <c r="FPM113" s="5"/>
      <c r="FPN113" s="5"/>
      <c r="FPO113" s="5"/>
      <c r="FPP113" s="5"/>
      <c r="FPQ113" s="5"/>
      <c r="FPR113" s="5"/>
      <c r="FPS113" s="5"/>
      <c r="FPT113" s="5"/>
      <c r="FPU113" s="5"/>
      <c r="FPV113" s="5"/>
      <c r="FPW113" s="5"/>
      <c r="FPX113" s="5"/>
      <c r="FPY113" s="5"/>
      <c r="FPZ113" s="5"/>
      <c r="FQA113" s="5"/>
      <c r="FQB113" s="5"/>
      <c r="FQC113" s="5"/>
      <c r="FQD113" s="5"/>
      <c r="FQE113" s="5"/>
      <c r="FQF113" s="5"/>
      <c r="FQG113" s="5"/>
      <c r="FQH113" s="5"/>
      <c r="FQI113" s="5"/>
      <c r="FQJ113" s="5"/>
      <c r="FQK113" s="5"/>
      <c r="FQL113" s="5"/>
      <c r="FQM113" s="5"/>
      <c r="FQN113" s="5"/>
      <c r="FQO113" s="5"/>
      <c r="FQP113" s="5"/>
      <c r="FQQ113" s="5"/>
      <c r="FQR113" s="5"/>
      <c r="FQS113" s="5"/>
      <c r="FQT113" s="5"/>
      <c r="FQU113" s="5"/>
      <c r="FQV113" s="5"/>
      <c r="FQW113" s="5"/>
      <c r="FQX113" s="5"/>
      <c r="FQY113" s="5"/>
      <c r="FQZ113" s="5"/>
      <c r="FRA113" s="5"/>
      <c r="FRB113" s="5"/>
      <c r="FRC113" s="5"/>
      <c r="FRD113" s="5"/>
      <c r="FRE113" s="5"/>
      <c r="FRF113" s="5"/>
      <c r="FRG113" s="5"/>
      <c r="FRH113" s="5"/>
      <c r="FRI113" s="5"/>
      <c r="FRJ113" s="5"/>
      <c r="FRK113" s="5"/>
      <c r="FRL113" s="5"/>
      <c r="FRM113" s="5"/>
      <c r="FRN113" s="5"/>
      <c r="FRO113" s="5"/>
      <c r="FRP113" s="5"/>
      <c r="FRQ113" s="5"/>
      <c r="FRR113" s="5"/>
      <c r="FRS113" s="5"/>
      <c r="FRT113" s="5"/>
      <c r="FRU113" s="5"/>
      <c r="FRV113" s="5"/>
      <c r="FRW113" s="5"/>
      <c r="FRX113" s="5"/>
      <c r="FRY113" s="5"/>
      <c r="FRZ113" s="5"/>
      <c r="FSA113" s="5"/>
      <c r="FSB113" s="5"/>
      <c r="FSC113" s="5"/>
      <c r="FSD113" s="5"/>
      <c r="FSE113" s="5"/>
      <c r="FSF113" s="5"/>
      <c r="FSG113" s="5"/>
      <c r="FSH113" s="5"/>
      <c r="FSI113" s="5"/>
      <c r="FSJ113" s="5"/>
      <c r="FSK113" s="5"/>
      <c r="FSL113" s="5"/>
      <c r="FSM113" s="5"/>
      <c r="FSN113" s="5"/>
      <c r="FSO113" s="5"/>
      <c r="FSP113" s="5"/>
      <c r="FSQ113" s="5"/>
      <c r="FSR113" s="5"/>
      <c r="FSS113" s="5"/>
      <c r="FST113" s="5"/>
      <c r="FSU113" s="5"/>
      <c r="FSV113" s="5"/>
      <c r="FSW113" s="5"/>
      <c r="FSX113" s="5"/>
      <c r="FSY113" s="5"/>
      <c r="FSZ113" s="5"/>
      <c r="FTA113" s="5"/>
      <c r="FTB113" s="5"/>
      <c r="FTC113" s="5"/>
      <c r="FTD113" s="5"/>
      <c r="FTE113" s="5"/>
      <c r="FTF113" s="5"/>
      <c r="FTG113" s="5"/>
      <c r="FTH113" s="5"/>
      <c r="FTI113" s="5"/>
      <c r="FTJ113" s="5"/>
      <c r="FTK113" s="5"/>
      <c r="FTL113" s="5"/>
      <c r="FTM113" s="5"/>
      <c r="FTN113" s="5"/>
      <c r="FTO113" s="5"/>
      <c r="FTP113" s="5"/>
      <c r="FTQ113" s="5"/>
      <c r="FTR113" s="5"/>
      <c r="FTS113" s="5"/>
      <c r="FTT113" s="5"/>
      <c r="FTU113" s="5"/>
      <c r="FTV113" s="5"/>
      <c r="FTW113" s="5"/>
      <c r="FTX113" s="5"/>
      <c r="FTY113" s="5"/>
      <c r="FTZ113" s="5"/>
      <c r="FUA113" s="5"/>
      <c r="FUB113" s="5"/>
      <c r="FUC113" s="5"/>
      <c r="FUD113" s="5"/>
      <c r="FUE113" s="5"/>
      <c r="FUF113" s="5"/>
      <c r="FUG113" s="5"/>
      <c r="FUH113" s="5"/>
      <c r="FUI113" s="5"/>
      <c r="FUJ113" s="5"/>
      <c r="FUK113" s="5"/>
      <c r="FUL113" s="5"/>
      <c r="FUM113" s="5"/>
      <c r="FUN113" s="5"/>
      <c r="FUO113" s="5"/>
      <c r="FUP113" s="5"/>
      <c r="FUQ113" s="5"/>
      <c r="FUR113" s="5"/>
      <c r="FUS113" s="5"/>
      <c r="FUT113" s="5"/>
      <c r="FUU113" s="5"/>
      <c r="FUV113" s="5"/>
      <c r="FUW113" s="5"/>
      <c r="FUX113" s="5"/>
      <c r="FUY113" s="5"/>
      <c r="FUZ113" s="5"/>
      <c r="FVA113" s="5"/>
      <c r="FVB113" s="5"/>
      <c r="FVC113" s="5"/>
      <c r="FVD113" s="5"/>
      <c r="FVE113" s="5"/>
      <c r="FVF113" s="5"/>
      <c r="FVG113" s="5"/>
      <c r="FVH113" s="5"/>
      <c r="FVI113" s="5"/>
      <c r="FVJ113" s="5"/>
      <c r="FVK113" s="5"/>
      <c r="FVL113" s="5"/>
      <c r="FVM113" s="5"/>
      <c r="FVN113" s="5"/>
      <c r="FVO113" s="5"/>
      <c r="FVP113" s="5"/>
      <c r="FVQ113" s="5"/>
      <c r="FVR113" s="5"/>
      <c r="FVS113" s="5"/>
      <c r="FVT113" s="5"/>
      <c r="FVU113" s="5"/>
      <c r="FVV113" s="5"/>
      <c r="FVW113" s="5"/>
      <c r="FVX113" s="5"/>
      <c r="FVY113" s="5"/>
      <c r="FVZ113" s="5"/>
      <c r="FWA113" s="5"/>
      <c r="FWB113" s="5"/>
      <c r="FWC113" s="5"/>
      <c r="FWD113" s="5"/>
      <c r="FWE113" s="5"/>
      <c r="FWF113" s="5"/>
      <c r="FWG113" s="5"/>
      <c r="FWH113" s="5"/>
      <c r="FWI113" s="5"/>
      <c r="FWJ113" s="5"/>
      <c r="FWK113" s="5"/>
      <c r="FWL113" s="5"/>
      <c r="FWM113" s="5"/>
      <c r="FWN113" s="5"/>
      <c r="FWO113" s="5"/>
      <c r="FWP113" s="5"/>
      <c r="FWQ113" s="5"/>
      <c r="FWR113" s="5"/>
      <c r="FWS113" s="5"/>
      <c r="FWT113" s="5"/>
      <c r="FWU113" s="5"/>
      <c r="FWV113" s="5"/>
      <c r="FWW113" s="5"/>
      <c r="FWX113" s="5"/>
      <c r="FWY113" s="5"/>
      <c r="FWZ113" s="5"/>
      <c r="FXA113" s="5"/>
      <c r="FXB113" s="5"/>
      <c r="FXC113" s="5"/>
      <c r="FXD113" s="5"/>
      <c r="FXE113" s="5"/>
      <c r="FXF113" s="5"/>
      <c r="FXG113" s="5"/>
      <c r="FXH113" s="5"/>
      <c r="FXI113" s="5"/>
      <c r="FXJ113" s="5"/>
      <c r="FXK113" s="5"/>
      <c r="FXL113" s="5"/>
      <c r="FXM113" s="5"/>
      <c r="FXN113" s="5"/>
      <c r="FXO113" s="5"/>
      <c r="FXP113" s="5"/>
      <c r="FXQ113" s="5"/>
      <c r="FXR113" s="5"/>
      <c r="FXS113" s="5"/>
      <c r="FXT113" s="5"/>
      <c r="FXU113" s="5"/>
      <c r="FXV113" s="5"/>
      <c r="FXW113" s="5"/>
      <c r="FXX113" s="5"/>
      <c r="FXY113" s="5"/>
      <c r="FXZ113" s="5"/>
      <c r="FYA113" s="5"/>
      <c r="FYB113" s="5"/>
      <c r="FYC113" s="5"/>
      <c r="FYD113" s="5"/>
      <c r="FYE113" s="5"/>
      <c r="FYF113" s="5"/>
      <c r="FYG113" s="5"/>
      <c r="FYH113" s="5"/>
      <c r="FYI113" s="5"/>
      <c r="FYJ113" s="5"/>
      <c r="FYK113" s="5"/>
      <c r="FYL113" s="5"/>
      <c r="FYM113" s="5"/>
      <c r="FYN113" s="5"/>
      <c r="FYO113" s="5"/>
      <c r="FYP113" s="5"/>
      <c r="FYQ113" s="5"/>
      <c r="FYR113" s="5"/>
      <c r="FYS113" s="5"/>
      <c r="FYT113" s="5"/>
      <c r="FYU113" s="5"/>
      <c r="FYV113" s="5"/>
      <c r="FYW113" s="5"/>
      <c r="FYX113" s="5"/>
      <c r="FYY113" s="5"/>
      <c r="FYZ113" s="5"/>
      <c r="FZA113" s="5"/>
      <c r="FZB113" s="5"/>
      <c r="FZC113" s="5"/>
      <c r="FZD113" s="5"/>
      <c r="FZE113" s="5"/>
      <c r="FZF113" s="5"/>
      <c r="FZG113" s="5"/>
      <c r="FZH113" s="5"/>
      <c r="FZI113" s="5"/>
      <c r="FZJ113" s="5"/>
      <c r="FZK113" s="5"/>
      <c r="FZL113" s="5"/>
      <c r="FZM113" s="5"/>
      <c r="FZN113" s="5"/>
      <c r="FZO113" s="5"/>
      <c r="FZP113" s="5"/>
      <c r="FZQ113" s="5"/>
      <c r="FZR113" s="5"/>
      <c r="FZS113" s="5"/>
      <c r="FZT113" s="5"/>
      <c r="FZU113" s="5"/>
      <c r="FZV113" s="5"/>
      <c r="FZW113" s="5"/>
      <c r="FZX113" s="5"/>
      <c r="FZY113" s="5"/>
      <c r="FZZ113" s="5"/>
      <c r="GAA113" s="5"/>
      <c r="GAB113" s="5"/>
      <c r="GAC113" s="5"/>
      <c r="GAD113" s="5"/>
      <c r="GAE113" s="5"/>
      <c r="GAF113" s="5"/>
      <c r="GAG113" s="5"/>
      <c r="GAH113" s="5"/>
      <c r="GAI113" s="5"/>
      <c r="GAJ113" s="5"/>
      <c r="GAK113" s="5"/>
      <c r="GAL113" s="5"/>
      <c r="GAM113" s="5"/>
      <c r="GAN113" s="5"/>
      <c r="GAO113" s="5"/>
      <c r="GAP113" s="5"/>
      <c r="GAQ113" s="5"/>
      <c r="GAR113" s="5"/>
      <c r="GAS113" s="5"/>
      <c r="GAT113" s="5"/>
      <c r="GAU113" s="5"/>
      <c r="GAV113" s="5"/>
      <c r="GAW113" s="5"/>
      <c r="GAX113" s="5"/>
      <c r="GAY113" s="5"/>
      <c r="GAZ113" s="5"/>
      <c r="GBA113" s="5"/>
      <c r="GBB113" s="5"/>
      <c r="GBC113" s="5"/>
      <c r="GBD113" s="5"/>
      <c r="GBE113" s="5"/>
      <c r="GBF113" s="5"/>
      <c r="GBG113" s="5"/>
      <c r="GBH113" s="5"/>
      <c r="GBI113" s="5"/>
      <c r="GBJ113" s="5"/>
      <c r="GBK113" s="5"/>
      <c r="GBL113" s="5"/>
      <c r="GBM113" s="5"/>
      <c r="GBN113" s="5"/>
      <c r="GBO113" s="5"/>
      <c r="GBP113" s="5"/>
      <c r="GBQ113" s="5"/>
      <c r="GBR113" s="5"/>
      <c r="GBS113" s="5"/>
      <c r="GBT113" s="5"/>
      <c r="GBU113" s="5"/>
      <c r="GBV113" s="5"/>
      <c r="GBW113" s="5"/>
      <c r="GBX113" s="5"/>
      <c r="GBY113" s="5"/>
      <c r="GBZ113" s="5"/>
      <c r="GCA113" s="5"/>
      <c r="GCB113" s="5"/>
      <c r="GCC113" s="5"/>
      <c r="GCD113" s="5"/>
      <c r="GCE113" s="5"/>
      <c r="GCF113" s="5"/>
      <c r="GCG113" s="5"/>
      <c r="GCH113" s="5"/>
      <c r="GCI113" s="5"/>
      <c r="GCJ113" s="5"/>
      <c r="GCK113" s="5"/>
      <c r="GCL113" s="5"/>
      <c r="GCM113" s="5"/>
      <c r="GCN113" s="5"/>
      <c r="GCO113" s="5"/>
      <c r="GCP113" s="5"/>
      <c r="GCQ113" s="5"/>
      <c r="GCR113" s="5"/>
      <c r="GCS113" s="5"/>
      <c r="GCT113" s="5"/>
      <c r="GCU113" s="5"/>
      <c r="GCV113" s="5"/>
      <c r="GCW113" s="5"/>
      <c r="GCX113" s="5"/>
      <c r="GCY113" s="5"/>
      <c r="GCZ113" s="5"/>
      <c r="GDA113" s="5"/>
      <c r="GDB113" s="5"/>
      <c r="GDC113" s="5"/>
      <c r="GDD113" s="5"/>
      <c r="GDE113" s="5"/>
      <c r="GDF113" s="5"/>
      <c r="GDG113" s="5"/>
      <c r="GDH113" s="5"/>
      <c r="GDI113" s="5"/>
      <c r="GDJ113" s="5"/>
      <c r="GDK113" s="5"/>
      <c r="GDL113" s="5"/>
      <c r="GDM113" s="5"/>
      <c r="GDN113" s="5"/>
      <c r="GDO113" s="5"/>
      <c r="GDP113" s="5"/>
      <c r="GDQ113" s="5"/>
      <c r="GDR113" s="5"/>
      <c r="GDS113" s="5"/>
      <c r="GDT113" s="5"/>
      <c r="GDU113" s="5"/>
      <c r="GDV113" s="5"/>
      <c r="GDW113" s="5"/>
      <c r="GDX113" s="5"/>
      <c r="GDY113" s="5"/>
      <c r="GDZ113" s="5"/>
      <c r="GEA113" s="5"/>
      <c r="GEB113" s="5"/>
      <c r="GEC113" s="5"/>
      <c r="GED113" s="5"/>
      <c r="GEE113" s="5"/>
      <c r="GEF113" s="5"/>
      <c r="GEG113" s="5"/>
      <c r="GEH113" s="5"/>
      <c r="GEI113" s="5"/>
      <c r="GEJ113" s="5"/>
      <c r="GEK113" s="5"/>
      <c r="GEL113" s="5"/>
      <c r="GEM113" s="5"/>
      <c r="GEN113" s="5"/>
      <c r="GEO113" s="5"/>
      <c r="GEP113" s="5"/>
      <c r="GEQ113" s="5"/>
      <c r="GER113" s="5"/>
      <c r="GES113" s="5"/>
      <c r="GET113" s="5"/>
      <c r="GEU113" s="5"/>
      <c r="GEV113" s="5"/>
      <c r="GEW113" s="5"/>
      <c r="GEX113" s="5"/>
      <c r="GEY113" s="5"/>
      <c r="GEZ113" s="5"/>
      <c r="GFA113" s="5"/>
      <c r="GFB113" s="5"/>
      <c r="GFC113" s="5"/>
      <c r="GFD113" s="5"/>
      <c r="GFE113" s="5"/>
      <c r="GFF113" s="5"/>
      <c r="GFG113" s="5"/>
      <c r="GFH113" s="5"/>
      <c r="GFI113" s="5"/>
      <c r="GFJ113" s="5"/>
      <c r="GFK113" s="5"/>
      <c r="GFL113" s="5"/>
      <c r="GFM113" s="5"/>
      <c r="GFN113" s="5"/>
      <c r="GFO113" s="5"/>
      <c r="GFP113" s="5"/>
      <c r="GFQ113" s="5"/>
      <c r="GFR113" s="5"/>
      <c r="GFS113" s="5"/>
      <c r="GFT113" s="5"/>
      <c r="GFU113" s="5"/>
      <c r="GFV113" s="5"/>
      <c r="GFW113" s="5"/>
      <c r="GFX113" s="5"/>
      <c r="GFY113" s="5"/>
      <c r="GFZ113" s="5"/>
      <c r="GGA113" s="5"/>
      <c r="GGB113" s="5"/>
      <c r="GGC113" s="5"/>
      <c r="GGD113" s="5"/>
      <c r="GGE113" s="5"/>
      <c r="GGF113" s="5"/>
      <c r="GGG113" s="5"/>
      <c r="GGH113" s="5"/>
      <c r="GGI113" s="5"/>
      <c r="GGJ113" s="5"/>
      <c r="GGK113" s="5"/>
      <c r="GGL113" s="5"/>
      <c r="GGM113" s="5"/>
      <c r="GGN113" s="5"/>
      <c r="GGO113" s="5"/>
      <c r="GGP113" s="5"/>
      <c r="GGQ113" s="5"/>
      <c r="GGR113" s="5"/>
      <c r="GGS113" s="5"/>
      <c r="GGT113" s="5"/>
      <c r="GGU113" s="5"/>
      <c r="GGV113" s="5"/>
      <c r="GGW113" s="5"/>
      <c r="GGX113" s="5"/>
      <c r="GGY113" s="5"/>
      <c r="GGZ113" s="5"/>
      <c r="GHA113" s="5"/>
      <c r="GHB113" s="5"/>
      <c r="GHC113" s="5"/>
      <c r="GHD113" s="5"/>
      <c r="GHE113" s="5"/>
      <c r="GHF113" s="5"/>
      <c r="GHG113" s="5"/>
      <c r="GHH113" s="5"/>
      <c r="GHI113" s="5"/>
      <c r="GHJ113" s="5"/>
      <c r="GHK113" s="5"/>
      <c r="GHL113" s="5"/>
      <c r="GHM113" s="5"/>
      <c r="GHN113" s="5"/>
      <c r="GHO113" s="5"/>
      <c r="GHP113" s="5"/>
      <c r="GHQ113" s="5"/>
      <c r="GHR113" s="5"/>
      <c r="GHS113" s="5"/>
      <c r="GHT113" s="5"/>
      <c r="GHU113" s="5"/>
      <c r="GHV113" s="5"/>
      <c r="GHW113" s="5"/>
      <c r="GHX113" s="5"/>
      <c r="GHY113" s="5"/>
      <c r="GHZ113" s="5"/>
      <c r="GIA113" s="5"/>
      <c r="GIB113" s="5"/>
      <c r="GIC113" s="5"/>
      <c r="GID113" s="5"/>
      <c r="GIE113" s="5"/>
      <c r="GIF113" s="5"/>
      <c r="GIG113" s="5"/>
      <c r="GIH113" s="5"/>
      <c r="GII113" s="5"/>
      <c r="GIJ113" s="5"/>
      <c r="GIK113" s="5"/>
      <c r="GIL113" s="5"/>
      <c r="GIM113" s="5"/>
      <c r="GIN113" s="5"/>
      <c r="GIO113" s="5"/>
      <c r="GIP113" s="5"/>
      <c r="GIQ113" s="5"/>
      <c r="GIR113" s="5"/>
      <c r="GIS113" s="5"/>
      <c r="GIT113" s="5"/>
      <c r="GIU113" s="5"/>
      <c r="GIV113" s="5"/>
      <c r="GIW113" s="5"/>
      <c r="GIX113" s="5"/>
      <c r="GIY113" s="5"/>
      <c r="GIZ113" s="5"/>
      <c r="GJA113" s="5"/>
      <c r="GJB113" s="5"/>
      <c r="GJC113" s="5"/>
      <c r="GJD113" s="5"/>
      <c r="GJE113" s="5"/>
      <c r="GJF113" s="5"/>
      <c r="GJG113" s="5"/>
      <c r="GJH113" s="5"/>
      <c r="GJI113" s="5"/>
      <c r="GJJ113" s="5"/>
      <c r="GJK113" s="5"/>
      <c r="GJL113" s="5"/>
      <c r="GJM113" s="5"/>
      <c r="GJN113" s="5"/>
      <c r="GJO113" s="5"/>
      <c r="GJP113" s="5"/>
      <c r="GJQ113" s="5"/>
      <c r="GJR113" s="5"/>
      <c r="GJS113" s="5"/>
      <c r="GJT113" s="5"/>
      <c r="GJU113" s="5"/>
      <c r="GJV113" s="5"/>
      <c r="GJW113" s="5"/>
      <c r="GJX113" s="5"/>
      <c r="GJY113" s="5"/>
      <c r="GJZ113" s="5"/>
      <c r="GKA113" s="5"/>
      <c r="GKB113" s="5"/>
      <c r="GKC113" s="5"/>
      <c r="GKD113" s="5"/>
      <c r="GKE113" s="5"/>
      <c r="GKF113" s="5"/>
      <c r="GKG113" s="5"/>
      <c r="GKH113" s="5"/>
      <c r="GKI113" s="5"/>
      <c r="GKJ113" s="5"/>
      <c r="GKK113" s="5"/>
      <c r="GKL113" s="5"/>
      <c r="GKM113" s="5"/>
      <c r="GKN113" s="5"/>
      <c r="GKO113" s="5"/>
      <c r="GKP113" s="5"/>
      <c r="GKQ113" s="5"/>
      <c r="GKR113" s="5"/>
      <c r="GKS113" s="5"/>
      <c r="GKT113" s="5"/>
      <c r="GKU113" s="5"/>
      <c r="GKV113" s="5"/>
      <c r="GKW113" s="5"/>
      <c r="GKX113" s="5"/>
      <c r="GKY113" s="5"/>
      <c r="GKZ113" s="5"/>
      <c r="GLA113" s="5"/>
      <c r="GLB113" s="5"/>
      <c r="GLC113" s="5"/>
      <c r="GLD113" s="5"/>
      <c r="GLE113" s="5"/>
      <c r="GLF113" s="5"/>
      <c r="GLG113" s="5"/>
      <c r="GLH113" s="5"/>
      <c r="GLI113" s="5"/>
      <c r="GLJ113" s="5"/>
      <c r="GLK113" s="5"/>
      <c r="GLL113" s="5"/>
      <c r="GLM113" s="5"/>
      <c r="GLN113" s="5"/>
      <c r="GLO113" s="5"/>
      <c r="GLP113" s="5"/>
      <c r="GLQ113" s="5"/>
      <c r="GLR113" s="5"/>
      <c r="GLS113" s="5"/>
      <c r="GLT113" s="5"/>
      <c r="GLU113" s="5"/>
      <c r="GLV113" s="5"/>
      <c r="GLW113" s="5"/>
      <c r="GLX113" s="5"/>
      <c r="GLY113" s="5"/>
      <c r="GLZ113" s="5"/>
      <c r="GMA113" s="5"/>
      <c r="GMB113" s="5"/>
      <c r="GMC113" s="5"/>
      <c r="GMD113" s="5"/>
      <c r="GME113" s="5"/>
      <c r="GMF113" s="5"/>
      <c r="GMG113" s="5"/>
      <c r="GMH113" s="5"/>
      <c r="GMI113" s="5"/>
      <c r="GMJ113" s="5"/>
      <c r="GMK113" s="5"/>
      <c r="GML113" s="5"/>
      <c r="GMM113" s="5"/>
      <c r="GMN113" s="5"/>
      <c r="GMO113" s="5"/>
      <c r="GMP113" s="5"/>
      <c r="GMQ113" s="5"/>
      <c r="GMR113" s="5"/>
      <c r="GMS113" s="5"/>
      <c r="GMT113" s="5"/>
      <c r="GMU113" s="5"/>
      <c r="GMV113" s="5"/>
      <c r="GMW113" s="5"/>
      <c r="GMX113" s="5"/>
      <c r="GMY113" s="5"/>
      <c r="GMZ113" s="5"/>
      <c r="GNA113" s="5"/>
      <c r="GNB113" s="5"/>
      <c r="GNC113" s="5"/>
      <c r="GND113" s="5"/>
      <c r="GNE113" s="5"/>
      <c r="GNF113" s="5"/>
      <c r="GNG113" s="5"/>
      <c r="GNH113" s="5"/>
      <c r="GNI113" s="5"/>
      <c r="GNJ113" s="5"/>
      <c r="GNK113" s="5"/>
      <c r="GNL113" s="5"/>
      <c r="GNM113" s="5"/>
      <c r="GNN113" s="5"/>
      <c r="GNO113" s="5"/>
      <c r="GNP113" s="5"/>
      <c r="GNQ113" s="5"/>
      <c r="GNR113" s="5"/>
      <c r="GNS113" s="5"/>
      <c r="GNT113" s="5"/>
      <c r="GNU113" s="5"/>
      <c r="GNV113" s="5"/>
      <c r="GNW113" s="5"/>
      <c r="GNX113" s="5"/>
      <c r="GNY113" s="5"/>
      <c r="GNZ113" s="5"/>
      <c r="GOA113" s="5"/>
      <c r="GOB113" s="5"/>
      <c r="GOC113" s="5"/>
      <c r="GOD113" s="5"/>
      <c r="GOE113" s="5"/>
      <c r="GOF113" s="5"/>
      <c r="GOG113" s="5"/>
      <c r="GOH113" s="5"/>
      <c r="GOI113" s="5"/>
      <c r="GOJ113" s="5"/>
      <c r="GOK113" s="5"/>
      <c r="GOL113" s="5"/>
      <c r="GOM113" s="5"/>
      <c r="GON113" s="5"/>
      <c r="GOO113" s="5"/>
      <c r="GOP113" s="5"/>
      <c r="GOQ113" s="5"/>
      <c r="GOR113" s="5"/>
      <c r="GOS113" s="5"/>
      <c r="GOT113" s="5"/>
      <c r="GOU113" s="5"/>
      <c r="GOV113" s="5"/>
      <c r="GOW113" s="5"/>
      <c r="GOX113" s="5"/>
      <c r="GOY113" s="5"/>
      <c r="GOZ113" s="5"/>
      <c r="GPA113" s="5"/>
      <c r="GPB113" s="5"/>
      <c r="GPC113" s="5"/>
      <c r="GPD113" s="5"/>
      <c r="GPE113" s="5"/>
      <c r="GPF113" s="5"/>
      <c r="GPG113" s="5"/>
      <c r="GPH113" s="5"/>
      <c r="GPI113" s="5"/>
      <c r="GPJ113" s="5"/>
      <c r="GPK113" s="5"/>
      <c r="GPL113" s="5"/>
      <c r="GPM113" s="5"/>
      <c r="GPN113" s="5"/>
      <c r="GPO113" s="5"/>
      <c r="GPP113" s="5"/>
      <c r="GPQ113" s="5"/>
      <c r="GPR113" s="5"/>
      <c r="GPS113" s="5"/>
      <c r="GPT113" s="5"/>
      <c r="GPU113" s="5"/>
      <c r="GPV113" s="5"/>
      <c r="GPW113" s="5"/>
      <c r="GPX113" s="5"/>
      <c r="GPY113" s="5"/>
      <c r="GPZ113" s="5"/>
      <c r="GQA113" s="5"/>
      <c r="GQB113" s="5"/>
      <c r="GQC113" s="5"/>
      <c r="GQD113" s="5"/>
      <c r="GQE113" s="5"/>
      <c r="GQF113" s="5"/>
      <c r="GQG113" s="5"/>
      <c r="GQH113" s="5"/>
      <c r="GQI113" s="5"/>
      <c r="GQJ113" s="5"/>
      <c r="GQK113" s="5"/>
      <c r="GQL113" s="5"/>
      <c r="GQM113" s="5"/>
      <c r="GQN113" s="5"/>
      <c r="GQO113" s="5"/>
      <c r="GQP113" s="5"/>
      <c r="GQQ113" s="5"/>
      <c r="GQR113" s="5"/>
      <c r="GQS113" s="5"/>
      <c r="GQT113" s="5"/>
      <c r="GQU113" s="5"/>
      <c r="GQV113" s="5"/>
      <c r="GQW113" s="5"/>
      <c r="GQX113" s="5"/>
      <c r="GQY113" s="5"/>
      <c r="GQZ113" s="5"/>
      <c r="GRA113" s="5"/>
      <c r="GRB113" s="5"/>
      <c r="GRC113" s="5"/>
      <c r="GRD113" s="5"/>
      <c r="GRE113" s="5"/>
      <c r="GRF113" s="5"/>
      <c r="GRG113" s="5"/>
      <c r="GRH113" s="5"/>
      <c r="GRI113" s="5"/>
      <c r="GRJ113" s="5"/>
      <c r="GRK113" s="5"/>
      <c r="GRL113" s="5"/>
      <c r="GRM113" s="5"/>
      <c r="GRN113" s="5"/>
      <c r="GRO113" s="5"/>
      <c r="GRP113" s="5"/>
      <c r="GRQ113" s="5"/>
      <c r="GRR113" s="5"/>
      <c r="GRS113" s="5"/>
      <c r="GRT113" s="5"/>
      <c r="GRU113" s="5"/>
      <c r="GRV113" s="5"/>
      <c r="GRW113" s="5"/>
      <c r="GRX113" s="5"/>
      <c r="GRY113" s="5"/>
      <c r="GRZ113" s="5"/>
      <c r="GSA113" s="5"/>
      <c r="GSB113" s="5"/>
      <c r="GSC113" s="5"/>
      <c r="GSD113" s="5"/>
      <c r="GSE113" s="5"/>
      <c r="GSF113" s="5"/>
      <c r="GSG113" s="5"/>
      <c r="GSH113" s="5"/>
      <c r="GSI113" s="5"/>
      <c r="GSJ113" s="5"/>
      <c r="GSK113" s="5"/>
      <c r="GSL113" s="5"/>
      <c r="GSM113" s="5"/>
      <c r="GSN113" s="5"/>
      <c r="GSO113" s="5"/>
      <c r="GSP113" s="5"/>
      <c r="GSQ113" s="5"/>
      <c r="GSR113" s="5"/>
      <c r="GSS113" s="5"/>
      <c r="GST113" s="5"/>
      <c r="GSU113" s="5"/>
      <c r="GSV113" s="5"/>
      <c r="GSW113" s="5"/>
      <c r="GSX113" s="5"/>
      <c r="GSY113" s="5"/>
      <c r="GSZ113" s="5"/>
      <c r="GTA113" s="5"/>
      <c r="GTB113" s="5"/>
      <c r="GTC113" s="5"/>
      <c r="GTD113" s="5"/>
      <c r="GTE113" s="5"/>
      <c r="GTF113" s="5"/>
      <c r="GTG113" s="5"/>
      <c r="GTH113" s="5"/>
      <c r="GTI113" s="5"/>
      <c r="GTJ113" s="5"/>
      <c r="GTK113" s="5"/>
      <c r="GTL113" s="5"/>
      <c r="GTM113" s="5"/>
      <c r="GTN113" s="5"/>
      <c r="GTO113" s="5"/>
      <c r="GTP113" s="5"/>
      <c r="GTQ113" s="5"/>
      <c r="GTR113" s="5"/>
      <c r="GTS113" s="5"/>
      <c r="GTT113" s="5"/>
      <c r="GTU113" s="5"/>
      <c r="GTV113" s="5"/>
      <c r="GTW113" s="5"/>
      <c r="GTX113" s="5"/>
      <c r="GTY113" s="5"/>
      <c r="GTZ113" s="5"/>
      <c r="GUA113" s="5"/>
      <c r="GUB113" s="5"/>
      <c r="GUC113" s="5"/>
      <c r="GUD113" s="5"/>
      <c r="GUE113" s="5"/>
      <c r="GUF113" s="5"/>
      <c r="GUG113" s="5"/>
      <c r="GUH113" s="5"/>
      <c r="GUI113" s="5"/>
      <c r="GUJ113" s="5"/>
      <c r="GUK113" s="5"/>
      <c r="GUL113" s="5"/>
      <c r="GUM113" s="5"/>
      <c r="GUN113" s="5"/>
      <c r="GUO113" s="5"/>
      <c r="GUP113" s="5"/>
      <c r="GUQ113" s="5"/>
      <c r="GUR113" s="5"/>
      <c r="GUS113" s="5"/>
      <c r="GUT113" s="5"/>
      <c r="GUU113" s="5"/>
      <c r="GUV113" s="5"/>
      <c r="GUW113" s="5"/>
      <c r="GUX113" s="5"/>
      <c r="GUY113" s="5"/>
      <c r="GUZ113" s="5"/>
      <c r="GVA113" s="5"/>
      <c r="GVB113" s="5"/>
      <c r="GVC113" s="5"/>
      <c r="GVD113" s="5"/>
      <c r="GVE113" s="5"/>
      <c r="GVF113" s="5"/>
      <c r="GVG113" s="5"/>
      <c r="GVH113" s="5"/>
      <c r="GVI113" s="5"/>
      <c r="GVJ113" s="5"/>
      <c r="GVK113" s="5"/>
      <c r="GVL113" s="5"/>
      <c r="GVM113" s="5"/>
      <c r="GVN113" s="5"/>
      <c r="GVO113" s="5"/>
      <c r="GVP113" s="5"/>
      <c r="GVQ113" s="5"/>
      <c r="GVR113" s="5"/>
      <c r="GVS113" s="5"/>
      <c r="GVT113" s="5"/>
      <c r="GVU113" s="5"/>
      <c r="GVV113" s="5"/>
      <c r="GVW113" s="5"/>
      <c r="GVX113" s="5"/>
      <c r="GVY113" s="5"/>
      <c r="GVZ113" s="5"/>
      <c r="GWA113" s="5"/>
      <c r="GWB113" s="5"/>
      <c r="GWC113" s="5"/>
      <c r="GWD113" s="5"/>
      <c r="GWE113" s="5"/>
      <c r="GWF113" s="5"/>
      <c r="GWG113" s="5"/>
      <c r="GWH113" s="5"/>
      <c r="GWI113" s="5"/>
      <c r="GWJ113" s="5"/>
      <c r="GWK113" s="5"/>
      <c r="GWL113" s="5"/>
      <c r="GWM113" s="5"/>
      <c r="GWN113" s="5"/>
      <c r="GWO113" s="5"/>
      <c r="GWP113" s="5"/>
      <c r="GWQ113" s="5"/>
      <c r="GWR113" s="5"/>
      <c r="GWS113" s="5"/>
      <c r="GWT113" s="5"/>
      <c r="GWU113" s="5"/>
      <c r="GWV113" s="5"/>
      <c r="GWW113" s="5"/>
      <c r="GWX113" s="5"/>
      <c r="GWY113" s="5"/>
      <c r="GWZ113" s="5"/>
      <c r="GXA113" s="5"/>
      <c r="GXB113" s="5"/>
      <c r="GXC113" s="5"/>
      <c r="GXD113" s="5"/>
      <c r="GXE113" s="5"/>
      <c r="GXF113" s="5"/>
      <c r="GXG113" s="5"/>
      <c r="GXH113" s="5"/>
      <c r="GXI113" s="5"/>
      <c r="GXJ113" s="5"/>
      <c r="GXK113" s="5"/>
      <c r="GXL113" s="5"/>
      <c r="GXM113" s="5"/>
      <c r="GXN113" s="5"/>
      <c r="GXO113" s="5"/>
      <c r="GXP113" s="5"/>
      <c r="GXQ113" s="5"/>
      <c r="GXR113" s="5"/>
      <c r="GXS113" s="5"/>
      <c r="GXT113" s="5"/>
      <c r="GXU113" s="5"/>
      <c r="GXV113" s="5"/>
      <c r="GXW113" s="5"/>
      <c r="GXX113" s="5"/>
      <c r="GXY113" s="5"/>
      <c r="GXZ113" s="5"/>
      <c r="GYA113" s="5"/>
      <c r="GYB113" s="5"/>
      <c r="GYC113" s="5"/>
      <c r="GYD113" s="5"/>
      <c r="GYE113" s="5"/>
      <c r="GYF113" s="5"/>
      <c r="GYG113" s="5"/>
      <c r="GYH113" s="5"/>
      <c r="GYI113" s="5"/>
      <c r="GYJ113" s="5"/>
      <c r="GYK113" s="5"/>
      <c r="GYL113" s="5"/>
      <c r="GYM113" s="5"/>
      <c r="GYN113" s="5"/>
      <c r="GYO113" s="5"/>
      <c r="GYP113" s="5"/>
      <c r="GYQ113" s="5"/>
      <c r="GYR113" s="5"/>
      <c r="GYS113" s="5"/>
      <c r="GYT113" s="5"/>
      <c r="GYU113" s="5"/>
      <c r="GYV113" s="5"/>
      <c r="GYW113" s="5"/>
      <c r="GYX113" s="5"/>
      <c r="GYY113" s="5"/>
      <c r="GYZ113" s="5"/>
      <c r="GZA113" s="5"/>
      <c r="GZB113" s="5"/>
      <c r="GZC113" s="5"/>
      <c r="GZD113" s="5"/>
      <c r="GZE113" s="5"/>
      <c r="GZF113" s="5"/>
      <c r="GZG113" s="5"/>
      <c r="GZH113" s="5"/>
      <c r="GZI113" s="5"/>
      <c r="GZJ113" s="5"/>
      <c r="GZK113" s="5"/>
      <c r="GZL113" s="5"/>
      <c r="GZM113" s="5"/>
      <c r="GZN113" s="5"/>
      <c r="GZO113" s="5"/>
      <c r="GZP113" s="5"/>
      <c r="GZQ113" s="5"/>
      <c r="GZR113" s="5"/>
      <c r="GZS113" s="5"/>
      <c r="GZT113" s="5"/>
      <c r="GZU113" s="5"/>
      <c r="GZV113" s="5"/>
      <c r="GZW113" s="5"/>
      <c r="GZX113" s="5"/>
      <c r="GZY113" s="5"/>
      <c r="GZZ113" s="5"/>
      <c r="HAA113" s="5"/>
      <c r="HAB113" s="5"/>
      <c r="HAC113" s="5"/>
      <c r="HAD113" s="5"/>
      <c r="HAE113" s="5"/>
      <c r="HAF113" s="5"/>
      <c r="HAG113" s="5"/>
      <c r="HAH113" s="5"/>
      <c r="HAI113" s="5"/>
      <c r="HAJ113" s="5"/>
      <c r="HAK113" s="5"/>
      <c r="HAL113" s="5"/>
      <c r="HAM113" s="5"/>
      <c r="HAN113" s="5"/>
      <c r="HAO113" s="5"/>
      <c r="HAP113" s="5"/>
      <c r="HAQ113" s="5"/>
      <c r="HAR113" s="5"/>
      <c r="HAS113" s="5"/>
      <c r="HAT113" s="5"/>
      <c r="HAU113" s="5"/>
      <c r="HAV113" s="5"/>
      <c r="HAW113" s="5"/>
      <c r="HAX113" s="5"/>
      <c r="HAY113" s="5"/>
      <c r="HAZ113" s="5"/>
      <c r="HBA113" s="5"/>
      <c r="HBB113" s="5"/>
      <c r="HBC113" s="5"/>
      <c r="HBD113" s="5"/>
      <c r="HBE113" s="5"/>
      <c r="HBF113" s="5"/>
      <c r="HBG113" s="5"/>
      <c r="HBH113" s="5"/>
      <c r="HBI113" s="5"/>
      <c r="HBJ113" s="5"/>
      <c r="HBK113" s="5"/>
      <c r="HBL113" s="5"/>
      <c r="HBM113" s="5"/>
      <c r="HBN113" s="5"/>
      <c r="HBO113" s="5"/>
      <c r="HBP113" s="5"/>
      <c r="HBQ113" s="5"/>
      <c r="HBR113" s="5"/>
      <c r="HBS113" s="5"/>
      <c r="HBT113" s="5"/>
      <c r="HBU113" s="5"/>
      <c r="HBV113" s="5"/>
      <c r="HBW113" s="5"/>
      <c r="HBX113" s="5"/>
      <c r="HBY113" s="5"/>
      <c r="HBZ113" s="5"/>
      <c r="HCA113" s="5"/>
      <c r="HCB113" s="5"/>
      <c r="HCC113" s="5"/>
      <c r="HCD113" s="5"/>
      <c r="HCE113" s="5"/>
      <c r="HCF113" s="5"/>
      <c r="HCG113" s="5"/>
      <c r="HCH113" s="5"/>
      <c r="HCI113" s="5"/>
      <c r="HCJ113" s="5"/>
      <c r="HCK113" s="5"/>
      <c r="HCL113" s="5"/>
      <c r="HCM113" s="5"/>
      <c r="HCN113" s="5"/>
      <c r="HCO113" s="5"/>
      <c r="HCP113" s="5"/>
      <c r="HCQ113" s="5"/>
      <c r="HCR113" s="5"/>
      <c r="HCS113" s="5"/>
      <c r="HCT113" s="5"/>
      <c r="HCU113" s="5"/>
      <c r="HCV113" s="5"/>
      <c r="HCW113" s="5"/>
      <c r="HCX113" s="5"/>
      <c r="HCY113" s="5"/>
      <c r="HCZ113" s="5"/>
      <c r="HDA113" s="5"/>
      <c r="HDB113" s="5"/>
      <c r="HDC113" s="5"/>
      <c r="HDD113" s="5"/>
      <c r="HDE113" s="5"/>
      <c r="HDF113" s="5"/>
      <c r="HDG113" s="5"/>
      <c r="HDH113" s="5"/>
      <c r="HDI113" s="5"/>
      <c r="HDJ113" s="5"/>
      <c r="HDK113" s="5"/>
      <c r="HDL113" s="5"/>
      <c r="HDM113" s="5"/>
      <c r="HDN113" s="5"/>
      <c r="HDO113" s="5"/>
      <c r="HDP113" s="5"/>
      <c r="HDQ113" s="5"/>
      <c r="HDR113" s="5"/>
      <c r="HDS113" s="5"/>
      <c r="HDT113" s="5"/>
      <c r="HDU113" s="5"/>
      <c r="HDV113" s="5"/>
      <c r="HDW113" s="5"/>
      <c r="HDX113" s="5"/>
      <c r="HDY113" s="5"/>
      <c r="HDZ113" s="5"/>
      <c r="HEA113" s="5"/>
      <c r="HEB113" s="5"/>
      <c r="HEC113" s="5"/>
      <c r="HED113" s="5"/>
      <c r="HEE113" s="5"/>
      <c r="HEF113" s="5"/>
      <c r="HEG113" s="5"/>
      <c r="HEH113" s="5"/>
      <c r="HEI113" s="5"/>
      <c r="HEJ113" s="5"/>
      <c r="HEK113" s="5"/>
      <c r="HEL113" s="5"/>
      <c r="HEM113" s="5"/>
      <c r="HEN113" s="5"/>
      <c r="HEO113" s="5"/>
      <c r="HEP113" s="5"/>
      <c r="HEQ113" s="5"/>
      <c r="HER113" s="5"/>
      <c r="HES113" s="5"/>
      <c r="HET113" s="5"/>
      <c r="HEU113" s="5"/>
      <c r="HEV113" s="5"/>
      <c r="HEW113" s="5"/>
      <c r="HEX113" s="5"/>
      <c r="HEY113" s="5"/>
      <c r="HEZ113" s="5"/>
      <c r="HFA113" s="5"/>
      <c r="HFB113" s="5"/>
      <c r="HFC113" s="5"/>
      <c r="HFD113" s="5"/>
      <c r="HFE113" s="5"/>
      <c r="HFF113" s="5"/>
      <c r="HFG113" s="5"/>
      <c r="HFH113" s="5"/>
      <c r="HFI113" s="5"/>
      <c r="HFJ113" s="5"/>
      <c r="HFK113" s="5"/>
      <c r="HFL113" s="5"/>
      <c r="HFM113" s="5"/>
      <c r="HFN113" s="5"/>
      <c r="HFO113" s="5"/>
      <c r="HFP113" s="5"/>
      <c r="HFQ113" s="5"/>
      <c r="HFR113" s="5"/>
      <c r="HFS113" s="5"/>
      <c r="HFT113" s="5"/>
      <c r="HFU113" s="5"/>
      <c r="HFV113" s="5"/>
      <c r="HFW113" s="5"/>
      <c r="HFX113" s="5"/>
      <c r="HFY113" s="5"/>
      <c r="HFZ113" s="5"/>
      <c r="HGA113" s="5"/>
      <c r="HGB113" s="5"/>
      <c r="HGC113" s="5"/>
      <c r="HGD113" s="5"/>
      <c r="HGE113" s="5"/>
      <c r="HGF113" s="5"/>
      <c r="HGG113" s="5"/>
      <c r="HGH113" s="5"/>
      <c r="HGI113" s="5"/>
      <c r="HGJ113" s="5"/>
      <c r="HGK113" s="5"/>
      <c r="HGL113" s="5"/>
      <c r="HGM113" s="5"/>
      <c r="HGN113" s="5"/>
      <c r="HGO113" s="5"/>
      <c r="HGP113" s="5"/>
      <c r="HGQ113" s="5"/>
      <c r="HGR113" s="5"/>
      <c r="HGS113" s="5"/>
      <c r="HGT113" s="5"/>
      <c r="HGU113" s="5"/>
      <c r="HGV113" s="5"/>
      <c r="HGW113" s="5"/>
      <c r="HGX113" s="5"/>
      <c r="HGY113" s="5"/>
      <c r="HGZ113" s="5"/>
      <c r="HHA113" s="5"/>
      <c r="HHB113" s="5"/>
      <c r="HHC113" s="5"/>
      <c r="HHD113" s="5"/>
      <c r="HHE113" s="5"/>
      <c r="HHF113" s="5"/>
      <c r="HHG113" s="5"/>
      <c r="HHH113" s="5"/>
      <c r="HHI113" s="5"/>
      <c r="HHJ113" s="5"/>
      <c r="HHK113" s="5"/>
      <c r="HHL113" s="5"/>
      <c r="HHM113" s="5"/>
      <c r="HHN113" s="5"/>
      <c r="HHO113" s="5"/>
      <c r="HHP113" s="5"/>
      <c r="HHQ113" s="5"/>
      <c r="HHR113" s="5"/>
      <c r="HHS113" s="5"/>
      <c r="HHT113" s="5"/>
      <c r="HHU113" s="5"/>
      <c r="HHV113" s="5"/>
      <c r="HHW113" s="5"/>
      <c r="HHX113" s="5"/>
      <c r="HHY113" s="5"/>
      <c r="HHZ113" s="5"/>
      <c r="HIA113" s="5"/>
      <c r="HIB113" s="5"/>
      <c r="HIC113" s="5"/>
      <c r="HID113" s="5"/>
      <c r="HIE113" s="5"/>
      <c r="HIF113" s="5"/>
      <c r="HIG113" s="5"/>
      <c r="HIH113" s="5"/>
      <c r="HII113" s="5"/>
      <c r="HIJ113" s="5"/>
      <c r="HIK113" s="5"/>
      <c r="HIL113" s="5"/>
      <c r="HIM113" s="5"/>
      <c r="HIN113" s="5"/>
      <c r="HIO113" s="5"/>
      <c r="HIP113" s="5"/>
      <c r="HIQ113" s="5"/>
      <c r="HIR113" s="5"/>
      <c r="HIS113" s="5"/>
      <c r="HIT113" s="5"/>
      <c r="HIU113" s="5"/>
      <c r="HIV113" s="5"/>
      <c r="HIW113" s="5"/>
      <c r="HIX113" s="5"/>
      <c r="HIY113" s="5"/>
      <c r="HIZ113" s="5"/>
      <c r="HJA113" s="5"/>
      <c r="HJB113" s="5"/>
      <c r="HJC113" s="5"/>
      <c r="HJD113" s="5"/>
      <c r="HJE113" s="5"/>
      <c r="HJF113" s="5"/>
      <c r="HJG113" s="5"/>
      <c r="HJH113" s="5"/>
      <c r="HJI113" s="5"/>
      <c r="HJJ113" s="5"/>
      <c r="HJK113" s="5"/>
      <c r="HJL113" s="5"/>
      <c r="HJM113" s="5"/>
      <c r="HJN113" s="5"/>
      <c r="HJO113" s="5"/>
      <c r="HJP113" s="5"/>
      <c r="HJQ113" s="5"/>
      <c r="HJR113" s="5"/>
      <c r="HJS113" s="5"/>
      <c r="HJT113" s="5"/>
      <c r="HJU113" s="5"/>
      <c r="HJV113" s="5"/>
      <c r="HJW113" s="5"/>
      <c r="HJX113" s="5"/>
      <c r="HJY113" s="5"/>
      <c r="HJZ113" s="5"/>
      <c r="HKA113" s="5"/>
      <c r="HKB113" s="5"/>
      <c r="HKC113" s="5"/>
      <c r="HKD113" s="5"/>
      <c r="HKE113" s="5"/>
      <c r="HKF113" s="5"/>
      <c r="HKG113" s="5"/>
      <c r="HKH113" s="5"/>
      <c r="HKI113" s="5"/>
      <c r="HKJ113" s="5"/>
      <c r="HKK113" s="5"/>
      <c r="HKL113" s="5"/>
      <c r="HKM113" s="5"/>
      <c r="HKN113" s="5"/>
      <c r="HKO113" s="5"/>
      <c r="HKP113" s="5"/>
      <c r="HKQ113" s="5"/>
      <c r="HKR113" s="5"/>
      <c r="HKS113" s="5"/>
      <c r="HKT113" s="5"/>
      <c r="HKU113" s="5"/>
      <c r="HKV113" s="5"/>
      <c r="HKW113" s="5"/>
      <c r="HKX113" s="5"/>
      <c r="HKY113" s="5"/>
      <c r="HKZ113" s="5"/>
      <c r="HLA113" s="5"/>
      <c r="HLB113" s="5"/>
      <c r="HLC113" s="5"/>
      <c r="HLD113" s="5"/>
      <c r="HLE113" s="5"/>
      <c r="HLF113" s="5"/>
      <c r="HLG113" s="5"/>
      <c r="HLH113" s="5"/>
      <c r="HLI113" s="5"/>
      <c r="HLJ113" s="5"/>
      <c r="HLK113" s="5"/>
      <c r="HLL113" s="5"/>
      <c r="HLM113" s="5"/>
      <c r="HLN113" s="5"/>
      <c r="HLO113" s="5"/>
      <c r="HLP113" s="5"/>
      <c r="HLQ113" s="5"/>
      <c r="HLR113" s="5"/>
      <c r="HLS113" s="5"/>
      <c r="HLT113" s="5"/>
      <c r="HLU113" s="5"/>
      <c r="HLV113" s="5"/>
      <c r="HLW113" s="5"/>
      <c r="HLX113" s="5"/>
      <c r="HLY113" s="5"/>
      <c r="HLZ113" s="5"/>
      <c r="HMA113" s="5"/>
      <c r="HMB113" s="5"/>
      <c r="HMC113" s="5"/>
      <c r="HMD113" s="5"/>
      <c r="HME113" s="5"/>
      <c r="HMF113" s="5"/>
      <c r="HMG113" s="5"/>
      <c r="HMH113" s="5"/>
      <c r="HMI113" s="5"/>
      <c r="HMJ113" s="5"/>
      <c r="HMK113" s="5"/>
      <c r="HML113" s="5"/>
      <c r="HMM113" s="5"/>
      <c r="HMN113" s="5"/>
      <c r="HMO113" s="5"/>
      <c r="HMP113" s="5"/>
      <c r="HMQ113" s="5"/>
      <c r="HMR113" s="5"/>
      <c r="HMS113" s="5"/>
      <c r="HMT113" s="5"/>
      <c r="HMU113" s="5"/>
      <c r="HMV113" s="5"/>
      <c r="HMW113" s="5"/>
      <c r="HMX113" s="5"/>
      <c r="HMY113" s="5"/>
      <c r="HMZ113" s="5"/>
      <c r="HNA113" s="5"/>
      <c r="HNB113" s="5"/>
      <c r="HNC113" s="5"/>
      <c r="HND113" s="5"/>
      <c r="HNE113" s="5"/>
      <c r="HNF113" s="5"/>
      <c r="HNG113" s="5"/>
      <c r="HNH113" s="5"/>
      <c r="HNI113" s="5"/>
      <c r="HNJ113" s="5"/>
      <c r="HNK113" s="5"/>
      <c r="HNL113" s="5"/>
      <c r="HNM113" s="5"/>
      <c r="HNN113" s="5"/>
      <c r="HNO113" s="5"/>
      <c r="HNP113" s="5"/>
      <c r="HNQ113" s="5"/>
      <c r="HNR113" s="5"/>
      <c r="HNS113" s="5"/>
      <c r="HNT113" s="5"/>
      <c r="HNU113" s="5"/>
      <c r="HNV113" s="5"/>
      <c r="HNW113" s="5"/>
      <c r="HNX113" s="5"/>
      <c r="HNY113" s="5"/>
      <c r="HNZ113" s="5"/>
      <c r="HOA113" s="5"/>
      <c r="HOB113" s="5"/>
      <c r="HOC113" s="5"/>
      <c r="HOD113" s="5"/>
      <c r="HOE113" s="5"/>
      <c r="HOF113" s="5"/>
      <c r="HOG113" s="5"/>
      <c r="HOH113" s="5"/>
      <c r="HOI113" s="5"/>
      <c r="HOJ113" s="5"/>
      <c r="HOK113" s="5"/>
      <c r="HOL113" s="5"/>
      <c r="HOM113" s="5"/>
      <c r="HON113" s="5"/>
      <c r="HOO113" s="5"/>
      <c r="HOP113" s="5"/>
      <c r="HOQ113" s="5"/>
      <c r="HOR113" s="5"/>
      <c r="HOS113" s="5"/>
      <c r="HOT113" s="5"/>
      <c r="HOU113" s="5"/>
      <c r="HOV113" s="5"/>
      <c r="HOW113" s="5"/>
      <c r="HOX113" s="5"/>
      <c r="HOY113" s="5"/>
      <c r="HOZ113" s="5"/>
      <c r="HPA113" s="5"/>
      <c r="HPB113" s="5"/>
      <c r="HPC113" s="5"/>
      <c r="HPD113" s="5"/>
      <c r="HPE113" s="5"/>
      <c r="HPF113" s="5"/>
      <c r="HPG113" s="5"/>
      <c r="HPH113" s="5"/>
      <c r="HPI113" s="5"/>
      <c r="HPJ113" s="5"/>
      <c r="HPK113" s="5"/>
      <c r="HPL113" s="5"/>
      <c r="HPM113" s="5"/>
      <c r="HPN113" s="5"/>
      <c r="HPO113" s="5"/>
      <c r="HPP113" s="5"/>
      <c r="HPQ113" s="5"/>
      <c r="HPR113" s="5"/>
      <c r="HPS113" s="5"/>
      <c r="HPT113" s="5"/>
      <c r="HPU113" s="5"/>
      <c r="HPV113" s="5"/>
      <c r="HPW113" s="5"/>
      <c r="HPX113" s="5"/>
      <c r="HPY113" s="5"/>
      <c r="HPZ113" s="5"/>
      <c r="HQA113" s="5"/>
      <c r="HQB113" s="5"/>
      <c r="HQC113" s="5"/>
      <c r="HQD113" s="5"/>
      <c r="HQE113" s="5"/>
      <c r="HQF113" s="5"/>
      <c r="HQG113" s="5"/>
      <c r="HQH113" s="5"/>
      <c r="HQI113" s="5"/>
      <c r="HQJ113" s="5"/>
      <c r="HQK113" s="5"/>
      <c r="HQL113" s="5"/>
      <c r="HQM113" s="5"/>
      <c r="HQN113" s="5"/>
      <c r="HQO113" s="5"/>
      <c r="HQP113" s="5"/>
      <c r="HQQ113" s="5"/>
      <c r="HQR113" s="5"/>
      <c r="HQS113" s="5"/>
      <c r="HQT113" s="5"/>
      <c r="HQU113" s="5"/>
      <c r="HQV113" s="5"/>
      <c r="HQW113" s="5"/>
      <c r="HQX113" s="5"/>
      <c r="HQY113" s="5"/>
      <c r="HQZ113" s="5"/>
      <c r="HRA113" s="5"/>
      <c r="HRB113" s="5"/>
      <c r="HRC113" s="5"/>
      <c r="HRD113" s="5"/>
      <c r="HRE113" s="5"/>
      <c r="HRF113" s="5"/>
      <c r="HRG113" s="5"/>
      <c r="HRH113" s="5"/>
      <c r="HRI113" s="5"/>
      <c r="HRJ113" s="5"/>
      <c r="HRK113" s="5"/>
      <c r="HRL113" s="5"/>
      <c r="HRM113" s="5"/>
      <c r="HRN113" s="5"/>
      <c r="HRO113" s="5"/>
      <c r="HRP113" s="5"/>
      <c r="HRQ113" s="5"/>
      <c r="HRR113" s="5"/>
      <c r="HRS113" s="5"/>
      <c r="HRT113" s="5"/>
      <c r="HRU113" s="5"/>
      <c r="HRV113" s="5"/>
      <c r="HRW113" s="5"/>
      <c r="HRX113" s="5"/>
      <c r="HRY113" s="5"/>
      <c r="HRZ113" s="5"/>
      <c r="HSA113" s="5"/>
      <c r="HSB113" s="5"/>
      <c r="HSC113" s="5"/>
      <c r="HSD113" s="5"/>
      <c r="HSE113" s="5"/>
      <c r="HSF113" s="5"/>
      <c r="HSG113" s="5"/>
      <c r="HSH113" s="5"/>
      <c r="HSI113" s="5"/>
      <c r="HSJ113" s="5"/>
      <c r="HSK113" s="5"/>
      <c r="HSL113" s="5"/>
      <c r="HSM113" s="5"/>
      <c r="HSN113" s="5"/>
      <c r="HSO113" s="5"/>
      <c r="HSP113" s="5"/>
      <c r="HSQ113" s="5"/>
      <c r="HSR113" s="5"/>
      <c r="HSS113" s="5"/>
      <c r="HST113" s="5"/>
      <c r="HSU113" s="5"/>
      <c r="HSV113" s="5"/>
      <c r="HSW113" s="5"/>
      <c r="HSX113" s="5"/>
      <c r="HSY113" s="5"/>
      <c r="HSZ113" s="5"/>
      <c r="HTA113" s="5"/>
      <c r="HTB113" s="5"/>
      <c r="HTC113" s="5"/>
      <c r="HTD113" s="5"/>
      <c r="HTE113" s="5"/>
      <c r="HTF113" s="5"/>
      <c r="HTG113" s="5"/>
      <c r="HTH113" s="5"/>
      <c r="HTI113" s="5"/>
      <c r="HTJ113" s="5"/>
      <c r="HTK113" s="5"/>
      <c r="HTL113" s="5"/>
      <c r="HTM113" s="5"/>
      <c r="HTN113" s="5"/>
      <c r="HTO113" s="5"/>
      <c r="HTP113" s="5"/>
      <c r="HTQ113" s="5"/>
      <c r="HTR113" s="5"/>
      <c r="HTS113" s="5"/>
      <c r="HTT113" s="5"/>
      <c r="HTU113" s="5"/>
      <c r="HTV113" s="5"/>
      <c r="HTW113" s="5"/>
      <c r="HTX113" s="5"/>
      <c r="HTY113" s="5"/>
      <c r="HTZ113" s="5"/>
      <c r="HUA113" s="5"/>
      <c r="HUB113" s="5"/>
      <c r="HUC113" s="5"/>
      <c r="HUD113" s="5"/>
      <c r="HUE113" s="5"/>
      <c r="HUF113" s="5"/>
      <c r="HUG113" s="5"/>
      <c r="HUH113" s="5"/>
      <c r="HUI113" s="5"/>
      <c r="HUJ113" s="5"/>
      <c r="HUK113" s="5"/>
      <c r="HUL113" s="5"/>
      <c r="HUM113" s="5"/>
      <c r="HUN113" s="5"/>
      <c r="HUO113" s="5"/>
      <c r="HUP113" s="5"/>
      <c r="HUQ113" s="5"/>
      <c r="HUR113" s="5"/>
      <c r="HUS113" s="5"/>
      <c r="HUT113" s="5"/>
      <c r="HUU113" s="5"/>
      <c r="HUV113" s="5"/>
      <c r="HUW113" s="5"/>
      <c r="HUX113" s="5"/>
      <c r="HUY113" s="5"/>
      <c r="HUZ113" s="5"/>
      <c r="HVA113" s="5"/>
      <c r="HVB113" s="5"/>
      <c r="HVC113" s="5"/>
      <c r="HVD113" s="5"/>
      <c r="HVE113" s="5"/>
      <c r="HVF113" s="5"/>
      <c r="HVG113" s="5"/>
      <c r="HVH113" s="5"/>
      <c r="HVI113" s="5"/>
      <c r="HVJ113" s="5"/>
      <c r="HVK113" s="5"/>
      <c r="HVL113" s="5"/>
      <c r="HVM113" s="5"/>
      <c r="HVN113" s="5"/>
      <c r="HVO113" s="5"/>
      <c r="HVP113" s="5"/>
      <c r="HVQ113" s="5"/>
      <c r="HVR113" s="5"/>
      <c r="HVS113" s="5"/>
      <c r="HVT113" s="5"/>
      <c r="HVU113" s="5"/>
      <c r="HVV113" s="5"/>
      <c r="HVW113" s="5"/>
      <c r="HVX113" s="5"/>
      <c r="HVY113" s="5"/>
      <c r="HVZ113" s="5"/>
      <c r="HWA113" s="5"/>
      <c r="HWB113" s="5"/>
      <c r="HWC113" s="5"/>
      <c r="HWD113" s="5"/>
      <c r="HWE113" s="5"/>
      <c r="HWF113" s="5"/>
      <c r="HWG113" s="5"/>
      <c r="HWH113" s="5"/>
      <c r="HWI113" s="5"/>
      <c r="HWJ113" s="5"/>
      <c r="HWK113" s="5"/>
      <c r="HWL113" s="5"/>
      <c r="HWM113" s="5"/>
      <c r="HWN113" s="5"/>
      <c r="HWO113" s="5"/>
      <c r="HWP113" s="5"/>
      <c r="HWQ113" s="5"/>
      <c r="HWR113" s="5"/>
      <c r="HWS113" s="5"/>
      <c r="HWT113" s="5"/>
      <c r="HWU113" s="5"/>
      <c r="HWV113" s="5"/>
      <c r="HWW113" s="5"/>
      <c r="HWX113" s="5"/>
      <c r="HWY113" s="5"/>
      <c r="HWZ113" s="5"/>
      <c r="HXA113" s="5"/>
      <c r="HXB113" s="5"/>
      <c r="HXC113" s="5"/>
      <c r="HXD113" s="5"/>
      <c r="HXE113" s="5"/>
      <c r="HXF113" s="5"/>
      <c r="HXG113" s="5"/>
      <c r="HXH113" s="5"/>
      <c r="HXI113" s="5"/>
      <c r="HXJ113" s="5"/>
      <c r="HXK113" s="5"/>
      <c r="HXL113" s="5"/>
      <c r="HXM113" s="5"/>
      <c r="HXN113" s="5"/>
      <c r="HXO113" s="5"/>
      <c r="HXP113" s="5"/>
      <c r="HXQ113" s="5"/>
      <c r="HXR113" s="5"/>
      <c r="HXS113" s="5"/>
      <c r="HXT113" s="5"/>
      <c r="HXU113" s="5"/>
      <c r="HXV113" s="5"/>
      <c r="HXW113" s="5"/>
      <c r="HXX113" s="5"/>
      <c r="HXY113" s="5"/>
      <c r="HXZ113" s="5"/>
      <c r="HYA113" s="5"/>
      <c r="HYB113" s="5"/>
      <c r="HYC113" s="5"/>
      <c r="HYD113" s="5"/>
      <c r="HYE113" s="5"/>
      <c r="HYF113" s="5"/>
      <c r="HYG113" s="5"/>
      <c r="HYH113" s="5"/>
      <c r="HYI113" s="5"/>
      <c r="HYJ113" s="5"/>
      <c r="HYK113" s="5"/>
      <c r="HYL113" s="5"/>
      <c r="HYM113" s="5"/>
      <c r="HYN113" s="5"/>
      <c r="HYO113" s="5"/>
      <c r="HYP113" s="5"/>
      <c r="HYQ113" s="5"/>
      <c r="HYR113" s="5"/>
      <c r="HYS113" s="5"/>
      <c r="HYT113" s="5"/>
      <c r="HYU113" s="5"/>
      <c r="HYV113" s="5"/>
      <c r="HYW113" s="5"/>
      <c r="HYX113" s="5"/>
      <c r="HYY113" s="5"/>
      <c r="HYZ113" s="5"/>
      <c r="HZA113" s="5"/>
      <c r="HZB113" s="5"/>
      <c r="HZC113" s="5"/>
      <c r="HZD113" s="5"/>
      <c r="HZE113" s="5"/>
      <c r="HZF113" s="5"/>
      <c r="HZG113" s="5"/>
      <c r="HZH113" s="5"/>
      <c r="HZI113" s="5"/>
      <c r="HZJ113" s="5"/>
      <c r="HZK113" s="5"/>
      <c r="HZL113" s="5"/>
      <c r="HZM113" s="5"/>
      <c r="HZN113" s="5"/>
      <c r="HZO113" s="5"/>
      <c r="HZP113" s="5"/>
      <c r="HZQ113" s="5"/>
      <c r="HZR113" s="5"/>
      <c r="HZS113" s="5"/>
      <c r="HZT113" s="5"/>
      <c r="HZU113" s="5"/>
      <c r="HZV113" s="5"/>
      <c r="HZW113" s="5"/>
      <c r="HZX113" s="5"/>
      <c r="HZY113" s="5"/>
      <c r="HZZ113" s="5"/>
      <c r="IAA113" s="5"/>
      <c r="IAB113" s="5"/>
      <c r="IAC113" s="5"/>
      <c r="IAD113" s="5"/>
      <c r="IAE113" s="5"/>
      <c r="IAF113" s="5"/>
      <c r="IAG113" s="5"/>
      <c r="IAH113" s="5"/>
      <c r="IAI113" s="5"/>
      <c r="IAJ113" s="5"/>
      <c r="IAK113" s="5"/>
      <c r="IAL113" s="5"/>
      <c r="IAM113" s="5"/>
      <c r="IAN113" s="5"/>
      <c r="IAO113" s="5"/>
      <c r="IAP113" s="5"/>
      <c r="IAQ113" s="5"/>
      <c r="IAR113" s="5"/>
      <c r="IAS113" s="5"/>
      <c r="IAT113" s="5"/>
      <c r="IAU113" s="5"/>
      <c r="IAV113" s="5"/>
      <c r="IAW113" s="5"/>
      <c r="IAX113" s="5"/>
      <c r="IAY113" s="5"/>
      <c r="IAZ113" s="5"/>
      <c r="IBA113" s="5"/>
      <c r="IBB113" s="5"/>
      <c r="IBC113" s="5"/>
      <c r="IBD113" s="5"/>
      <c r="IBE113" s="5"/>
      <c r="IBF113" s="5"/>
      <c r="IBG113" s="5"/>
      <c r="IBH113" s="5"/>
      <c r="IBI113" s="5"/>
      <c r="IBJ113" s="5"/>
      <c r="IBK113" s="5"/>
      <c r="IBL113" s="5"/>
      <c r="IBM113" s="5"/>
      <c r="IBN113" s="5"/>
      <c r="IBO113" s="5"/>
      <c r="IBP113" s="5"/>
      <c r="IBQ113" s="5"/>
      <c r="IBR113" s="5"/>
      <c r="IBS113" s="5"/>
      <c r="IBT113" s="5"/>
      <c r="IBU113" s="5"/>
      <c r="IBV113" s="5"/>
      <c r="IBW113" s="5"/>
      <c r="IBX113" s="5"/>
      <c r="IBY113" s="5"/>
      <c r="IBZ113" s="5"/>
      <c r="ICA113" s="5"/>
      <c r="ICB113" s="5"/>
      <c r="ICC113" s="5"/>
      <c r="ICD113" s="5"/>
      <c r="ICE113" s="5"/>
      <c r="ICF113" s="5"/>
      <c r="ICG113" s="5"/>
      <c r="ICH113" s="5"/>
      <c r="ICI113" s="5"/>
      <c r="ICJ113" s="5"/>
      <c r="ICK113" s="5"/>
      <c r="ICL113" s="5"/>
      <c r="ICM113" s="5"/>
      <c r="ICN113" s="5"/>
      <c r="ICO113" s="5"/>
      <c r="ICP113" s="5"/>
      <c r="ICQ113" s="5"/>
      <c r="ICR113" s="5"/>
      <c r="ICS113" s="5"/>
      <c r="ICT113" s="5"/>
      <c r="ICU113" s="5"/>
      <c r="ICV113" s="5"/>
      <c r="ICW113" s="5"/>
      <c r="ICX113" s="5"/>
      <c r="ICY113" s="5"/>
      <c r="ICZ113" s="5"/>
      <c r="IDA113" s="5"/>
      <c r="IDB113" s="5"/>
      <c r="IDC113" s="5"/>
      <c r="IDD113" s="5"/>
      <c r="IDE113" s="5"/>
      <c r="IDF113" s="5"/>
      <c r="IDG113" s="5"/>
      <c r="IDH113" s="5"/>
      <c r="IDI113" s="5"/>
      <c r="IDJ113" s="5"/>
      <c r="IDK113" s="5"/>
      <c r="IDL113" s="5"/>
      <c r="IDM113" s="5"/>
      <c r="IDN113" s="5"/>
      <c r="IDO113" s="5"/>
      <c r="IDP113" s="5"/>
      <c r="IDQ113" s="5"/>
      <c r="IDR113" s="5"/>
      <c r="IDS113" s="5"/>
      <c r="IDT113" s="5"/>
      <c r="IDU113" s="5"/>
      <c r="IDV113" s="5"/>
      <c r="IDW113" s="5"/>
      <c r="IDX113" s="5"/>
      <c r="IDY113" s="5"/>
      <c r="IDZ113" s="5"/>
      <c r="IEA113" s="5"/>
      <c r="IEB113" s="5"/>
      <c r="IEC113" s="5"/>
      <c r="IED113" s="5"/>
      <c r="IEE113" s="5"/>
      <c r="IEF113" s="5"/>
      <c r="IEG113" s="5"/>
      <c r="IEH113" s="5"/>
      <c r="IEI113" s="5"/>
      <c r="IEJ113" s="5"/>
      <c r="IEK113" s="5"/>
      <c r="IEL113" s="5"/>
      <c r="IEM113" s="5"/>
      <c r="IEN113" s="5"/>
      <c r="IEO113" s="5"/>
      <c r="IEP113" s="5"/>
      <c r="IEQ113" s="5"/>
      <c r="IER113" s="5"/>
      <c r="IES113" s="5"/>
      <c r="IET113" s="5"/>
      <c r="IEU113" s="5"/>
      <c r="IEV113" s="5"/>
      <c r="IEW113" s="5"/>
      <c r="IEX113" s="5"/>
      <c r="IEY113" s="5"/>
      <c r="IEZ113" s="5"/>
      <c r="IFA113" s="5"/>
      <c r="IFB113" s="5"/>
      <c r="IFC113" s="5"/>
      <c r="IFD113" s="5"/>
      <c r="IFE113" s="5"/>
      <c r="IFF113" s="5"/>
      <c r="IFG113" s="5"/>
      <c r="IFH113" s="5"/>
      <c r="IFI113" s="5"/>
      <c r="IFJ113" s="5"/>
      <c r="IFK113" s="5"/>
      <c r="IFL113" s="5"/>
      <c r="IFM113" s="5"/>
      <c r="IFN113" s="5"/>
      <c r="IFO113" s="5"/>
      <c r="IFP113" s="5"/>
      <c r="IFQ113" s="5"/>
      <c r="IFR113" s="5"/>
      <c r="IFS113" s="5"/>
      <c r="IFT113" s="5"/>
      <c r="IFU113" s="5"/>
      <c r="IFV113" s="5"/>
      <c r="IFW113" s="5"/>
      <c r="IFX113" s="5"/>
      <c r="IFY113" s="5"/>
      <c r="IFZ113" s="5"/>
      <c r="IGA113" s="5"/>
      <c r="IGB113" s="5"/>
      <c r="IGC113" s="5"/>
      <c r="IGD113" s="5"/>
      <c r="IGE113" s="5"/>
      <c r="IGF113" s="5"/>
      <c r="IGG113" s="5"/>
      <c r="IGH113" s="5"/>
      <c r="IGI113" s="5"/>
      <c r="IGJ113" s="5"/>
      <c r="IGK113" s="5"/>
      <c r="IGL113" s="5"/>
      <c r="IGM113" s="5"/>
      <c r="IGN113" s="5"/>
      <c r="IGO113" s="5"/>
      <c r="IGP113" s="5"/>
      <c r="IGQ113" s="5"/>
      <c r="IGR113" s="5"/>
      <c r="IGS113" s="5"/>
      <c r="IGT113" s="5"/>
      <c r="IGU113" s="5"/>
      <c r="IGV113" s="5"/>
      <c r="IGW113" s="5"/>
      <c r="IGX113" s="5"/>
      <c r="IGY113" s="5"/>
      <c r="IGZ113" s="5"/>
      <c r="IHA113" s="5"/>
      <c r="IHB113" s="5"/>
      <c r="IHC113" s="5"/>
      <c r="IHD113" s="5"/>
      <c r="IHE113" s="5"/>
      <c r="IHF113" s="5"/>
      <c r="IHG113" s="5"/>
      <c r="IHH113" s="5"/>
      <c r="IHI113" s="5"/>
      <c r="IHJ113" s="5"/>
      <c r="IHK113" s="5"/>
      <c r="IHL113" s="5"/>
      <c r="IHM113" s="5"/>
      <c r="IHN113" s="5"/>
      <c r="IHO113" s="5"/>
      <c r="IHP113" s="5"/>
      <c r="IHQ113" s="5"/>
      <c r="IHR113" s="5"/>
      <c r="IHS113" s="5"/>
      <c r="IHT113" s="5"/>
      <c r="IHU113" s="5"/>
      <c r="IHV113" s="5"/>
      <c r="IHW113" s="5"/>
      <c r="IHX113" s="5"/>
      <c r="IHY113" s="5"/>
      <c r="IHZ113" s="5"/>
      <c r="IIA113" s="5"/>
      <c r="IIB113" s="5"/>
      <c r="IIC113" s="5"/>
      <c r="IID113" s="5"/>
      <c r="IIE113" s="5"/>
      <c r="IIF113" s="5"/>
      <c r="IIG113" s="5"/>
      <c r="IIH113" s="5"/>
      <c r="III113" s="5"/>
      <c r="IIJ113" s="5"/>
      <c r="IIK113" s="5"/>
      <c r="IIL113" s="5"/>
      <c r="IIM113" s="5"/>
      <c r="IIN113" s="5"/>
      <c r="IIO113" s="5"/>
      <c r="IIP113" s="5"/>
      <c r="IIQ113" s="5"/>
      <c r="IIR113" s="5"/>
      <c r="IIS113" s="5"/>
      <c r="IIT113" s="5"/>
      <c r="IIU113" s="5"/>
      <c r="IIV113" s="5"/>
      <c r="IIW113" s="5"/>
      <c r="IIX113" s="5"/>
      <c r="IIY113" s="5"/>
      <c r="IIZ113" s="5"/>
      <c r="IJA113" s="5"/>
      <c r="IJB113" s="5"/>
      <c r="IJC113" s="5"/>
      <c r="IJD113" s="5"/>
      <c r="IJE113" s="5"/>
      <c r="IJF113" s="5"/>
      <c r="IJG113" s="5"/>
      <c r="IJH113" s="5"/>
      <c r="IJI113" s="5"/>
      <c r="IJJ113" s="5"/>
      <c r="IJK113" s="5"/>
      <c r="IJL113" s="5"/>
      <c r="IJM113" s="5"/>
      <c r="IJN113" s="5"/>
      <c r="IJO113" s="5"/>
      <c r="IJP113" s="5"/>
      <c r="IJQ113" s="5"/>
      <c r="IJR113" s="5"/>
      <c r="IJS113" s="5"/>
      <c r="IJT113" s="5"/>
      <c r="IJU113" s="5"/>
      <c r="IJV113" s="5"/>
      <c r="IJW113" s="5"/>
      <c r="IJX113" s="5"/>
      <c r="IJY113" s="5"/>
      <c r="IJZ113" s="5"/>
      <c r="IKA113" s="5"/>
      <c r="IKB113" s="5"/>
      <c r="IKC113" s="5"/>
      <c r="IKD113" s="5"/>
      <c r="IKE113" s="5"/>
      <c r="IKF113" s="5"/>
      <c r="IKG113" s="5"/>
      <c r="IKH113" s="5"/>
      <c r="IKI113" s="5"/>
      <c r="IKJ113" s="5"/>
      <c r="IKK113" s="5"/>
      <c r="IKL113" s="5"/>
      <c r="IKM113" s="5"/>
      <c r="IKN113" s="5"/>
      <c r="IKO113" s="5"/>
      <c r="IKP113" s="5"/>
      <c r="IKQ113" s="5"/>
      <c r="IKR113" s="5"/>
      <c r="IKS113" s="5"/>
      <c r="IKT113" s="5"/>
      <c r="IKU113" s="5"/>
      <c r="IKV113" s="5"/>
      <c r="IKW113" s="5"/>
      <c r="IKX113" s="5"/>
      <c r="IKY113" s="5"/>
      <c r="IKZ113" s="5"/>
      <c r="ILA113" s="5"/>
      <c r="ILB113" s="5"/>
      <c r="ILC113" s="5"/>
      <c r="ILD113" s="5"/>
      <c r="ILE113" s="5"/>
      <c r="ILF113" s="5"/>
      <c r="ILG113" s="5"/>
      <c r="ILH113" s="5"/>
      <c r="ILI113" s="5"/>
      <c r="ILJ113" s="5"/>
      <c r="ILK113" s="5"/>
      <c r="ILL113" s="5"/>
      <c r="ILM113" s="5"/>
      <c r="ILN113" s="5"/>
      <c r="ILO113" s="5"/>
      <c r="ILP113" s="5"/>
      <c r="ILQ113" s="5"/>
      <c r="ILR113" s="5"/>
      <c r="ILS113" s="5"/>
      <c r="ILT113" s="5"/>
      <c r="ILU113" s="5"/>
      <c r="ILV113" s="5"/>
      <c r="ILW113" s="5"/>
      <c r="ILX113" s="5"/>
      <c r="ILY113" s="5"/>
      <c r="ILZ113" s="5"/>
      <c r="IMA113" s="5"/>
      <c r="IMB113" s="5"/>
      <c r="IMC113" s="5"/>
      <c r="IMD113" s="5"/>
      <c r="IME113" s="5"/>
      <c r="IMF113" s="5"/>
      <c r="IMG113" s="5"/>
      <c r="IMH113" s="5"/>
      <c r="IMI113" s="5"/>
      <c r="IMJ113" s="5"/>
      <c r="IMK113" s="5"/>
      <c r="IML113" s="5"/>
      <c r="IMM113" s="5"/>
      <c r="IMN113" s="5"/>
      <c r="IMO113" s="5"/>
      <c r="IMP113" s="5"/>
      <c r="IMQ113" s="5"/>
      <c r="IMR113" s="5"/>
      <c r="IMS113" s="5"/>
      <c r="IMT113" s="5"/>
      <c r="IMU113" s="5"/>
      <c r="IMV113" s="5"/>
      <c r="IMW113" s="5"/>
      <c r="IMX113" s="5"/>
      <c r="IMY113" s="5"/>
      <c r="IMZ113" s="5"/>
      <c r="INA113" s="5"/>
      <c r="INB113" s="5"/>
      <c r="INC113" s="5"/>
      <c r="IND113" s="5"/>
      <c r="INE113" s="5"/>
      <c r="INF113" s="5"/>
      <c r="ING113" s="5"/>
      <c r="INH113" s="5"/>
      <c r="INI113" s="5"/>
      <c r="INJ113" s="5"/>
      <c r="INK113" s="5"/>
      <c r="INL113" s="5"/>
      <c r="INM113" s="5"/>
      <c r="INN113" s="5"/>
      <c r="INO113" s="5"/>
      <c r="INP113" s="5"/>
      <c r="INQ113" s="5"/>
      <c r="INR113" s="5"/>
      <c r="INS113" s="5"/>
      <c r="INT113" s="5"/>
      <c r="INU113" s="5"/>
      <c r="INV113" s="5"/>
      <c r="INW113" s="5"/>
      <c r="INX113" s="5"/>
      <c r="INY113" s="5"/>
      <c r="INZ113" s="5"/>
      <c r="IOA113" s="5"/>
      <c r="IOB113" s="5"/>
      <c r="IOC113" s="5"/>
      <c r="IOD113" s="5"/>
      <c r="IOE113" s="5"/>
      <c r="IOF113" s="5"/>
      <c r="IOG113" s="5"/>
      <c r="IOH113" s="5"/>
      <c r="IOI113" s="5"/>
      <c r="IOJ113" s="5"/>
      <c r="IOK113" s="5"/>
      <c r="IOL113" s="5"/>
      <c r="IOM113" s="5"/>
      <c r="ION113" s="5"/>
      <c r="IOO113" s="5"/>
      <c r="IOP113" s="5"/>
      <c r="IOQ113" s="5"/>
      <c r="IOR113" s="5"/>
      <c r="IOS113" s="5"/>
      <c r="IOT113" s="5"/>
      <c r="IOU113" s="5"/>
      <c r="IOV113" s="5"/>
      <c r="IOW113" s="5"/>
      <c r="IOX113" s="5"/>
      <c r="IOY113" s="5"/>
      <c r="IOZ113" s="5"/>
      <c r="IPA113" s="5"/>
      <c r="IPB113" s="5"/>
      <c r="IPC113" s="5"/>
      <c r="IPD113" s="5"/>
      <c r="IPE113" s="5"/>
      <c r="IPF113" s="5"/>
      <c r="IPG113" s="5"/>
      <c r="IPH113" s="5"/>
      <c r="IPI113" s="5"/>
      <c r="IPJ113" s="5"/>
      <c r="IPK113" s="5"/>
      <c r="IPL113" s="5"/>
      <c r="IPM113" s="5"/>
      <c r="IPN113" s="5"/>
      <c r="IPO113" s="5"/>
      <c r="IPP113" s="5"/>
      <c r="IPQ113" s="5"/>
      <c r="IPR113" s="5"/>
      <c r="IPS113" s="5"/>
      <c r="IPT113" s="5"/>
      <c r="IPU113" s="5"/>
      <c r="IPV113" s="5"/>
      <c r="IPW113" s="5"/>
      <c r="IPX113" s="5"/>
      <c r="IPY113" s="5"/>
      <c r="IPZ113" s="5"/>
      <c r="IQA113" s="5"/>
      <c r="IQB113" s="5"/>
      <c r="IQC113" s="5"/>
      <c r="IQD113" s="5"/>
      <c r="IQE113" s="5"/>
      <c r="IQF113" s="5"/>
      <c r="IQG113" s="5"/>
      <c r="IQH113" s="5"/>
      <c r="IQI113" s="5"/>
      <c r="IQJ113" s="5"/>
      <c r="IQK113" s="5"/>
      <c r="IQL113" s="5"/>
      <c r="IQM113" s="5"/>
      <c r="IQN113" s="5"/>
      <c r="IQO113" s="5"/>
      <c r="IQP113" s="5"/>
      <c r="IQQ113" s="5"/>
      <c r="IQR113" s="5"/>
      <c r="IQS113" s="5"/>
      <c r="IQT113" s="5"/>
      <c r="IQU113" s="5"/>
      <c r="IQV113" s="5"/>
      <c r="IQW113" s="5"/>
      <c r="IQX113" s="5"/>
      <c r="IQY113" s="5"/>
      <c r="IQZ113" s="5"/>
      <c r="IRA113" s="5"/>
      <c r="IRB113" s="5"/>
      <c r="IRC113" s="5"/>
      <c r="IRD113" s="5"/>
      <c r="IRE113" s="5"/>
      <c r="IRF113" s="5"/>
      <c r="IRG113" s="5"/>
      <c r="IRH113" s="5"/>
      <c r="IRI113" s="5"/>
      <c r="IRJ113" s="5"/>
      <c r="IRK113" s="5"/>
      <c r="IRL113" s="5"/>
      <c r="IRM113" s="5"/>
      <c r="IRN113" s="5"/>
      <c r="IRO113" s="5"/>
      <c r="IRP113" s="5"/>
      <c r="IRQ113" s="5"/>
      <c r="IRR113" s="5"/>
      <c r="IRS113" s="5"/>
      <c r="IRT113" s="5"/>
      <c r="IRU113" s="5"/>
      <c r="IRV113" s="5"/>
      <c r="IRW113" s="5"/>
      <c r="IRX113" s="5"/>
      <c r="IRY113" s="5"/>
      <c r="IRZ113" s="5"/>
      <c r="ISA113" s="5"/>
      <c r="ISB113" s="5"/>
      <c r="ISC113" s="5"/>
      <c r="ISD113" s="5"/>
      <c r="ISE113" s="5"/>
      <c r="ISF113" s="5"/>
      <c r="ISG113" s="5"/>
      <c r="ISH113" s="5"/>
      <c r="ISI113" s="5"/>
      <c r="ISJ113" s="5"/>
      <c r="ISK113" s="5"/>
      <c r="ISL113" s="5"/>
      <c r="ISM113" s="5"/>
      <c r="ISN113" s="5"/>
      <c r="ISO113" s="5"/>
      <c r="ISP113" s="5"/>
      <c r="ISQ113" s="5"/>
      <c r="ISR113" s="5"/>
      <c r="ISS113" s="5"/>
      <c r="IST113" s="5"/>
      <c r="ISU113" s="5"/>
      <c r="ISV113" s="5"/>
      <c r="ISW113" s="5"/>
      <c r="ISX113" s="5"/>
      <c r="ISY113" s="5"/>
      <c r="ISZ113" s="5"/>
      <c r="ITA113" s="5"/>
      <c r="ITB113" s="5"/>
      <c r="ITC113" s="5"/>
      <c r="ITD113" s="5"/>
      <c r="ITE113" s="5"/>
      <c r="ITF113" s="5"/>
      <c r="ITG113" s="5"/>
      <c r="ITH113" s="5"/>
      <c r="ITI113" s="5"/>
      <c r="ITJ113" s="5"/>
      <c r="ITK113" s="5"/>
      <c r="ITL113" s="5"/>
      <c r="ITM113" s="5"/>
      <c r="ITN113" s="5"/>
      <c r="ITO113" s="5"/>
      <c r="ITP113" s="5"/>
      <c r="ITQ113" s="5"/>
      <c r="ITR113" s="5"/>
      <c r="ITS113" s="5"/>
      <c r="ITT113" s="5"/>
      <c r="ITU113" s="5"/>
      <c r="ITV113" s="5"/>
      <c r="ITW113" s="5"/>
      <c r="ITX113" s="5"/>
      <c r="ITY113" s="5"/>
      <c r="ITZ113" s="5"/>
      <c r="IUA113" s="5"/>
      <c r="IUB113" s="5"/>
      <c r="IUC113" s="5"/>
      <c r="IUD113" s="5"/>
      <c r="IUE113" s="5"/>
      <c r="IUF113" s="5"/>
      <c r="IUG113" s="5"/>
      <c r="IUH113" s="5"/>
      <c r="IUI113" s="5"/>
      <c r="IUJ113" s="5"/>
      <c r="IUK113" s="5"/>
      <c r="IUL113" s="5"/>
      <c r="IUM113" s="5"/>
      <c r="IUN113" s="5"/>
      <c r="IUO113" s="5"/>
      <c r="IUP113" s="5"/>
      <c r="IUQ113" s="5"/>
      <c r="IUR113" s="5"/>
      <c r="IUS113" s="5"/>
      <c r="IUT113" s="5"/>
      <c r="IUU113" s="5"/>
      <c r="IUV113" s="5"/>
      <c r="IUW113" s="5"/>
      <c r="IUX113" s="5"/>
      <c r="IUY113" s="5"/>
      <c r="IUZ113" s="5"/>
      <c r="IVA113" s="5"/>
      <c r="IVB113" s="5"/>
      <c r="IVC113" s="5"/>
      <c r="IVD113" s="5"/>
      <c r="IVE113" s="5"/>
      <c r="IVF113" s="5"/>
      <c r="IVG113" s="5"/>
      <c r="IVH113" s="5"/>
      <c r="IVI113" s="5"/>
      <c r="IVJ113" s="5"/>
      <c r="IVK113" s="5"/>
      <c r="IVL113" s="5"/>
      <c r="IVM113" s="5"/>
      <c r="IVN113" s="5"/>
      <c r="IVO113" s="5"/>
      <c r="IVP113" s="5"/>
      <c r="IVQ113" s="5"/>
      <c r="IVR113" s="5"/>
      <c r="IVS113" s="5"/>
      <c r="IVT113" s="5"/>
      <c r="IVU113" s="5"/>
      <c r="IVV113" s="5"/>
      <c r="IVW113" s="5"/>
      <c r="IVX113" s="5"/>
      <c r="IVY113" s="5"/>
      <c r="IVZ113" s="5"/>
      <c r="IWA113" s="5"/>
      <c r="IWB113" s="5"/>
      <c r="IWC113" s="5"/>
      <c r="IWD113" s="5"/>
      <c r="IWE113" s="5"/>
      <c r="IWF113" s="5"/>
      <c r="IWG113" s="5"/>
      <c r="IWH113" s="5"/>
      <c r="IWI113" s="5"/>
      <c r="IWJ113" s="5"/>
      <c r="IWK113" s="5"/>
      <c r="IWL113" s="5"/>
      <c r="IWM113" s="5"/>
      <c r="IWN113" s="5"/>
      <c r="IWO113" s="5"/>
      <c r="IWP113" s="5"/>
      <c r="IWQ113" s="5"/>
      <c r="IWR113" s="5"/>
      <c r="IWS113" s="5"/>
      <c r="IWT113" s="5"/>
      <c r="IWU113" s="5"/>
      <c r="IWV113" s="5"/>
      <c r="IWW113" s="5"/>
      <c r="IWX113" s="5"/>
      <c r="IWY113" s="5"/>
      <c r="IWZ113" s="5"/>
      <c r="IXA113" s="5"/>
      <c r="IXB113" s="5"/>
      <c r="IXC113" s="5"/>
      <c r="IXD113" s="5"/>
      <c r="IXE113" s="5"/>
      <c r="IXF113" s="5"/>
      <c r="IXG113" s="5"/>
      <c r="IXH113" s="5"/>
      <c r="IXI113" s="5"/>
      <c r="IXJ113" s="5"/>
      <c r="IXK113" s="5"/>
      <c r="IXL113" s="5"/>
      <c r="IXM113" s="5"/>
      <c r="IXN113" s="5"/>
      <c r="IXO113" s="5"/>
      <c r="IXP113" s="5"/>
      <c r="IXQ113" s="5"/>
      <c r="IXR113" s="5"/>
      <c r="IXS113" s="5"/>
      <c r="IXT113" s="5"/>
      <c r="IXU113" s="5"/>
      <c r="IXV113" s="5"/>
      <c r="IXW113" s="5"/>
      <c r="IXX113" s="5"/>
      <c r="IXY113" s="5"/>
      <c r="IXZ113" s="5"/>
      <c r="IYA113" s="5"/>
      <c r="IYB113" s="5"/>
      <c r="IYC113" s="5"/>
      <c r="IYD113" s="5"/>
      <c r="IYE113" s="5"/>
      <c r="IYF113" s="5"/>
      <c r="IYG113" s="5"/>
      <c r="IYH113" s="5"/>
      <c r="IYI113" s="5"/>
      <c r="IYJ113" s="5"/>
      <c r="IYK113" s="5"/>
      <c r="IYL113" s="5"/>
      <c r="IYM113" s="5"/>
      <c r="IYN113" s="5"/>
      <c r="IYO113" s="5"/>
      <c r="IYP113" s="5"/>
      <c r="IYQ113" s="5"/>
      <c r="IYR113" s="5"/>
      <c r="IYS113" s="5"/>
      <c r="IYT113" s="5"/>
      <c r="IYU113" s="5"/>
      <c r="IYV113" s="5"/>
      <c r="IYW113" s="5"/>
      <c r="IYX113" s="5"/>
      <c r="IYY113" s="5"/>
      <c r="IYZ113" s="5"/>
      <c r="IZA113" s="5"/>
      <c r="IZB113" s="5"/>
      <c r="IZC113" s="5"/>
      <c r="IZD113" s="5"/>
      <c r="IZE113" s="5"/>
      <c r="IZF113" s="5"/>
      <c r="IZG113" s="5"/>
      <c r="IZH113" s="5"/>
      <c r="IZI113" s="5"/>
      <c r="IZJ113" s="5"/>
      <c r="IZK113" s="5"/>
      <c r="IZL113" s="5"/>
      <c r="IZM113" s="5"/>
      <c r="IZN113" s="5"/>
      <c r="IZO113" s="5"/>
      <c r="IZP113" s="5"/>
      <c r="IZQ113" s="5"/>
      <c r="IZR113" s="5"/>
      <c r="IZS113" s="5"/>
      <c r="IZT113" s="5"/>
      <c r="IZU113" s="5"/>
      <c r="IZV113" s="5"/>
      <c r="IZW113" s="5"/>
      <c r="IZX113" s="5"/>
      <c r="IZY113" s="5"/>
      <c r="IZZ113" s="5"/>
      <c r="JAA113" s="5"/>
      <c r="JAB113" s="5"/>
      <c r="JAC113" s="5"/>
      <c r="JAD113" s="5"/>
      <c r="JAE113" s="5"/>
      <c r="JAF113" s="5"/>
      <c r="JAG113" s="5"/>
      <c r="JAH113" s="5"/>
      <c r="JAI113" s="5"/>
      <c r="JAJ113" s="5"/>
      <c r="JAK113" s="5"/>
      <c r="JAL113" s="5"/>
      <c r="JAM113" s="5"/>
      <c r="JAN113" s="5"/>
      <c r="JAO113" s="5"/>
      <c r="JAP113" s="5"/>
      <c r="JAQ113" s="5"/>
      <c r="JAR113" s="5"/>
      <c r="JAS113" s="5"/>
      <c r="JAT113" s="5"/>
      <c r="JAU113" s="5"/>
      <c r="JAV113" s="5"/>
      <c r="JAW113" s="5"/>
      <c r="JAX113" s="5"/>
      <c r="JAY113" s="5"/>
      <c r="JAZ113" s="5"/>
      <c r="JBA113" s="5"/>
      <c r="JBB113" s="5"/>
      <c r="JBC113" s="5"/>
      <c r="JBD113" s="5"/>
      <c r="JBE113" s="5"/>
      <c r="JBF113" s="5"/>
      <c r="JBG113" s="5"/>
      <c r="JBH113" s="5"/>
      <c r="JBI113" s="5"/>
      <c r="JBJ113" s="5"/>
      <c r="JBK113" s="5"/>
      <c r="JBL113" s="5"/>
      <c r="JBM113" s="5"/>
      <c r="JBN113" s="5"/>
      <c r="JBO113" s="5"/>
      <c r="JBP113" s="5"/>
      <c r="JBQ113" s="5"/>
      <c r="JBR113" s="5"/>
      <c r="JBS113" s="5"/>
      <c r="JBT113" s="5"/>
      <c r="JBU113" s="5"/>
      <c r="JBV113" s="5"/>
      <c r="JBW113" s="5"/>
      <c r="JBX113" s="5"/>
      <c r="JBY113" s="5"/>
      <c r="JBZ113" s="5"/>
      <c r="JCA113" s="5"/>
      <c r="JCB113" s="5"/>
      <c r="JCC113" s="5"/>
      <c r="JCD113" s="5"/>
      <c r="JCE113" s="5"/>
      <c r="JCF113" s="5"/>
      <c r="JCG113" s="5"/>
      <c r="JCH113" s="5"/>
      <c r="JCI113" s="5"/>
      <c r="JCJ113" s="5"/>
      <c r="JCK113" s="5"/>
      <c r="JCL113" s="5"/>
      <c r="JCM113" s="5"/>
      <c r="JCN113" s="5"/>
      <c r="JCO113" s="5"/>
      <c r="JCP113" s="5"/>
      <c r="JCQ113" s="5"/>
      <c r="JCR113" s="5"/>
      <c r="JCS113" s="5"/>
      <c r="JCT113" s="5"/>
      <c r="JCU113" s="5"/>
      <c r="JCV113" s="5"/>
      <c r="JCW113" s="5"/>
      <c r="JCX113" s="5"/>
      <c r="JCY113" s="5"/>
      <c r="JCZ113" s="5"/>
      <c r="JDA113" s="5"/>
      <c r="JDB113" s="5"/>
      <c r="JDC113" s="5"/>
      <c r="JDD113" s="5"/>
      <c r="JDE113" s="5"/>
      <c r="JDF113" s="5"/>
      <c r="JDG113" s="5"/>
      <c r="JDH113" s="5"/>
      <c r="JDI113" s="5"/>
      <c r="JDJ113" s="5"/>
      <c r="JDK113" s="5"/>
      <c r="JDL113" s="5"/>
      <c r="JDM113" s="5"/>
      <c r="JDN113" s="5"/>
      <c r="JDO113" s="5"/>
      <c r="JDP113" s="5"/>
      <c r="JDQ113" s="5"/>
      <c r="JDR113" s="5"/>
      <c r="JDS113" s="5"/>
      <c r="JDT113" s="5"/>
      <c r="JDU113" s="5"/>
      <c r="JDV113" s="5"/>
      <c r="JDW113" s="5"/>
      <c r="JDX113" s="5"/>
      <c r="JDY113" s="5"/>
      <c r="JDZ113" s="5"/>
      <c r="JEA113" s="5"/>
      <c r="JEB113" s="5"/>
      <c r="JEC113" s="5"/>
      <c r="JED113" s="5"/>
      <c r="JEE113" s="5"/>
      <c r="JEF113" s="5"/>
      <c r="JEG113" s="5"/>
      <c r="JEH113" s="5"/>
      <c r="JEI113" s="5"/>
      <c r="JEJ113" s="5"/>
      <c r="JEK113" s="5"/>
      <c r="JEL113" s="5"/>
      <c r="JEM113" s="5"/>
      <c r="JEN113" s="5"/>
      <c r="JEO113" s="5"/>
      <c r="JEP113" s="5"/>
      <c r="JEQ113" s="5"/>
      <c r="JER113" s="5"/>
      <c r="JES113" s="5"/>
      <c r="JET113" s="5"/>
      <c r="JEU113" s="5"/>
      <c r="JEV113" s="5"/>
      <c r="JEW113" s="5"/>
      <c r="JEX113" s="5"/>
      <c r="JEY113" s="5"/>
      <c r="JEZ113" s="5"/>
      <c r="JFA113" s="5"/>
      <c r="JFB113" s="5"/>
      <c r="JFC113" s="5"/>
      <c r="JFD113" s="5"/>
      <c r="JFE113" s="5"/>
      <c r="JFF113" s="5"/>
      <c r="JFG113" s="5"/>
      <c r="JFH113" s="5"/>
      <c r="JFI113" s="5"/>
      <c r="JFJ113" s="5"/>
      <c r="JFK113" s="5"/>
      <c r="JFL113" s="5"/>
      <c r="JFM113" s="5"/>
      <c r="JFN113" s="5"/>
      <c r="JFO113" s="5"/>
      <c r="JFP113" s="5"/>
      <c r="JFQ113" s="5"/>
      <c r="JFR113" s="5"/>
      <c r="JFS113" s="5"/>
      <c r="JFT113" s="5"/>
      <c r="JFU113" s="5"/>
      <c r="JFV113" s="5"/>
      <c r="JFW113" s="5"/>
      <c r="JFX113" s="5"/>
      <c r="JFY113" s="5"/>
      <c r="JFZ113" s="5"/>
      <c r="JGA113" s="5"/>
      <c r="JGB113" s="5"/>
      <c r="JGC113" s="5"/>
      <c r="JGD113" s="5"/>
      <c r="JGE113" s="5"/>
      <c r="JGF113" s="5"/>
      <c r="JGG113" s="5"/>
      <c r="JGH113" s="5"/>
      <c r="JGI113" s="5"/>
      <c r="JGJ113" s="5"/>
      <c r="JGK113" s="5"/>
      <c r="JGL113" s="5"/>
      <c r="JGM113" s="5"/>
      <c r="JGN113" s="5"/>
      <c r="JGO113" s="5"/>
      <c r="JGP113" s="5"/>
      <c r="JGQ113" s="5"/>
      <c r="JGR113" s="5"/>
      <c r="JGS113" s="5"/>
      <c r="JGT113" s="5"/>
      <c r="JGU113" s="5"/>
      <c r="JGV113" s="5"/>
      <c r="JGW113" s="5"/>
      <c r="JGX113" s="5"/>
      <c r="JGY113" s="5"/>
      <c r="JGZ113" s="5"/>
      <c r="JHA113" s="5"/>
      <c r="JHB113" s="5"/>
      <c r="JHC113" s="5"/>
      <c r="JHD113" s="5"/>
      <c r="JHE113" s="5"/>
      <c r="JHF113" s="5"/>
      <c r="JHG113" s="5"/>
      <c r="JHH113" s="5"/>
      <c r="JHI113" s="5"/>
      <c r="JHJ113" s="5"/>
      <c r="JHK113" s="5"/>
      <c r="JHL113" s="5"/>
      <c r="JHM113" s="5"/>
      <c r="JHN113" s="5"/>
      <c r="JHO113" s="5"/>
      <c r="JHP113" s="5"/>
      <c r="JHQ113" s="5"/>
      <c r="JHR113" s="5"/>
      <c r="JHS113" s="5"/>
      <c r="JHT113" s="5"/>
      <c r="JHU113" s="5"/>
      <c r="JHV113" s="5"/>
      <c r="JHW113" s="5"/>
      <c r="JHX113" s="5"/>
      <c r="JHY113" s="5"/>
      <c r="JHZ113" s="5"/>
      <c r="JIA113" s="5"/>
      <c r="JIB113" s="5"/>
      <c r="JIC113" s="5"/>
      <c r="JID113" s="5"/>
      <c r="JIE113" s="5"/>
      <c r="JIF113" s="5"/>
      <c r="JIG113" s="5"/>
      <c r="JIH113" s="5"/>
      <c r="JII113" s="5"/>
      <c r="JIJ113" s="5"/>
      <c r="JIK113" s="5"/>
      <c r="JIL113" s="5"/>
      <c r="JIM113" s="5"/>
      <c r="JIN113" s="5"/>
      <c r="JIO113" s="5"/>
      <c r="JIP113" s="5"/>
      <c r="JIQ113" s="5"/>
      <c r="JIR113" s="5"/>
      <c r="JIS113" s="5"/>
      <c r="JIT113" s="5"/>
      <c r="JIU113" s="5"/>
      <c r="JIV113" s="5"/>
      <c r="JIW113" s="5"/>
      <c r="JIX113" s="5"/>
      <c r="JIY113" s="5"/>
      <c r="JIZ113" s="5"/>
      <c r="JJA113" s="5"/>
      <c r="JJB113" s="5"/>
      <c r="JJC113" s="5"/>
      <c r="JJD113" s="5"/>
      <c r="JJE113" s="5"/>
      <c r="JJF113" s="5"/>
      <c r="JJG113" s="5"/>
      <c r="JJH113" s="5"/>
      <c r="JJI113" s="5"/>
      <c r="JJJ113" s="5"/>
      <c r="JJK113" s="5"/>
      <c r="JJL113" s="5"/>
      <c r="JJM113" s="5"/>
      <c r="JJN113" s="5"/>
      <c r="JJO113" s="5"/>
      <c r="JJP113" s="5"/>
      <c r="JJQ113" s="5"/>
      <c r="JJR113" s="5"/>
      <c r="JJS113" s="5"/>
      <c r="JJT113" s="5"/>
      <c r="JJU113" s="5"/>
      <c r="JJV113" s="5"/>
      <c r="JJW113" s="5"/>
      <c r="JJX113" s="5"/>
      <c r="JJY113" s="5"/>
      <c r="JJZ113" s="5"/>
      <c r="JKA113" s="5"/>
      <c r="JKB113" s="5"/>
      <c r="JKC113" s="5"/>
      <c r="JKD113" s="5"/>
      <c r="JKE113" s="5"/>
      <c r="JKF113" s="5"/>
      <c r="JKG113" s="5"/>
      <c r="JKH113" s="5"/>
      <c r="JKI113" s="5"/>
      <c r="JKJ113" s="5"/>
      <c r="JKK113" s="5"/>
      <c r="JKL113" s="5"/>
      <c r="JKM113" s="5"/>
      <c r="JKN113" s="5"/>
      <c r="JKO113" s="5"/>
      <c r="JKP113" s="5"/>
      <c r="JKQ113" s="5"/>
      <c r="JKR113" s="5"/>
      <c r="JKS113" s="5"/>
      <c r="JKT113" s="5"/>
      <c r="JKU113" s="5"/>
      <c r="JKV113" s="5"/>
      <c r="JKW113" s="5"/>
      <c r="JKX113" s="5"/>
      <c r="JKY113" s="5"/>
      <c r="JKZ113" s="5"/>
      <c r="JLA113" s="5"/>
      <c r="JLB113" s="5"/>
      <c r="JLC113" s="5"/>
      <c r="JLD113" s="5"/>
      <c r="JLE113" s="5"/>
      <c r="JLF113" s="5"/>
      <c r="JLG113" s="5"/>
      <c r="JLH113" s="5"/>
      <c r="JLI113" s="5"/>
      <c r="JLJ113" s="5"/>
      <c r="JLK113" s="5"/>
      <c r="JLL113" s="5"/>
      <c r="JLM113" s="5"/>
      <c r="JLN113" s="5"/>
      <c r="JLO113" s="5"/>
      <c r="JLP113" s="5"/>
      <c r="JLQ113" s="5"/>
      <c r="JLR113" s="5"/>
      <c r="JLS113" s="5"/>
      <c r="JLT113" s="5"/>
      <c r="JLU113" s="5"/>
      <c r="JLV113" s="5"/>
      <c r="JLW113" s="5"/>
      <c r="JLX113" s="5"/>
      <c r="JLY113" s="5"/>
      <c r="JLZ113" s="5"/>
      <c r="JMA113" s="5"/>
      <c r="JMB113" s="5"/>
      <c r="JMC113" s="5"/>
      <c r="JMD113" s="5"/>
      <c r="JME113" s="5"/>
      <c r="JMF113" s="5"/>
      <c r="JMG113" s="5"/>
      <c r="JMH113" s="5"/>
      <c r="JMI113" s="5"/>
      <c r="JMJ113" s="5"/>
      <c r="JMK113" s="5"/>
      <c r="JML113" s="5"/>
      <c r="JMM113" s="5"/>
      <c r="JMN113" s="5"/>
      <c r="JMO113" s="5"/>
      <c r="JMP113" s="5"/>
      <c r="JMQ113" s="5"/>
      <c r="JMR113" s="5"/>
      <c r="JMS113" s="5"/>
      <c r="JMT113" s="5"/>
      <c r="JMU113" s="5"/>
      <c r="JMV113" s="5"/>
      <c r="JMW113" s="5"/>
      <c r="JMX113" s="5"/>
      <c r="JMY113" s="5"/>
      <c r="JMZ113" s="5"/>
      <c r="JNA113" s="5"/>
      <c r="JNB113" s="5"/>
      <c r="JNC113" s="5"/>
      <c r="JND113" s="5"/>
      <c r="JNE113" s="5"/>
      <c r="JNF113" s="5"/>
      <c r="JNG113" s="5"/>
      <c r="JNH113" s="5"/>
      <c r="JNI113" s="5"/>
      <c r="JNJ113" s="5"/>
      <c r="JNK113" s="5"/>
      <c r="JNL113" s="5"/>
      <c r="JNM113" s="5"/>
      <c r="JNN113" s="5"/>
      <c r="JNO113" s="5"/>
      <c r="JNP113" s="5"/>
      <c r="JNQ113" s="5"/>
      <c r="JNR113" s="5"/>
      <c r="JNS113" s="5"/>
      <c r="JNT113" s="5"/>
      <c r="JNU113" s="5"/>
      <c r="JNV113" s="5"/>
      <c r="JNW113" s="5"/>
      <c r="JNX113" s="5"/>
      <c r="JNY113" s="5"/>
      <c r="JNZ113" s="5"/>
      <c r="JOA113" s="5"/>
      <c r="JOB113" s="5"/>
      <c r="JOC113" s="5"/>
      <c r="JOD113" s="5"/>
      <c r="JOE113" s="5"/>
      <c r="JOF113" s="5"/>
      <c r="JOG113" s="5"/>
      <c r="JOH113" s="5"/>
      <c r="JOI113" s="5"/>
      <c r="JOJ113" s="5"/>
      <c r="JOK113" s="5"/>
      <c r="JOL113" s="5"/>
      <c r="JOM113" s="5"/>
      <c r="JON113" s="5"/>
      <c r="JOO113" s="5"/>
      <c r="JOP113" s="5"/>
      <c r="JOQ113" s="5"/>
      <c r="JOR113" s="5"/>
      <c r="JOS113" s="5"/>
      <c r="JOT113" s="5"/>
      <c r="JOU113" s="5"/>
      <c r="JOV113" s="5"/>
      <c r="JOW113" s="5"/>
      <c r="JOX113" s="5"/>
      <c r="JOY113" s="5"/>
      <c r="JOZ113" s="5"/>
      <c r="JPA113" s="5"/>
      <c r="JPB113" s="5"/>
      <c r="JPC113" s="5"/>
      <c r="JPD113" s="5"/>
      <c r="JPE113" s="5"/>
      <c r="JPF113" s="5"/>
      <c r="JPG113" s="5"/>
      <c r="JPH113" s="5"/>
      <c r="JPI113" s="5"/>
      <c r="JPJ113" s="5"/>
      <c r="JPK113" s="5"/>
      <c r="JPL113" s="5"/>
      <c r="JPM113" s="5"/>
      <c r="JPN113" s="5"/>
      <c r="JPO113" s="5"/>
      <c r="JPP113" s="5"/>
      <c r="JPQ113" s="5"/>
      <c r="JPR113" s="5"/>
      <c r="JPS113" s="5"/>
      <c r="JPT113" s="5"/>
      <c r="JPU113" s="5"/>
      <c r="JPV113" s="5"/>
      <c r="JPW113" s="5"/>
      <c r="JPX113" s="5"/>
      <c r="JPY113" s="5"/>
      <c r="JPZ113" s="5"/>
      <c r="JQA113" s="5"/>
      <c r="JQB113" s="5"/>
      <c r="JQC113" s="5"/>
      <c r="JQD113" s="5"/>
      <c r="JQE113" s="5"/>
      <c r="JQF113" s="5"/>
      <c r="JQG113" s="5"/>
      <c r="JQH113" s="5"/>
      <c r="JQI113" s="5"/>
      <c r="JQJ113" s="5"/>
      <c r="JQK113" s="5"/>
      <c r="JQL113" s="5"/>
      <c r="JQM113" s="5"/>
      <c r="JQN113" s="5"/>
      <c r="JQO113" s="5"/>
      <c r="JQP113" s="5"/>
      <c r="JQQ113" s="5"/>
      <c r="JQR113" s="5"/>
      <c r="JQS113" s="5"/>
      <c r="JQT113" s="5"/>
      <c r="JQU113" s="5"/>
      <c r="JQV113" s="5"/>
      <c r="JQW113" s="5"/>
      <c r="JQX113" s="5"/>
      <c r="JQY113" s="5"/>
      <c r="JQZ113" s="5"/>
      <c r="JRA113" s="5"/>
      <c r="JRB113" s="5"/>
      <c r="JRC113" s="5"/>
      <c r="JRD113" s="5"/>
      <c r="JRE113" s="5"/>
      <c r="JRF113" s="5"/>
      <c r="JRG113" s="5"/>
      <c r="JRH113" s="5"/>
      <c r="JRI113" s="5"/>
      <c r="JRJ113" s="5"/>
      <c r="JRK113" s="5"/>
      <c r="JRL113" s="5"/>
      <c r="JRM113" s="5"/>
      <c r="JRN113" s="5"/>
      <c r="JRO113" s="5"/>
      <c r="JRP113" s="5"/>
      <c r="JRQ113" s="5"/>
      <c r="JRR113" s="5"/>
      <c r="JRS113" s="5"/>
      <c r="JRT113" s="5"/>
      <c r="JRU113" s="5"/>
      <c r="JRV113" s="5"/>
      <c r="JRW113" s="5"/>
      <c r="JRX113" s="5"/>
      <c r="JRY113" s="5"/>
      <c r="JRZ113" s="5"/>
      <c r="JSA113" s="5"/>
      <c r="JSB113" s="5"/>
      <c r="JSC113" s="5"/>
      <c r="JSD113" s="5"/>
      <c r="JSE113" s="5"/>
      <c r="JSF113" s="5"/>
      <c r="JSG113" s="5"/>
      <c r="JSH113" s="5"/>
      <c r="JSI113" s="5"/>
      <c r="JSJ113" s="5"/>
      <c r="JSK113" s="5"/>
      <c r="JSL113" s="5"/>
      <c r="JSM113" s="5"/>
      <c r="JSN113" s="5"/>
      <c r="JSO113" s="5"/>
      <c r="JSP113" s="5"/>
      <c r="JSQ113" s="5"/>
      <c r="JSR113" s="5"/>
      <c r="JSS113" s="5"/>
      <c r="JST113" s="5"/>
      <c r="JSU113" s="5"/>
      <c r="JSV113" s="5"/>
      <c r="JSW113" s="5"/>
      <c r="JSX113" s="5"/>
      <c r="JSY113" s="5"/>
      <c r="JSZ113" s="5"/>
      <c r="JTA113" s="5"/>
      <c r="JTB113" s="5"/>
      <c r="JTC113" s="5"/>
      <c r="JTD113" s="5"/>
      <c r="JTE113" s="5"/>
      <c r="JTF113" s="5"/>
      <c r="JTG113" s="5"/>
      <c r="JTH113" s="5"/>
      <c r="JTI113" s="5"/>
      <c r="JTJ113" s="5"/>
      <c r="JTK113" s="5"/>
      <c r="JTL113" s="5"/>
      <c r="JTM113" s="5"/>
      <c r="JTN113" s="5"/>
      <c r="JTO113" s="5"/>
      <c r="JTP113" s="5"/>
      <c r="JTQ113" s="5"/>
      <c r="JTR113" s="5"/>
      <c r="JTS113" s="5"/>
      <c r="JTT113" s="5"/>
      <c r="JTU113" s="5"/>
      <c r="JTV113" s="5"/>
      <c r="JTW113" s="5"/>
      <c r="JTX113" s="5"/>
      <c r="JTY113" s="5"/>
      <c r="JTZ113" s="5"/>
      <c r="JUA113" s="5"/>
      <c r="JUB113" s="5"/>
      <c r="JUC113" s="5"/>
      <c r="JUD113" s="5"/>
      <c r="JUE113" s="5"/>
      <c r="JUF113" s="5"/>
      <c r="JUG113" s="5"/>
      <c r="JUH113" s="5"/>
      <c r="JUI113" s="5"/>
      <c r="JUJ113" s="5"/>
      <c r="JUK113" s="5"/>
      <c r="JUL113" s="5"/>
      <c r="JUM113" s="5"/>
      <c r="JUN113" s="5"/>
      <c r="JUO113" s="5"/>
      <c r="JUP113" s="5"/>
      <c r="JUQ113" s="5"/>
      <c r="JUR113" s="5"/>
      <c r="JUS113" s="5"/>
      <c r="JUT113" s="5"/>
      <c r="JUU113" s="5"/>
      <c r="JUV113" s="5"/>
      <c r="JUW113" s="5"/>
      <c r="JUX113" s="5"/>
      <c r="JUY113" s="5"/>
      <c r="JUZ113" s="5"/>
      <c r="JVA113" s="5"/>
      <c r="JVB113" s="5"/>
      <c r="JVC113" s="5"/>
      <c r="JVD113" s="5"/>
      <c r="JVE113" s="5"/>
      <c r="JVF113" s="5"/>
      <c r="JVG113" s="5"/>
      <c r="JVH113" s="5"/>
      <c r="JVI113" s="5"/>
      <c r="JVJ113" s="5"/>
      <c r="JVK113" s="5"/>
      <c r="JVL113" s="5"/>
      <c r="JVM113" s="5"/>
      <c r="JVN113" s="5"/>
      <c r="JVO113" s="5"/>
      <c r="JVP113" s="5"/>
      <c r="JVQ113" s="5"/>
      <c r="JVR113" s="5"/>
      <c r="JVS113" s="5"/>
      <c r="JVT113" s="5"/>
      <c r="JVU113" s="5"/>
      <c r="JVV113" s="5"/>
      <c r="JVW113" s="5"/>
      <c r="JVX113" s="5"/>
      <c r="JVY113" s="5"/>
      <c r="JVZ113" s="5"/>
      <c r="JWA113" s="5"/>
      <c r="JWB113" s="5"/>
      <c r="JWC113" s="5"/>
      <c r="JWD113" s="5"/>
      <c r="JWE113" s="5"/>
      <c r="JWF113" s="5"/>
      <c r="JWG113" s="5"/>
      <c r="JWH113" s="5"/>
      <c r="JWI113" s="5"/>
      <c r="JWJ113" s="5"/>
      <c r="JWK113" s="5"/>
      <c r="JWL113" s="5"/>
      <c r="JWM113" s="5"/>
      <c r="JWN113" s="5"/>
      <c r="JWO113" s="5"/>
      <c r="JWP113" s="5"/>
      <c r="JWQ113" s="5"/>
      <c r="JWR113" s="5"/>
      <c r="JWS113" s="5"/>
      <c r="JWT113" s="5"/>
      <c r="JWU113" s="5"/>
      <c r="JWV113" s="5"/>
      <c r="JWW113" s="5"/>
      <c r="JWX113" s="5"/>
      <c r="JWY113" s="5"/>
      <c r="JWZ113" s="5"/>
      <c r="JXA113" s="5"/>
      <c r="JXB113" s="5"/>
      <c r="JXC113" s="5"/>
      <c r="JXD113" s="5"/>
      <c r="JXE113" s="5"/>
      <c r="JXF113" s="5"/>
      <c r="JXG113" s="5"/>
      <c r="JXH113" s="5"/>
      <c r="JXI113" s="5"/>
      <c r="JXJ113" s="5"/>
      <c r="JXK113" s="5"/>
      <c r="JXL113" s="5"/>
      <c r="JXM113" s="5"/>
      <c r="JXN113" s="5"/>
      <c r="JXO113" s="5"/>
      <c r="JXP113" s="5"/>
      <c r="JXQ113" s="5"/>
      <c r="JXR113" s="5"/>
      <c r="JXS113" s="5"/>
      <c r="JXT113" s="5"/>
      <c r="JXU113" s="5"/>
      <c r="JXV113" s="5"/>
      <c r="JXW113" s="5"/>
      <c r="JXX113" s="5"/>
      <c r="JXY113" s="5"/>
      <c r="JXZ113" s="5"/>
      <c r="JYA113" s="5"/>
      <c r="JYB113" s="5"/>
      <c r="JYC113" s="5"/>
      <c r="JYD113" s="5"/>
      <c r="JYE113" s="5"/>
      <c r="JYF113" s="5"/>
      <c r="JYG113" s="5"/>
      <c r="JYH113" s="5"/>
      <c r="JYI113" s="5"/>
      <c r="JYJ113" s="5"/>
      <c r="JYK113" s="5"/>
      <c r="JYL113" s="5"/>
      <c r="JYM113" s="5"/>
      <c r="JYN113" s="5"/>
      <c r="JYO113" s="5"/>
      <c r="JYP113" s="5"/>
      <c r="JYQ113" s="5"/>
      <c r="JYR113" s="5"/>
      <c r="JYS113" s="5"/>
      <c r="JYT113" s="5"/>
      <c r="JYU113" s="5"/>
      <c r="JYV113" s="5"/>
      <c r="JYW113" s="5"/>
      <c r="JYX113" s="5"/>
      <c r="JYY113" s="5"/>
      <c r="JYZ113" s="5"/>
      <c r="JZA113" s="5"/>
      <c r="JZB113" s="5"/>
      <c r="JZC113" s="5"/>
      <c r="JZD113" s="5"/>
      <c r="JZE113" s="5"/>
      <c r="JZF113" s="5"/>
      <c r="JZG113" s="5"/>
      <c r="JZH113" s="5"/>
      <c r="JZI113" s="5"/>
      <c r="JZJ113" s="5"/>
      <c r="JZK113" s="5"/>
      <c r="JZL113" s="5"/>
      <c r="JZM113" s="5"/>
      <c r="JZN113" s="5"/>
      <c r="JZO113" s="5"/>
      <c r="JZP113" s="5"/>
      <c r="JZQ113" s="5"/>
      <c r="JZR113" s="5"/>
      <c r="JZS113" s="5"/>
      <c r="JZT113" s="5"/>
      <c r="JZU113" s="5"/>
      <c r="JZV113" s="5"/>
      <c r="JZW113" s="5"/>
      <c r="JZX113" s="5"/>
      <c r="JZY113" s="5"/>
      <c r="JZZ113" s="5"/>
      <c r="KAA113" s="5"/>
      <c r="KAB113" s="5"/>
      <c r="KAC113" s="5"/>
      <c r="KAD113" s="5"/>
      <c r="KAE113" s="5"/>
      <c r="KAF113" s="5"/>
      <c r="KAG113" s="5"/>
      <c r="KAH113" s="5"/>
      <c r="KAI113" s="5"/>
      <c r="KAJ113" s="5"/>
      <c r="KAK113" s="5"/>
      <c r="KAL113" s="5"/>
      <c r="KAM113" s="5"/>
      <c r="KAN113" s="5"/>
      <c r="KAO113" s="5"/>
      <c r="KAP113" s="5"/>
      <c r="KAQ113" s="5"/>
      <c r="KAR113" s="5"/>
      <c r="KAS113" s="5"/>
      <c r="KAT113" s="5"/>
      <c r="KAU113" s="5"/>
      <c r="KAV113" s="5"/>
      <c r="KAW113" s="5"/>
      <c r="KAX113" s="5"/>
      <c r="KAY113" s="5"/>
      <c r="KAZ113" s="5"/>
      <c r="KBA113" s="5"/>
      <c r="KBB113" s="5"/>
      <c r="KBC113" s="5"/>
      <c r="KBD113" s="5"/>
      <c r="KBE113" s="5"/>
      <c r="KBF113" s="5"/>
      <c r="KBG113" s="5"/>
      <c r="KBH113" s="5"/>
      <c r="KBI113" s="5"/>
      <c r="KBJ113" s="5"/>
      <c r="KBK113" s="5"/>
      <c r="KBL113" s="5"/>
      <c r="KBM113" s="5"/>
      <c r="KBN113" s="5"/>
      <c r="KBO113" s="5"/>
      <c r="KBP113" s="5"/>
      <c r="KBQ113" s="5"/>
      <c r="KBR113" s="5"/>
      <c r="KBS113" s="5"/>
      <c r="KBT113" s="5"/>
      <c r="KBU113" s="5"/>
      <c r="KBV113" s="5"/>
      <c r="KBW113" s="5"/>
      <c r="KBX113" s="5"/>
      <c r="KBY113" s="5"/>
      <c r="KBZ113" s="5"/>
      <c r="KCA113" s="5"/>
      <c r="KCB113" s="5"/>
      <c r="KCC113" s="5"/>
      <c r="KCD113" s="5"/>
      <c r="KCE113" s="5"/>
      <c r="KCF113" s="5"/>
      <c r="KCG113" s="5"/>
      <c r="KCH113" s="5"/>
      <c r="KCI113" s="5"/>
      <c r="KCJ113" s="5"/>
      <c r="KCK113" s="5"/>
      <c r="KCL113" s="5"/>
      <c r="KCM113" s="5"/>
      <c r="KCN113" s="5"/>
      <c r="KCO113" s="5"/>
      <c r="KCP113" s="5"/>
      <c r="KCQ113" s="5"/>
      <c r="KCR113" s="5"/>
      <c r="KCS113" s="5"/>
      <c r="KCT113" s="5"/>
      <c r="KCU113" s="5"/>
      <c r="KCV113" s="5"/>
      <c r="KCW113" s="5"/>
      <c r="KCX113" s="5"/>
      <c r="KCY113" s="5"/>
      <c r="KCZ113" s="5"/>
      <c r="KDA113" s="5"/>
      <c r="KDB113" s="5"/>
      <c r="KDC113" s="5"/>
      <c r="KDD113" s="5"/>
      <c r="KDE113" s="5"/>
      <c r="KDF113" s="5"/>
      <c r="KDG113" s="5"/>
      <c r="KDH113" s="5"/>
      <c r="KDI113" s="5"/>
      <c r="KDJ113" s="5"/>
      <c r="KDK113" s="5"/>
      <c r="KDL113" s="5"/>
      <c r="KDM113" s="5"/>
      <c r="KDN113" s="5"/>
      <c r="KDO113" s="5"/>
      <c r="KDP113" s="5"/>
      <c r="KDQ113" s="5"/>
      <c r="KDR113" s="5"/>
      <c r="KDS113" s="5"/>
      <c r="KDT113" s="5"/>
      <c r="KDU113" s="5"/>
      <c r="KDV113" s="5"/>
      <c r="KDW113" s="5"/>
      <c r="KDX113" s="5"/>
      <c r="KDY113" s="5"/>
      <c r="KDZ113" s="5"/>
      <c r="KEA113" s="5"/>
      <c r="KEB113" s="5"/>
      <c r="KEC113" s="5"/>
      <c r="KED113" s="5"/>
      <c r="KEE113" s="5"/>
      <c r="KEF113" s="5"/>
      <c r="KEG113" s="5"/>
      <c r="KEH113" s="5"/>
      <c r="KEI113" s="5"/>
      <c r="KEJ113" s="5"/>
      <c r="KEK113" s="5"/>
      <c r="KEL113" s="5"/>
      <c r="KEM113" s="5"/>
      <c r="KEN113" s="5"/>
      <c r="KEO113" s="5"/>
      <c r="KEP113" s="5"/>
      <c r="KEQ113" s="5"/>
      <c r="KER113" s="5"/>
      <c r="KES113" s="5"/>
      <c r="KET113" s="5"/>
      <c r="KEU113" s="5"/>
      <c r="KEV113" s="5"/>
      <c r="KEW113" s="5"/>
      <c r="KEX113" s="5"/>
      <c r="KEY113" s="5"/>
      <c r="KEZ113" s="5"/>
      <c r="KFA113" s="5"/>
      <c r="KFB113" s="5"/>
      <c r="KFC113" s="5"/>
      <c r="KFD113" s="5"/>
      <c r="KFE113" s="5"/>
      <c r="KFF113" s="5"/>
      <c r="KFG113" s="5"/>
      <c r="KFH113" s="5"/>
      <c r="KFI113" s="5"/>
      <c r="KFJ113" s="5"/>
      <c r="KFK113" s="5"/>
      <c r="KFL113" s="5"/>
      <c r="KFM113" s="5"/>
      <c r="KFN113" s="5"/>
      <c r="KFO113" s="5"/>
      <c r="KFP113" s="5"/>
      <c r="KFQ113" s="5"/>
      <c r="KFR113" s="5"/>
      <c r="KFS113" s="5"/>
      <c r="KFT113" s="5"/>
      <c r="KFU113" s="5"/>
      <c r="KFV113" s="5"/>
      <c r="KFW113" s="5"/>
      <c r="KFX113" s="5"/>
      <c r="KFY113" s="5"/>
      <c r="KFZ113" s="5"/>
      <c r="KGA113" s="5"/>
      <c r="KGB113" s="5"/>
      <c r="KGC113" s="5"/>
      <c r="KGD113" s="5"/>
      <c r="KGE113" s="5"/>
      <c r="KGF113" s="5"/>
      <c r="KGG113" s="5"/>
      <c r="KGH113" s="5"/>
      <c r="KGI113" s="5"/>
      <c r="KGJ113" s="5"/>
      <c r="KGK113" s="5"/>
      <c r="KGL113" s="5"/>
      <c r="KGM113" s="5"/>
      <c r="KGN113" s="5"/>
      <c r="KGO113" s="5"/>
      <c r="KGP113" s="5"/>
      <c r="KGQ113" s="5"/>
      <c r="KGR113" s="5"/>
      <c r="KGS113" s="5"/>
      <c r="KGT113" s="5"/>
      <c r="KGU113" s="5"/>
      <c r="KGV113" s="5"/>
      <c r="KGW113" s="5"/>
      <c r="KGX113" s="5"/>
      <c r="KGY113" s="5"/>
      <c r="KGZ113" s="5"/>
      <c r="KHA113" s="5"/>
      <c r="KHB113" s="5"/>
      <c r="KHC113" s="5"/>
      <c r="KHD113" s="5"/>
      <c r="KHE113" s="5"/>
      <c r="KHF113" s="5"/>
      <c r="KHG113" s="5"/>
      <c r="KHH113" s="5"/>
      <c r="KHI113" s="5"/>
      <c r="KHJ113" s="5"/>
      <c r="KHK113" s="5"/>
      <c r="KHL113" s="5"/>
      <c r="KHM113" s="5"/>
      <c r="KHN113" s="5"/>
      <c r="KHO113" s="5"/>
      <c r="KHP113" s="5"/>
      <c r="KHQ113" s="5"/>
      <c r="KHR113" s="5"/>
      <c r="KHS113" s="5"/>
      <c r="KHT113" s="5"/>
      <c r="KHU113" s="5"/>
      <c r="KHV113" s="5"/>
      <c r="KHW113" s="5"/>
      <c r="KHX113" s="5"/>
      <c r="KHY113" s="5"/>
      <c r="KHZ113" s="5"/>
      <c r="KIA113" s="5"/>
      <c r="KIB113" s="5"/>
      <c r="KIC113" s="5"/>
      <c r="KID113" s="5"/>
      <c r="KIE113" s="5"/>
      <c r="KIF113" s="5"/>
      <c r="KIG113" s="5"/>
      <c r="KIH113" s="5"/>
      <c r="KII113" s="5"/>
      <c r="KIJ113" s="5"/>
      <c r="KIK113" s="5"/>
      <c r="KIL113" s="5"/>
      <c r="KIM113" s="5"/>
      <c r="KIN113" s="5"/>
      <c r="KIO113" s="5"/>
      <c r="KIP113" s="5"/>
      <c r="KIQ113" s="5"/>
      <c r="KIR113" s="5"/>
      <c r="KIS113" s="5"/>
      <c r="KIT113" s="5"/>
      <c r="KIU113" s="5"/>
      <c r="KIV113" s="5"/>
      <c r="KIW113" s="5"/>
      <c r="KIX113" s="5"/>
      <c r="KIY113" s="5"/>
      <c r="KIZ113" s="5"/>
      <c r="KJA113" s="5"/>
      <c r="KJB113" s="5"/>
      <c r="KJC113" s="5"/>
      <c r="KJD113" s="5"/>
      <c r="KJE113" s="5"/>
      <c r="KJF113" s="5"/>
      <c r="KJG113" s="5"/>
      <c r="KJH113" s="5"/>
      <c r="KJI113" s="5"/>
      <c r="KJJ113" s="5"/>
      <c r="KJK113" s="5"/>
      <c r="KJL113" s="5"/>
      <c r="KJM113" s="5"/>
      <c r="KJN113" s="5"/>
      <c r="KJO113" s="5"/>
      <c r="KJP113" s="5"/>
      <c r="KJQ113" s="5"/>
      <c r="KJR113" s="5"/>
      <c r="KJS113" s="5"/>
      <c r="KJT113" s="5"/>
      <c r="KJU113" s="5"/>
      <c r="KJV113" s="5"/>
      <c r="KJW113" s="5"/>
      <c r="KJX113" s="5"/>
      <c r="KJY113" s="5"/>
      <c r="KJZ113" s="5"/>
      <c r="KKA113" s="5"/>
      <c r="KKB113" s="5"/>
      <c r="KKC113" s="5"/>
      <c r="KKD113" s="5"/>
      <c r="KKE113" s="5"/>
      <c r="KKF113" s="5"/>
      <c r="KKG113" s="5"/>
      <c r="KKH113" s="5"/>
      <c r="KKI113" s="5"/>
      <c r="KKJ113" s="5"/>
      <c r="KKK113" s="5"/>
      <c r="KKL113" s="5"/>
      <c r="KKM113" s="5"/>
      <c r="KKN113" s="5"/>
      <c r="KKO113" s="5"/>
      <c r="KKP113" s="5"/>
      <c r="KKQ113" s="5"/>
      <c r="KKR113" s="5"/>
      <c r="KKS113" s="5"/>
      <c r="KKT113" s="5"/>
      <c r="KKU113" s="5"/>
      <c r="KKV113" s="5"/>
      <c r="KKW113" s="5"/>
      <c r="KKX113" s="5"/>
      <c r="KKY113" s="5"/>
      <c r="KKZ113" s="5"/>
      <c r="KLA113" s="5"/>
      <c r="KLB113" s="5"/>
      <c r="KLC113" s="5"/>
      <c r="KLD113" s="5"/>
      <c r="KLE113" s="5"/>
      <c r="KLF113" s="5"/>
      <c r="KLG113" s="5"/>
      <c r="KLH113" s="5"/>
      <c r="KLI113" s="5"/>
      <c r="KLJ113" s="5"/>
      <c r="KLK113" s="5"/>
      <c r="KLL113" s="5"/>
      <c r="KLM113" s="5"/>
      <c r="KLN113" s="5"/>
      <c r="KLO113" s="5"/>
      <c r="KLP113" s="5"/>
      <c r="KLQ113" s="5"/>
      <c r="KLR113" s="5"/>
      <c r="KLS113" s="5"/>
      <c r="KLT113" s="5"/>
      <c r="KLU113" s="5"/>
      <c r="KLV113" s="5"/>
      <c r="KLW113" s="5"/>
      <c r="KLX113" s="5"/>
      <c r="KLY113" s="5"/>
      <c r="KLZ113" s="5"/>
      <c r="KMA113" s="5"/>
      <c r="KMB113" s="5"/>
      <c r="KMC113" s="5"/>
      <c r="KMD113" s="5"/>
      <c r="KME113" s="5"/>
      <c r="KMF113" s="5"/>
      <c r="KMG113" s="5"/>
      <c r="KMH113" s="5"/>
      <c r="KMI113" s="5"/>
      <c r="KMJ113" s="5"/>
      <c r="KMK113" s="5"/>
      <c r="KML113" s="5"/>
      <c r="KMM113" s="5"/>
      <c r="KMN113" s="5"/>
      <c r="KMO113" s="5"/>
      <c r="KMP113" s="5"/>
      <c r="KMQ113" s="5"/>
      <c r="KMR113" s="5"/>
      <c r="KMS113" s="5"/>
      <c r="KMT113" s="5"/>
      <c r="KMU113" s="5"/>
      <c r="KMV113" s="5"/>
      <c r="KMW113" s="5"/>
      <c r="KMX113" s="5"/>
      <c r="KMY113" s="5"/>
      <c r="KMZ113" s="5"/>
      <c r="KNA113" s="5"/>
      <c r="KNB113" s="5"/>
      <c r="KNC113" s="5"/>
      <c r="KND113" s="5"/>
      <c r="KNE113" s="5"/>
      <c r="KNF113" s="5"/>
      <c r="KNG113" s="5"/>
      <c r="KNH113" s="5"/>
      <c r="KNI113" s="5"/>
      <c r="KNJ113" s="5"/>
      <c r="KNK113" s="5"/>
      <c r="KNL113" s="5"/>
      <c r="KNM113" s="5"/>
      <c r="KNN113" s="5"/>
      <c r="KNO113" s="5"/>
      <c r="KNP113" s="5"/>
      <c r="KNQ113" s="5"/>
      <c r="KNR113" s="5"/>
      <c r="KNS113" s="5"/>
      <c r="KNT113" s="5"/>
      <c r="KNU113" s="5"/>
      <c r="KNV113" s="5"/>
      <c r="KNW113" s="5"/>
      <c r="KNX113" s="5"/>
      <c r="KNY113" s="5"/>
      <c r="KNZ113" s="5"/>
      <c r="KOA113" s="5"/>
      <c r="KOB113" s="5"/>
      <c r="KOC113" s="5"/>
      <c r="KOD113" s="5"/>
      <c r="KOE113" s="5"/>
      <c r="KOF113" s="5"/>
      <c r="KOG113" s="5"/>
      <c r="KOH113" s="5"/>
      <c r="KOI113" s="5"/>
      <c r="KOJ113" s="5"/>
      <c r="KOK113" s="5"/>
      <c r="KOL113" s="5"/>
      <c r="KOM113" s="5"/>
      <c r="KON113" s="5"/>
      <c r="KOO113" s="5"/>
      <c r="KOP113" s="5"/>
      <c r="KOQ113" s="5"/>
      <c r="KOR113" s="5"/>
      <c r="KOS113" s="5"/>
      <c r="KOT113" s="5"/>
      <c r="KOU113" s="5"/>
      <c r="KOV113" s="5"/>
      <c r="KOW113" s="5"/>
      <c r="KOX113" s="5"/>
      <c r="KOY113" s="5"/>
      <c r="KOZ113" s="5"/>
      <c r="KPA113" s="5"/>
      <c r="KPB113" s="5"/>
      <c r="KPC113" s="5"/>
      <c r="KPD113" s="5"/>
      <c r="KPE113" s="5"/>
      <c r="KPF113" s="5"/>
      <c r="KPG113" s="5"/>
      <c r="KPH113" s="5"/>
      <c r="KPI113" s="5"/>
      <c r="KPJ113" s="5"/>
      <c r="KPK113" s="5"/>
      <c r="KPL113" s="5"/>
      <c r="KPM113" s="5"/>
      <c r="KPN113" s="5"/>
      <c r="KPO113" s="5"/>
      <c r="KPP113" s="5"/>
      <c r="KPQ113" s="5"/>
      <c r="KPR113" s="5"/>
      <c r="KPS113" s="5"/>
      <c r="KPT113" s="5"/>
      <c r="KPU113" s="5"/>
      <c r="KPV113" s="5"/>
      <c r="KPW113" s="5"/>
      <c r="KPX113" s="5"/>
      <c r="KPY113" s="5"/>
      <c r="KPZ113" s="5"/>
      <c r="KQA113" s="5"/>
      <c r="KQB113" s="5"/>
      <c r="KQC113" s="5"/>
      <c r="KQD113" s="5"/>
      <c r="KQE113" s="5"/>
      <c r="KQF113" s="5"/>
      <c r="KQG113" s="5"/>
      <c r="KQH113" s="5"/>
      <c r="KQI113" s="5"/>
      <c r="KQJ113" s="5"/>
      <c r="KQK113" s="5"/>
      <c r="KQL113" s="5"/>
      <c r="KQM113" s="5"/>
      <c r="KQN113" s="5"/>
      <c r="KQO113" s="5"/>
      <c r="KQP113" s="5"/>
      <c r="KQQ113" s="5"/>
      <c r="KQR113" s="5"/>
      <c r="KQS113" s="5"/>
      <c r="KQT113" s="5"/>
      <c r="KQU113" s="5"/>
      <c r="KQV113" s="5"/>
      <c r="KQW113" s="5"/>
      <c r="KQX113" s="5"/>
      <c r="KQY113" s="5"/>
      <c r="KQZ113" s="5"/>
      <c r="KRA113" s="5"/>
      <c r="KRB113" s="5"/>
      <c r="KRC113" s="5"/>
      <c r="KRD113" s="5"/>
      <c r="KRE113" s="5"/>
      <c r="KRF113" s="5"/>
      <c r="KRG113" s="5"/>
      <c r="KRH113" s="5"/>
      <c r="KRI113" s="5"/>
      <c r="KRJ113" s="5"/>
      <c r="KRK113" s="5"/>
      <c r="KRL113" s="5"/>
      <c r="KRM113" s="5"/>
      <c r="KRN113" s="5"/>
      <c r="KRO113" s="5"/>
      <c r="KRP113" s="5"/>
      <c r="KRQ113" s="5"/>
      <c r="KRR113" s="5"/>
      <c r="KRS113" s="5"/>
      <c r="KRT113" s="5"/>
      <c r="KRU113" s="5"/>
      <c r="KRV113" s="5"/>
      <c r="KRW113" s="5"/>
      <c r="KRX113" s="5"/>
      <c r="KRY113" s="5"/>
      <c r="KRZ113" s="5"/>
      <c r="KSA113" s="5"/>
      <c r="KSB113" s="5"/>
      <c r="KSC113" s="5"/>
      <c r="KSD113" s="5"/>
      <c r="KSE113" s="5"/>
      <c r="KSF113" s="5"/>
      <c r="KSG113" s="5"/>
      <c r="KSH113" s="5"/>
      <c r="KSI113" s="5"/>
      <c r="KSJ113" s="5"/>
      <c r="KSK113" s="5"/>
      <c r="KSL113" s="5"/>
      <c r="KSM113" s="5"/>
      <c r="KSN113" s="5"/>
      <c r="KSO113" s="5"/>
      <c r="KSP113" s="5"/>
      <c r="KSQ113" s="5"/>
      <c r="KSR113" s="5"/>
      <c r="KSS113" s="5"/>
      <c r="KST113" s="5"/>
      <c r="KSU113" s="5"/>
      <c r="KSV113" s="5"/>
      <c r="KSW113" s="5"/>
      <c r="KSX113" s="5"/>
      <c r="KSY113" s="5"/>
      <c r="KSZ113" s="5"/>
      <c r="KTA113" s="5"/>
      <c r="KTB113" s="5"/>
      <c r="KTC113" s="5"/>
      <c r="KTD113" s="5"/>
      <c r="KTE113" s="5"/>
      <c r="KTF113" s="5"/>
      <c r="KTG113" s="5"/>
      <c r="KTH113" s="5"/>
      <c r="KTI113" s="5"/>
      <c r="KTJ113" s="5"/>
      <c r="KTK113" s="5"/>
      <c r="KTL113" s="5"/>
      <c r="KTM113" s="5"/>
      <c r="KTN113" s="5"/>
      <c r="KTO113" s="5"/>
      <c r="KTP113" s="5"/>
      <c r="KTQ113" s="5"/>
      <c r="KTR113" s="5"/>
      <c r="KTS113" s="5"/>
      <c r="KTT113" s="5"/>
      <c r="KTU113" s="5"/>
      <c r="KTV113" s="5"/>
      <c r="KTW113" s="5"/>
      <c r="KTX113" s="5"/>
      <c r="KTY113" s="5"/>
      <c r="KTZ113" s="5"/>
      <c r="KUA113" s="5"/>
      <c r="KUB113" s="5"/>
      <c r="KUC113" s="5"/>
      <c r="KUD113" s="5"/>
      <c r="KUE113" s="5"/>
      <c r="KUF113" s="5"/>
      <c r="KUG113" s="5"/>
      <c r="KUH113" s="5"/>
      <c r="KUI113" s="5"/>
      <c r="KUJ113" s="5"/>
      <c r="KUK113" s="5"/>
      <c r="KUL113" s="5"/>
      <c r="KUM113" s="5"/>
      <c r="KUN113" s="5"/>
      <c r="KUO113" s="5"/>
      <c r="KUP113" s="5"/>
      <c r="KUQ113" s="5"/>
      <c r="KUR113" s="5"/>
      <c r="KUS113" s="5"/>
      <c r="KUT113" s="5"/>
      <c r="KUU113" s="5"/>
      <c r="KUV113" s="5"/>
      <c r="KUW113" s="5"/>
      <c r="KUX113" s="5"/>
      <c r="KUY113" s="5"/>
      <c r="KUZ113" s="5"/>
      <c r="KVA113" s="5"/>
      <c r="KVB113" s="5"/>
      <c r="KVC113" s="5"/>
      <c r="KVD113" s="5"/>
      <c r="KVE113" s="5"/>
      <c r="KVF113" s="5"/>
      <c r="KVG113" s="5"/>
      <c r="KVH113" s="5"/>
      <c r="KVI113" s="5"/>
      <c r="KVJ113" s="5"/>
      <c r="KVK113" s="5"/>
      <c r="KVL113" s="5"/>
      <c r="KVM113" s="5"/>
      <c r="KVN113" s="5"/>
      <c r="KVO113" s="5"/>
      <c r="KVP113" s="5"/>
      <c r="KVQ113" s="5"/>
      <c r="KVR113" s="5"/>
      <c r="KVS113" s="5"/>
      <c r="KVT113" s="5"/>
      <c r="KVU113" s="5"/>
      <c r="KVV113" s="5"/>
      <c r="KVW113" s="5"/>
      <c r="KVX113" s="5"/>
      <c r="KVY113" s="5"/>
      <c r="KVZ113" s="5"/>
      <c r="KWA113" s="5"/>
      <c r="KWB113" s="5"/>
      <c r="KWC113" s="5"/>
      <c r="KWD113" s="5"/>
      <c r="KWE113" s="5"/>
      <c r="KWF113" s="5"/>
      <c r="KWG113" s="5"/>
      <c r="KWH113" s="5"/>
      <c r="KWI113" s="5"/>
      <c r="KWJ113" s="5"/>
      <c r="KWK113" s="5"/>
      <c r="KWL113" s="5"/>
      <c r="KWM113" s="5"/>
      <c r="KWN113" s="5"/>
      <c r="KWO113" s="5"/>
      <c r="KWP113" s="5"/>
      <c r="KWQ113" s="5"/>
      <c r="KWR113" s="5"/>
      <c r="KWS113" s="5"/>
      <c r="KWT113" s="5"/>
      <c r="KWU113" s="5"/>
      <c r="KWV113" s="5"/>
      <c r="KWW113" s="5"/>
      <c r="KWX113" s="5"/>
      <c r="KWY113" s="5"/>
      <c r="KWZ113" s="5"/>
      <c r="KXA113" s="5"/>
      <c r="KXB113" s="5"/>
      <c r="KXC113" s="5"/>
      <c r="KXD113" s="5"/>
      <c r="KXE113" s="5"/>
      <c r="KXF113" s="5"/>
      <c r="KXG113" s="5"/>
      <c r="KXH113" s="5"/>
      <c r="KXI113" s="5"/>
      <c r="KXJ113" s="5"/>
      <c r="KXK113" s="5"/>
      <c r="KXL113" s="5"/>
      <c r="KXM113" s="5"/>
      <c r="KXN113" s="5"/>
      <c r="KXO113" s="5"/>
      <c r="KXP113" s="5"/>
      <c r="KXQ113" s="5"/>
      <c r="KXR113" s="5"/>
      <c r="KXS113" s="5"/>
      <c r="KXT113" s="5"/>
      <c r="KXU113" s="5"/>
      <c r="KXV113" s="5"/>
      <c r="KXW113" s="5"/>
      <c r="KXX113" s="5"/>
      <c r="KXY113" s="5"/>
      <c r="KXZ113" s="5"/>
      <c r="KYA113" s="5"/>
      <c r="KYB113" s="5"/>
      <c r="KYC113" s="5"/>
      <c r="KYD113" s="5"/>
      <c r="KYE113" s="5"/>
      <c r="KYF113" s="5"/>
      <c r="KYG113" s="5"/>
      <c r="KYH113" s="5"/>
      <c r="KYI113" s="5"/>
      <c r="KYJ113" s="5"/>
      <c r="KYK113" s="5"/>
      <c r="KYL113" s="5"/>
      <c r="KYM113" s="5"/>
      <c r="KYN113" s="5"/>
      <c r="KYO113" s="5"/>
      <c r="KYP113" s="5"/>
      <c r="KYQ113" s="5"/>
      <c r="KYR113" s="5"/>
      <c r="KYS113" s="5"/>
      <c r="KYT113" s="5"/>
      <c r="KYU113" s="5"/>
      <c r="KYV113" s="5"/>
      <c r="KYW113" s="5"/>
      <c r="KYX113" s="5"/>
      <c r="KYY113" s="5"/>
      <c r="KYZ113" s="5"/>
      <c r="KZA113" s="5"/>
      <c r="KZB113" s="5"/>
      <c r="KZC113" s="5"/>
      <c r="KZD113" s="5"/>
      <c r="KZE113" s="5"/>
      <c r="KZF113" s="5"/>
      <c r="KZG113" s="5"/>
      <c r="KZH113" s="5"/>
      <c r="KZI113" s="5"/>
      <c r="KZJ113" s="5"/>
      <c r="KZK113" s="5"/>
      <c r="KZL113" s="5"/>
      <c r="KZM113" s="5"/>
      <c r="KZN113" s="5"/>
      <c r="KZO113" s="5"/>
      <c r="KZP113" s="5"/>
      <c r="KZQ113" s="5"/>
      <c r="KZR113" s="5"/>
      <c r="KZS113" s="5"/>
      <c r="KZT113" s="5"/>
      <c r="KZU113" s="5"/>
      <c r="KZV113" s="5"/>
      <c r="KZW113" s="5"/>
      <c r="KZX113" s="5"/>
      <c r="KZY113" s="5"/>
      <c r="KZZ113" s="5"/>
      <c r="LAA113" s="5"/>
      <c r="LAB113" s="5"/>
      <c r="LAC113" s="5"/>
      <c r="LAD113" s="5"/>
      <c r="LAE113" s="5"/>
      <c r="LAF113" s="5"/>
      <c r="LAG113" s="5"/>
      <c r="LAH113" s="5"/>
      <c r="LAI113" s="5"/>
      <c r="LAJ113" s="5"/>
      <c r="LAK113" s="5"/>
      <c r="LAL113" s="5"/>
      <c r="LAM113" s="5"/>
      <c r="LAN113" s="5"/>
      <c r="LAO113" s="5"/>
      <c r="LAP113" s="5"/>
      <c r="LAQ113" s="5"/>
      <c r="LAR113" s="5"/>
      <c r="LAS113" s="5"/>
      <c r="LAT113" s="5"/>
      <c r="LAU113" s="5"/>
      <c r="LAV113" s="5"/>
      <c r="LAW113" s="5"/>
      <c r="LAX113" s="5"/>
      <c r="LAY113" s="5"/>
      <c r="LAZ113" s="5"/>
      <c r="LBA113" s="5"/>
      <c r="LBB113" s="5"/>
      <c r="LBC113" s="5"/>
      <c r="LBD113" s="5"/>
      <c r="LBE113" s="5"/>
      <c r="LBF113" s="5"/>
      <c r="LBG113" s="5"/>
      <c r="LBH113" s="5"/>
      <c r="LBI113" s="5"/>
      <c r="LBJ113" s="5"/>
      <c r="LBK113" s="5"/>
      <c r="LBL113" s="5"/>
      <c r="LBM113" s="5"/>
      <c r="LBN113" s="5"/>
      <c r="LBO113" s="5"/>
      <c r="LBP113" s="5"/>
      <c r="LBQ113" s="5"/>
      <c r="LBR113" s="5"/>
      <c r="LBS113" s="5"/>
      <c r="LBT113" s="5"/>
      <c r="LBU113" s="5"/>
      <c r="LBV113" s="5"/>
      <c r="LBW113" s="5"/>
      <c r="LBX113" s="5"/>
      <c r="LBY113" s="5"/>
      <c r="LBZ113" s="5"/>
      <c r="LCA113" s="5"/>
      <c r="LCB113" s="5"/>
      <c r="LCC113" s="5"/>
      <c r="LCD113" s="5"/>
      <c r="LCE113" s="5"/>
      <c r="LCF113" s="5"/>
      <c r="LCG113" s="5"/>
      <c r="LCH113" s="5"/>
      <c r="LCI113" s="5"/>
      <c r="LCJ113" s="5"/>
      <c r="LCK113" s="5"/>
      <c r="LCL113" s="5"/>
      <c r="LCM113" s="5"/>
      <c r="LCN113" s="5"/>
      <c r="LCO113" s="5"/>
      <c r="LCP113" s="5"/>
      <c r="LCQ113" s="5"/>
      <c r="LCR113" s="5"/>
      <c r="LCS113" s="5"/>
      <c r="LCT113" s="5"/>
      <c r="LCU113" s="5"/>
      <c r="LCV113" s="5"/>
      <c r="LCW113" s="5"/>
      <c r="LCX113" s="5"/>
      <c r="LCY113" s="5"/>
      <c r="LCZ113" s="5"/>
      <c r="LDA113" s="5"/>
      <c r="LDB113" s="5"/>
      <c r="LDC113" s="5"/>
      <c r="LDD113" s="5"/>
      <c r="LDE113" s="5"/>
      <c r="LDF113" s="5"/>
      <c r="LDG113" s="5"/>
      <c r="LDH113" s="5"/>
      <c r="LDI113" s="5"/>
      <c r="LDJ113" s="5"/>
      <c r="LDK113" s="5"/>
      <c r="LDL113" s="5"/>
      <c r="LDM113" s="5"/>
      <c r="LDN113" s="5"/>
      <c r="LDO113" s="5"/>
      <c r="LDP113" s="5"/>
      <c r="LDQ113" s="5"/>
      <c r="LDR113" s="5"/>
      <c r="LDS113" s="5"/>
      <c r="LDT113" s="5"/>
      <c r="LDU113" s="5"/>
      <c r="LDV113" s="5"/>
      <c r="LDW113" s="5"/>
      <c r="LDX113" s="5"/>
      <c r="LDY113" s="5"/>
      <c r="LDZ113" s="5"/>
      <c r="LEA113" s="5"/>
      <c r="LEB113" s="5"/>
      <c r="LEC113" s="5"/>
      <c r="LED113" s="5"/>
      <c r="LEE113" s="5"/>
      <c r="LEF113" s="5"/>
      <c r="LEG113" s="5"/>
      <c r="LEH113" s="5"/>
      <c r="LEI113" s="5"/>
      <c r="LEJ113" s="5"/>
      <c r="LEK113" s="5"/>
      <c r="LEL113" s="5"/>
      <c r="LEM113" s="5"/>
      <c r="LEN113" s="5"/>
      <c r="LEO113" s="5"/>
      <c r="LEP113" s="5"/>
      <c r="LEQ113" s="5"/>
      <c r="LER113" s="5"/>
      <c r="LES113" s="5"/>
      <c r="LET113" s="5"/>
      <c r="LEU113" s="5"/>
      <c r="LEV113" s="5"/>
      <c r="LEW113" s="5"/>
      <c r="LEX113" s="5"/>
      <c r="LEY113" s="5"/>
      <c r="LEZ113" s="5"/>
      <c r="LFA113" s="5"/>
      <c r="LFB113" s="5"/>
      <c r="LFC113" s="5"/>
      <c r="LFD113" s="5"/>
      <c r="LFE113" s="5"/>
      <c r="LFF113" s="5"/>
      <c r="LFG113" s="5"/>
      <c r="LFH113" s="5"/>
      <c r="LFI113" s="5"/>
      <c r="LFJ113" s="5"/>
      <c r="LFK113" s="5"/>
      <c r="LFL113" s="5"/>
      <c r="LFM113" s="5"/>
      <c r="LFN113" s="5"/>
      <c r="LFO113" s="5"/>
      <c r="LFP113" s="5"/>
      <c r="LFQ113" s="5"/>
      <c r="LFR113" s="5"/>
      <c r="LFS113" s="5"/>
      <c r="LFT113" s="5"/>
      <c r="LFU113" s="5"/>
      <c r="LFV113" s="5"/>
      <c r="LFW113" s="5"/>
      <c r="LFX113" s="5"/>
      <c r="LFY113" s="5"/>
      <c r="LFZ113" s="5"/>
      <c r="LGA113" s="5"/>
      <c r="LGB113" s="5"/>
      <c r="LGC113" s="5"/>
      <c r="LGD113" s="5"/>
      <c r="LGE113" s="5"/>
      <c r="LGF113" s="5"/>
      <c r="LGG113" s="5"/>
      <c r="LGH113" s="5"/>
      <c r="LGI113" s="5"/>
      <c r="LGJ113" s="5"/>
      <c r="LGK113" s="5"/>
      <c r="LGL113" s="5"/>
      <c r="LGM113" s="5"/>
      <c r="LGN113" s="5"/>
      <c r="LGO113" s="5"/>
      <c r="LGP113" s="5"/>
      <c r="LGQ113" s="5"/>
      <c r="LGR113" s="5"/>
      <c r="LGS113" s="5"/>
      <c r="LGT113" s="5"/>
      <c r="LGU113" s="5"/>
      <c r="LGV113" s="5"/>
      <c r="LGW113" s="5"/>
      <c r="LGX113" s="5"/>
      <c r="LGY113" s="5"/>
      <c r="LGZ113" s="5"/>
      <c r="LHA113" s="5"/>
      <c r="LHB113" s="5"/>
      <c r="LHC113" s="5"/>
      <c r="LHD113" s="5"/>
      <c r="LHE113" s="5"/>
      <c r="LHF113" s="5"/>
      <c r="LHG113" s="5"/>
      <c r="LHH113" s="5"/>
      <c r="LHI113" s="5"/>
      <c r="LHJ113" s="5"/>
      <c r="LHK113" s="5"/>
      <c r="LHL113" s="5"/>
      <c r="LHM113" s="5"/>
      <c r="LHN113" s="5"/>
      <c r="LHO113" s="5"/>
      <c r="LHP113" s="5"/>
      <c r="LHQ113" s="5"/>
      <c r="LHR113" s="5"/>
      <c r="LHS113" s="5"/>
      <c r="LHT113" s="5"/>
      <c r="LHU113" s="5"/>
      <c r="LHV113" s="5"/>
      <c r="LHW113" s="5"/>
      <c r="LHX113" s="5"/>
      <c r="LHY113" s="5"/>
      <c r="LHZ113" s="5"/>
      <c r="LIA113" s="5"/>
      <c r="LIB113" s="5"/>
      <c r="LIC113" s="5"/>
      <c r="LID113" s="5"/>
      <c r="LIE113" s="5"/>
      <c r="LIF113" s="5"/>
      <c r="LIG113" s="5"/>
      <c r="LIH113" s="5"/>
      <c r="LII113" s="5"/>
      <c r="LIJ113" s="5"/>
      <c r="LIK113" s="5"/>
      <c r="LIL113" s="5"/>
      <c r="LIM113" s="5"/>
      <c r="LIN113" s="5"/>
      <c r="LIO113" s="5"/>
      <c r="LIP113" s="5"/>
      <c r="LIQ113" s="5"/>
      <c r="LIR113" s="5"/>
      <c r="LIS113" s="5"/>
      <c r="LIT113" s="5"/>
      <c r="LIU113" s="5"/>
      <c r="LIV113" s="5"/>
      <c r="LIW113" s="5"/>
      <c r="LIX113" s="5"/>
      <c r="LIY113" s="5"/>
      <c r="LIZ113" s="5"/>
      <c r="LJA113" s="5"/>
      <c r="LJB113" s="5"/>
      <c r="LJC113" s="5"/>
      <c r="LJD113" s="5"/>
      <c r="LJE113" s="5"/>
      <c r="LJF113" s="5"/>
      <c r="LJG113" s="5"/>
      <c r="LJH113" s="5"/>
      <c r="LJI113" s="5"/>
      <c r="LJJ113" s="5"/>
      <c r="LJK113" s="5"/>
      <c r="LJL113" s="5"/>
      <c r="LJM113" s="5"/>
      <c r="LJN113" s="5"/>
      <c r="LJO113" s="5"/>
      <c r="LJP113" s="5"/>
      <c r="LJQ113" s="5"/>
      <c r="LJR113" s="5"/>
      <c r="LJS113" s="5"/>
      <c r="LJT113" s="5"/>
      <c r="LJU113" s="5"/>
      <c r="LJV113" s="5"/>
      <c r="LJW113" s="5"/>
      <c r="LJX113" s="5"/>
      <c r="LJY113" s="5"/>
      <c r="LJZ113" s="5"/>
      <c r="LKA113" s="5"/>
      <c r="LKB113" s="5"/>
      <c r="LKC113" s="5"/>
      <c r="LKD113" s="5"/>
      <c r="LKE113" s="5"/>
      <c r="LKF113" s="5"/>
      <c r="LKG113" s="5"/>
      <c r="LKH113" s="5"/>
      <c r="LKI113" s="5"/>
      <c r="LKJ113" s="5"/>
      <c r="LKK113" s="5"/>
      <c r="LKL113" s="5"/>
      <c r="LKM113" s="5"/>
      <c r="LKN113" s="5"/>
      <c r="LKO113" s="5"/>
      <c r="LKP113" s="5"/>
      <c r="LKQ113" s="5"/>
      <c r="LKR113" s="5"/>
      <c r="LKS113" s="5"/>
      <c r="LKT113" s="5"/>
      <c r="LKU113" s="5"/>
      <c r="LKV113" s="5"/>
      <c r="LKW113" s="5"/>
      <c r="LKX113" s="5"/>
      <c r="LKY113" s="5"/>
      <c r="LKZ113" s="5"/>
      <c r="LLA113" s="5"/>
      <c r="LLB113" s="5"/>
      <c r="LLC113" s="5"/>
      <c r="LLD113" s="5"/>
      <c r="LLE113" s="5"/>
      <c r="LLF113" s="5"/>
      <c r="LLG113" s="5"/>
      <c r="LLH113" s="5"/>
      <c r="LLI113" s="5"/>
      <c r="LLJ113" s="5"/>
      <c r="LLK113" s="5"/>
      <c r="LLL113" s="5"/>
      <c r="LLM113" s="5"/>
      <c r="LLN113" s="5"/>
      <c r="LLO113" s="5"/>
      <c r="LLP113" s="5"/>
      <c r="LLQ113" s="5"/>
      <c r="LLR113" s="5"/>
      <c r="LLS113" s="5"/>
      <c r="LLT113" s="5"/>
      <c r="LLU113" s="5"/>
      <c r="LLV113" s="5"/>
      <c r="LLW113" s="5"/>
      <c r="LLX113" s="5"/>
      <c r="LLY113" s="5"/>
      <c r="LLZ113" s="5"/>
      <c r="LMA113" s="5"/>
      <c r="LMB113" s="5"/>
      <c r="LMC113" s="5"/>
      <c r="LMD113" s="5"/>
      <c r="LME113" s="5"/>
      <c r="LMF113" s="5"/>
      <c r="LMG113" s="5"/>
      <c r="LMH113" s="5"/>
      <c r="LMI113" s="5"/>
      <c r="LMJ113" s="5"/>
      <c r="LMK113" s="5"/>
      <c r="LML113" s="5"/>
      <c r="LMM113" s="5"/>
      <c r="LMN113" s="5"/>
      <c r="LMO113" s="5"/>
      <c r="LMP113" s="5"/>
      <c r="LMQ113" s="5"/>
      <c r="LMR113" s="5"/>
      <c r="LMS113" s="5"/>
      <c r="LMT113" s="5"/>
      <c r="LMU113" s="5"/>
      <c r="LMV113" s="5"/>
      <c r="LMW113" s="5"/>
      <c r="LMX113" s="5"/>
      <c r="LMY113" s="5"/>
      <c r="LMZ113" s="5"/>
      <c r="LNA113" s="5"/>
      <c r="LNB113" s="5"/>
      <c r="LNC113" s="5"/>
      <c r="LND113" s="5"/>
      <c r="LNE113" s="5"/>
      <c r="LNF113" s="5"/>
      <c r="LNG113" s="5"/>
      <c r="LNH113" s="5"/>
      <c r="LNI113" s="5"/>
      <c r="LNJ113" s="5"/>
      <c r="LNK113" s="5"/>
      <c r="LNL113" s="5"/>
      <c r="LNM113" s="5"/>
      <c r="LNN113" s="5"/>
      <c r="LNO113" s="5"/>
      <c r="LNP113" s="5"/>
      <c r="LNQ113" s="5"/>
      <c r="LNR113" s="5"/>
      <c r="LNS113" s="5"/>
      <c r="LNT113" s="5"/>
      <c r="LNU113" s="5"/>
      <c r="LNV113" s="5"/>
      <c r="LNW113" s="5"/>
      <c r="LNX113" s="5"/>
      <c r="LNY113" s="5"/>
      <c r="LNZ113" s="5"/>
      <c r="LOA113" s="5"/>
      <c r="LOB113" s="5"/>
      <c r="LOC113" s="5"/>
      <c r="LOD113" s="5"/>
      <c r="LOE113" s="5"/>
      <c r="LOF113" s="5"/>
      <c r="LOG113" s="5"/>
      <c r="LOH113" s="5"/>
      <c r="LOI113" s="5"/>
      <c r="LOJ113" s="5"/>
      <c r="LOK113" s="5"/>
      <c r="LOL113" s="5"/>
      <c r="LOM113" s="5"/>
      <c r="LON113" s="5"/>
      <c r="LOO113" s="5"/>
      <c r="LOP113" s="5"/>
      <c r="LOQ113" s="5"/>
      <c r="LOR113" s="5"/>
      <c r="LOS113" s="5"/>
      <c r="LOT113" s="5"/>
      <c r="LOU113" s="5"/>
      <c r="LOV113" s="5"/>
      <c r="LOW113" s="5"/>
      <c r="LOX113" s="5"/>
      <c r="LOY113" s="5"/>
      <c r="LOZ113" s="5"/>
      <c r="LPA113" s="5"/>
      <c r="LPB113" s="5"/>
      <c r="LPC113" s="5"/>
      <c r="LPD113" s="5"/>
      <c r="LPE113" s="5"/>
      <c r="LPF113" s="5"/>
      <c r="LPG113" s="5"/>
      <c r="LPH113" s="5"/>
      <c r="LPI113" s="5"/>
      <c r="LPJ113" s="5"/>
      <c r="LPK113" s="5"/>
      <c r="LPL113" s="5"/>
      <c r="LPM113" s="5"/>
      <c r="LPN113" s="5"/>
      <c r="LPO113" s="5"/>
      <c r="LPP113" s="5"/>
      <c r="LPQ113" s="5"/>
      <c r="LPR113" s="5"/>
      <c r="LPS113" s="5"/>
      <c r="LPT113" s="5"/>
      <c r="LPU113" s="5"/>
      <c r="LPV113" s="5"/>
      <c r="LPW113" s="5"/>
      <c r="LPX113" s="5"/>
      <c r="LPY113" s="5"/>
      <c r="LPZ113" s="5"/>
      <c r="LQA113" s="5"/>
      <c r="LQB113" s="5"/>
      <c r="LQC113" s="5"/>
      <c r="LQD113" s="5"/>
      <c r="LQE113" s="5"/>
      <c r="LQF113" s="5"/>
      <c r="LQG113" s="5"/>
      <c r="LQH113" s="5"/>
      <c r="LQI113" s="5"/>
      <c r="LQJ113" s="5"/>
      <c r="LQK113" s="5"/>
      <c r="LQL113" s="5"/>
      <c r="LQM113" s="5"/>
      <c r="LQN113" s="5"/>
      <c r="LQO113" s="5"/>
      <c r="LQP113" s="5"/>
      <c r="LQQ113" s="5"/>
      <c r="LQR113" s="5"/>
      <c r="LQS113" s="5"/>
      <c r="LQT113" s="5"/>
      <c r="LQU113" s="5"/>
      <c r="LQV113" s="5"/>
      <c r="LQW113" s="5"/>
      <c r="LQX113" s="5"/>
      <c r="LQY113" s="5"/>
      <c r="LQZ113" s="5"/>
      <c r="LRA113" s="5"/>
      <c r="LRB113" s="5"/>
      <c r="LRC113" s="5"/>
      <c r="LRD113" s="5"/>
      <c r="LRE113" s="5"/>
      <c r="LRF113" s="5"/>
      <c r="LRG113" s="5"/>
      <c r="LRH113" s="5"/>
      <c r="LRI113" s="5"/>
      <c r="LRJ113" s="5"/>
      <c r="LRK113" s="5"/>
      <c r="LRL113" s="5"/>
      <c r="LRM113" s="5"/>
      <c r="LRN113" s="5"/>
      <c r="LRO113" s="5"/>
      <c r="LRP113" s="5"/>
      <c r="LRQ113" s="5"/>
      <c r="LRR113" s="5"/>
      <c r="LRS113" s="5"/>
      <c r="LRT113" s="5"/>
      <c r="LRU113" s="5"/>
      <c r="LRV113" s="5"/>
      <c r="LRW113" s="5"/>
      <c r="LRX113" s="5"/>
      <c r="LRY113" s="5"/>
      <c r="LRZ113" s="5"/>
      <c r="LSA113" s="5"/>
      <c r="LSB113" s="5"/>
      <c r="LSC113" s="5"/>
      <c r="LSD113" s="5"/>
      <c r="LSE113" s="5"/>
      <c r="LSF113" s="5"/>
      <c r="LSG113" s="5"/>
      <c r="LSH113" s="5"/>
      <c r="LSI113" s="5"/>
      <c r="LSJ113" s="5"/>
      <c r="LSK113" s="5"/>
      <c r="LSL113" s="5"/>
      <c r="LSM113" s="5"/>
      <c r="LSN113" s="5"/>
      <c r="LSO113" s="5"/>
      <c r="LSP113" s="5"/>
      <c r="LSQ113" s="5"/>
      <c r="LSR113" s="5"/>
      <c r="LSS113" s="5"/>
      <c r="LST113" s="5"/>
      <c r="LSU113" s="5"/>
      <c r="LSV113" s="5"/>
      <c r="LSW113" s="5"/>
      <c r="LSX113" s="5"/>
      <c r="LSY113" s="5"/>
      <c r="LSZ113" s="5"/>
      <c r="LTA113" s="5"/>
      <c r="LTB113" s="5"/>
      <c r="LTC113" s="5"/>
      <c r="LTD113" s="5"/>
      <c r="LTE113" s="5"/>
      <c r="LTF113" s="5"/>
      <c r="LTG113" s="5"/>
      <c r="LTH113" s="5"/>
      <c r="LTI113" s="5"/>
      <c r="LTJ113" s="5"/>
      <c r="LTK113" s="5"/>
      <c r="LTL113" s="5"/>
      <c r="LTM113" s="5"/>
      <c r="LTN113" s="5"/>
      <c r="LTO113" s="5"/>
      <c r="LTP113" s="5"/>
      <c r="LTQ113" s="5"/>
      <c r="LTR113" s="5"/>
      <c r="LTS113" s="5"/>
      <c r="LTT113" s="5"/>
      <c r="LTU113" s="5"/>
      <c r="LTV113" s="5"/>
      <c r="LTW113" s="5"/>
      <c r="LTX113" s="5"/>
      <c r="LTY113" s="5"/>
      <c r="LTZ113" s="5"/>
      <c r="LUA113" s="5"/>
      <c r="LUB113" s="5"/>
      <c r="LUC113" s="5"/>
      <c r="LUD113" s="5"/>
      <c r="LUE113" s="5"/>
      <c r="LUF113" s="5"/>
      <c r="LUG113" s="5"/>
      <c r="LUH113" s="5"/>
      <c r="LUI113" s="5"/>
      <c r="LUJ113" s="5"/>
      <c r="LUK113" s="5"/>
      <c r="LUL113" s="5"/>
      <c r="LUM113" s="5"/>
      <c r="LUN113" s="5"/>
      <c r="LUO113" s="5"/>
      <c r="LUP113" s="5"/>
      <c r="LUQ113" s="5"/>
      <c r="LUR113" s="5"/>
      <c r="LUS113" s="5"/>
      <c r="LUT113" s="5"/>
      <c r="LUU113" s="5"/>
      <c r="LUV113" s="5"/>
      <c r="LUW113" s="5"/>
      <c r="LUX113" s="5"/>
      <c r="LUY113" s="5"/>
      <c r="LUZ113" s="5"/>
      <c r="LVA113" s="5"/>
      <c r="LVB113" s="5"/>
      <c r="LVC113" s="5"/>
      <c r="LVD113" s="5"/>
      <c r="LVE113" s="5"/>
      <c r="LVF113" s="5"/>
      <c r="LVG113" s="5"/>
      <c r="LVH113" s="5"/>
      <c r="LVI113" s="5"/>
      <c r="LVJ113" s="5"/>
      <c r="LVK113" s="5"/>
      <c r="LVL113" s="5"/>
      <c r="LVM113" s="5"/>
      <c r="LVN113" s="5"/>
      <c r="LVO113" s="5"/>
      <c r="LVP113" s="5"/>
      <c r="LVQ113" s="5"/>
      <c r="LVR113" s="5"/>
      <c r="LVS113" s="5"/>
      <c r="LVT113" s="5"/>
      <c r="LVU113" s="5"/>
      <c r="LVV113" s="5"/>
      <c r="LVW113" s="5"/>
      <c r="LVX113" s="5"/>
      <c r="LVY113" s="5"/>
      <c r="LVZ113" s="5"/>
      <c r="LWA113" s="5"/>
      <c r="LWB113" s="5"/>
      <c r="LWC113" s="5"/>
      <c r="LWD113" s="5"/>
      <c r="LWE113" s="5"/>
      <c r="LWF113" s="5"/>
      <c r="LWG113" s="5"/>
      <c r="LWH113" s="5"/>
      <c r="LWI113" s="5"/>
      <c r="LWJ113" s="5"/>
      <c r="LWK113" s="5"/>
      <c r="LWL113" s="5"/>
      <c r="LWM113" s="5"/>
      <c r="LWN113" s="5"/>
      <c r="LWO113" s="5"/>
      <c r="LWP113" s="5"/>
      <c r="LWQ113" s="5"/>
      <c r="LWR113" s="5"/>
      <c r="LWS113" s="5"/>
      <c r="LWT113" s="5"/>
      <c r="LWU113" s="5"/>
      <c r="LWV113" s="5"/>
      <c r="LWW113" s="5"/>
      <c r="LWX113" s="5"/>
      <c r="LWY113" s="5"/>
      <c r="LWZ113" s="5"/>
      <c r="LXA113" s="5"/>
      <c r="LXB113" s="5"/>
      <c r="LXC113" s="5"/>
      <c r="LXD113" s="5"/>
      <c r="LXE113" s="5"/>
      <c r="LXF113" s="5"/>
      <c r="LXG113" s="5"/>
      <c r="LXH113" s="5"/>
      <c r="LXI113" s="5"/>
      <c r="LXJ113" s="5"/>
      <c r="LXK113" s="5"/>
      <c r="LXL113" s="5"/>
      <c r="LXM113" s="5"/>
      <c r="LXN113" s="5"/>
      <c r="LXO113" s="5"/>
      <c r="LXP113" s="5"/>
      <c r="LXQ113" s="5"/>
      <c r="LXR113" s="5"/>
      <c r="LXS113" s="5"/>
      <c r="LXT113" s="5"/>
      <c r="LXU113" s="5"/>
      <c r="LXV113" s="5"/>
      <c r="LXW113" s="5"/>
      <c r="LXX113" s="5"/>
      <c r="LXY113" s="5"/>
      <c r="LXZ113" s="5"/>
      <c r="LYA113" s="5"/>
      <c r="LYB113" s="5"/>
      <c r="LYC113" s="5"/>
      <c r="LYD113" s="5"/>
      <c r="LYE113" s="5"/>
      <c r="LYF113" s="5"/>
      <c r="LYG113" s="5"/>
      <c r="LYH113" s="5"/>
      <c r="LYI113" s="5"/>
      <c r="LYJ113" s="5"/>
      <c r="LYK113" s="5"/>
      <c r="LYL113" s="5"/>
      <c r="LYM113" s="5"/>
      <c r="LYN113" s="5"/>
      <c r="LYO113" s="5"/>
      <c r="LYP113" s="5"/>
      <c r="LYQ113" s="5"/>
      <c r="LYR113" s="5"/>
      <c r="LYS113" s="5"/>
      <c r="LYT113" s="5"/>
      <c r="LYU113" s="5"/>
      <c r="LYV113" s="5"/>
      <c r="LYW113" s="5"/>
      <c r="LYX113" s="5"/>
      <c r="LYY113" s="5"/>
      <c r="LYZ113" s="5"/>
      <c r="LZA113" s="5"/>
      <c r="LZB113" s="5"/>
      <c r="LZC113" s="5"/>
      <c r="LZD113" s="5"/>
      <c r="LZE113" s="5"/>
      <c r="LZF113" s="5"/>
      <c r="LZG113" s="5"/>
      <c r="LZH113" s="5"/>
      <c r="LZI113" s="5"/>
      <c r="LZJ113" s="5"/>
      <c r="LZK113" s="5"/>
      <c r="LZL113" s="5"/>
      <c r="LZM113" s="5"/>
      <c r="LZN113" s="5"/>
      <c r="LZO113" s="5"/>
      <c r="LZP113" s="5"/>
      <c r="LZQ113" s="5"/>
      <c r="LZR113" s="5"/>
      <c r="LZS113" s="5"/>
      <c r="LZT113" s="5"/>
      <c r="LZU113" s="5"/>
      <c r="LZV113" s="5"/>
      <c r="LZW113" s="5"/>
      <c r="LZX113" s="5"/>
      <c r="LZY113" s="5"/>
      <c r="LZZ113" s="5"/>
      <c r="MAA113" s="5"/>
      <c r="MAB113" s="5"/>
      <c r="MAC113" s="5"/>
      <c r="MAD113" s="5"/>
      <c r="MAE113" s="5"/>
      <c r="MAF113" s="5"/>
      <c r="MAG113" s="5"/>
      <c r="MAH113" s="5"/>
      <c r="MAI113" s="5"/>
      <c r="MAJ113" s="5"/>
      <c r="MAK113" s="5"/>
      <c r="MAL113" s="5"/>
      <c r="MAM113" s="5"/>
      <c r="MAN113" s="5"/>
      <c r="MAO113" s="5"/>
      <c r="MAP113" s="5"/>
      <c r="MAQ113" s="5"/>
      <c r="MAR113" s="5"/>
      <c r="MAS113" s="5"/>
      <c r="MAT113" s="5"/>
      <c r="MAU113" s="5"/>
      <c r="MAV113" s="5"/>
      <c r="MAW113" s="5"/>
      <c r="MAX113" s="5"/>
      <c r="MAY113" s="5"/>
      <c r="MAZ113" s="5"/>
      <c r="MBA113" s="5"/>
      <c r="MBB113" s="5"/>
      <c r="MBC113" s="5"/>
      <c r="MBD113" s="5"/>
      <c r="MBE113" s="5"/>
      <c r="MBF113" s="5"/>
      <c r="MBG113" s="5"/>
      <c r="MBH113" s="5"/>
      <c r="MBI113" s="5"/>
      <c r="MBJ113" s="5"/>
      <c r="MBK113" s="5"/>
      <c r="MBL113" s="5"/>
      <c r="MBM113" s="5"/>
      <c r="MBN113" s="5"/>
      <c r="MBO113" s="5"/>
      <c r="MBP113" s="5"/>
      <c r="MBQ113" s="5"/>
      <c r="MBR113" s="5"/>
      <c r="MBS113" s="5"/>
      <c r="MBT113" s="5"/>
      <c r="MBU113" s="5"/>
      <c r="MBV113" s="5"/>
      <c r="MBW113" s="5"/>
      <c r="MBX113" s="5"/>
      <c r="MBY113" s="5"/>
      <c r="MBZ113" s="5"/>
      <c r="MCA113" s="5"/>
      <c r="MCB113" s="5"/>
      <c r="MCC113" s="5"/>
      <c r="MCD113" s="5"/>
      <c r="MCE113" s="5"/>
      <c r="MCF113" s="5"/>
      <c r="MCG113" s="5"/>
      <c r="MCH113" s="5"/>
      <c r="MCI113" s="5"/>
      <c r="MCJ113" s="5"/>
      <c r="MCK113" s="5"/>
      <c r="MCL113" s="5"/>
      <c r="MCM113" s="5"/>
      <c r="MCN113" s="5"/>
      <c r="MCO113" s="5"/>
      <c r="MCP113" s="5"/>
      <c r="MCQ113" s="5"/>
      <c r="MCR113" s="5"/>
      <c r="MCS113" s="5"/>
      <c r="MCT113" s="5"/>
      <c r="MCU113" s="5"/>
      <c r="MCV113" s="5"/>
      <c r="MCW113" s="5"/>
      <c r="MCX113" s="5"/>
      <c r="MCY113" s="5"/>
      <c r="MCZ113" s="5"/>
      <c r="MDA113" s="5"/>
      <c r="MDB113" s="5"/>
      <c r="MDC113" s="5"/>
      <c r="MDD113" s="5"/>
      <c r="MDE113" s="5"/>
      <c r="MDF113" s="5"/>
      <c r="MDG113" s="5"/>
      <c r="MDH113" s="5"/>
      <c r="MDI113" s="5"/>
      <c r="MDJ113" s="5"/>
      <c r="MDK113" s="5"/>
      <c r="MDL113" s="5"/>
      <c r="MDM113" s="5"/>
      <c r="MDN113" s="5"/>
      <c r="MDO113" s="5"/>
      <c r="MDP113" s="5"/>
      <c r="MDQ113" s="5"/>
      <c r="MDR113" s="5"/>
      <c r="MDS113" s="5"/>
      <c r="MDT113" s="5"/>
      <c r="MDU113" s="5"/>
      <c r="MDV113" s="5"/>
      <c r="MDW113" s="5"/>
      <c r="MDX113" s="5"/>
      <c r="MDY113" s="5"/>
      <c r="MDZ113" s="5"/>
      <c r="MEA113" s="5"/>
      <c r="MEB113" s="5"/>
      <c r="MEC113" s="5"/>
      <c r="MED113" s="5"/>
      <c r="MEE113" s="5"/>
      <c r="MEF113" s="5"/>
      <c r="MEG113" s="5"/>
      <c r="MEH113" s="5"/>
      <c r="MEI113" s="5"/>
      <c r="MEJ113" s="5"/>
      <c r="MEK113" s="5"/>
      <c r="MEL113" s="5"/>
      <c r="MEM113" s="5"/>
      <c r="MEN113" s="5"/>
      <c r="MEO113" s="5"/>
      <c r="MEP113" s="5"/>
      <c r="MEQ113" s="5"/>
      <c r="MER113" s="5"/>
      <c r="MES113" s="5"/>
      <c r="MET113" s="5"/>
      <c r="MEU113" s="5"/>
      <c r="MEV113" s="5"/>
      <c r="MEW113" s="5"/>
      <c r="MEX113" s="5"/>
      <c r="MEY113" s="5"/>
      <c r="MEZ113" s="5"/>
      <c r="MFA113" s="5"/>
      <c r="MFB113" s="5"/>
      <c r="MFC113" s="5"/>
      <c r="MFD113" s="5"/>
      <c r="MFE113" s="5"/>
      <c r="MFF113" s="5"/>
      <c r="MFG113" s="5"/>
      <c r="MFH113" s="5"/>
      <c r="MFI113" s="5"/>
      <c r="MFJ113" s="5"/>
      <c r="MFK113" s="5"/>
      <c r="MFL113" s="5"/>
      <c r="MFM113" s="5"/>
      <c r="MFN113" s="5"/>
      <c r="MFO113" s="5"/>
      <c r="MFP113" s="5"/>
      <c r="MFQ113" s="5"/>
      <c r="MFR113" s="5"/>
      <c r="MFS113" s="5"/>
      <c r="MFT113" s="5"/>
      <c r="MFU113" s="5"/>
      <c r="MFV113" s="5"/>
      <c r="MFW113" s="5"/>
      <c r="MFX113" s="5"/>
      <c r="MFY113" s="5"/>
      <c r="MFZ113" s="5"/>
      <c r="MGA113" s="5"/>
      <c r="MGB113" s="5"/>
      <c r="MGC113" s="5"/>
      <c r="MGD113" s="5"/>
      <c r="MGE113" s="5"/>
      <c r="MGF113" s="5"/>
      <c r="MGG113" s="5"/>
      <c r="MGH113" s="5"/>
      <c r="MGI113" s="5"/>
      <c r="MGJ113" s="5"/>
      <c r="MGK113" s="5"/>
      <c r="MGL113" s="5"/>
      <c r="MGM113" s="5"/>
      <c r="MGN113" s="5"/>
      <c r="MGO113" s="5"/>
      <c r="MGP113" s="5"/>
      <c r="MGQ113" s="5"/>
      <c r="MGR113" s="5"/>
      <c r="MGS113" s="5"/>
      <c r="MGT113" s="5"/>
      <c r="MGU113" s="5"/>
      <c r="MGV113" s="5"/>
      <c r="MGW113" s="5"/>
      <c r="MGX113" s="5"/>
      <c r="MGY113" s="5"/>
      <c r="MGZ113" s="5"/>
      <c r="MHA113" s="5"/>
      <c r="MHB113" s="5"/>
      <c r="MHC113" s="5"/>
      <c r="MHD113" s="5"/>
      <c r="MHE113" s="5"/>
      <c r="MHF113" s="5"/>
      <c r="MHG113" s="5"/>
      <c r="MHH113" s="5"/>
      <c r="MHI113" s="5"/>
      <c r="MHJ113" s="5"/>
      <c r="MHK113" s="5"/>
      <c r="MHL113" s="5"/>
      <c r="MHM113" s="5"/>
      <c r="MHN113" s="5"/>
      <c r="MHO113" s="5"/>
      <c r="MHP113" s="5"/>
      <c r="MHQ113" s="5"/>
      <c r="MHR113" s="5"/>
      <c r="MHS113" s="5"/>
      <c r="MHT113" s="5"/>
      <c r="MHU113" s="5"/>
      <c r="MHV113" s="5"/>
      <c r="MHW113" s="5"/>
      <c r="MHX113" s="5"/>
      <c r="MHY113" s="5"/>
      <c r="MHZ113" s="5"/>
      <c r="MIA113" s="5"/>
      <c r="MIB113" s="5"/>
      <c r="MIC113" s="5"/>
      <c r="MID113" s="5"/>
      <c r="MIE113" s="5"/>
      <c r="MIF113" s="5"/>
      <c r="MIG113" s="5"/>
      <c r="MIH113" s="5"/>
      <c r="MII113" s="5"/>
      <c r="MIJ113" s="5"/>
      <c r="MIK113" s="5"/>
      <c r="MIL113" s="5"/>
      <c r="MIM113" s="5"/>
      <c r="MIN113" s="5"/>
      <c r="MIO113" s="5"/>
      <c r="MIP113" s="5"/>
      <c r="MIQ113" s="5"/>
      <c r="MIR113" s="5"/>
      <c r="MIS113" s="5"/>
      <c r="MIT113" s="5"/>
      <c r="MIU113" s="5"/>
      <c r="MIV113" s="5"/>
      <c r="MIW113" s="5"/>
      <c r="MIX113" s="5"/>
      <c r="MIY113" s="5"/>
      <c r="MIZ113" s="5"/>
      <c r="MJA113" s="5"/>
      <c r="MJB113" s="5"/>
      <c r="MJC113" s="5"/>
      <c r="MJD113" s="5"/>
      <c r="MJE113" s="5"/>
      <c r="MJF113" s="5"/>
      <c r="MJG113" s="5"/>
      <c r="MJH113" s="5"/>
      <c r="MJI113" s="5"/>
      <c r="MJJ113" s="5"/>
      <c r="MJK113" s="5"/>
      <c r="MJL113" s="5"/>
      <c r="MJM113" s="5"/>
      <c r="MJN113" s="5"/>
      <c r="MJO113" s="5"/>
      <c r="MJP113" s="5"/>
      <c r="MJQ113" s="5"/>
      <c r="MJR113" s="5"/>
      <c r="MJS113" s="5"/>
      <c r="MJT113" s="5"/>
      <c r="MJU113" s="5"/>
      <c r="MJV113" s="5"/>
      <c r="MJW113" s="5"/>
      <c r="MJX113" s="5"/>
      <c r="MJY113" s="5"/>
      <c r="MJZ113" s="5"/>
      <c r="MKA113" s="5"/>
      <c r="MKB113" s="5"/>
      <c r="MKC113" s="5"/>
      <c r="MKD113" s="5"/>
      <c r="MKE113" s="5"/>
      <c r="MKF113" s="5"/>
      <c r="MKG113" s="5"/>
      <c r="MKH113" s="5"/>
      <c r="MKI113" s="5"/>
      <c r="MKJ113" s="5"/>
      <c r="MKK113" s="5"/>
      <c r="MKL113" s="5"/>
      <c r="MKM113" s="5"/>
      <c r="MKN113" s="5"/>
      <c r="MKO113" s="5"/>
      <c r="MKP113" s="5"/>
      <c r="MKQ113" s="5"/>
      <c r="MKR113" s="5"/>
      <c r="MKS113" s="5"/>
      <c r="MKT113" s="5"/>
      <c r="MKU113" s="5"/>
      <c r="MKV113" s="5"/>
      <c r="MKW113" s="5"/>
      <c r="MKX113" s="5"/>
      <c r="MKY113" s="5"/>
      <c r="MKZ113" s="5"/>
      <c r="MLA113" s="5"/>
      <c r="MLB113" s="5"/>
      <c r="MLC113" s="5"/>
      <c r="MLD113" s="5"/>
      <c r="MLE113" s="5"/>
      <c r="MLF113" s="5"/>
      <c r="MLG113" s="5"/>
      <c r="MLH113" s="5"/>
      <c r="MLI113" s="5"/>
      <c r="MLJ113" s="5"/>
      <c r="MLK113" s="5"/>
      <c r="MLL113" s="5"/>
      <c r="MLM113" s="5"/>
      <c r="MLN113" s="5"/>
      <c r="MLO113" s="5"/>
      <c r="MLP113" s="5"/>
      <c r="MLQ113" s="5"/>
      <c r="MLR113" s="5"/>
      <c r="MLS113" s="5"/>
      <c r="MLT113" s="5"/>
      <c r="MLU113" s="5"/>
      <c r="MLV113" s="5"/>
      <c r="MLW113" s="5"/>
      <c r="MLX113" s="5"/>
      <c r="MLY113" s="5"/>
      <c r="MLZ113" s="5"/>
      <c r="MMA113" s="5"/>
      <c r="MMB113" s="5"/>
      <c r="MMC113" s="5"/>
      <c r="MMD113" s="5"/>
      <c r="MME113" s="5"/>
      <c r="MMF113" s="5"/>
      <c r="MMG113" s="5"/>
      <c r="MMH113" s="5"/>
      <c r="MMI113" s="5"/>
      <c r="MMJ113" s="5"/>
      <c r="MMK113" s="5"/>
      <c r="MML113" s="5"/>
      <c r="MMM113" s="5"/>
      <c r="MMN113" s="5"/>
      <c r="MMO113" s="5"/>
      <c r="MMP113" s="5"/>
      <c r="MMQ113" s="5"/>
      <c r="MMR113" s="5"/>
      <c r="MMS113" s="5"/>
      <c r="MMT113" s="5"/>
      <c r="MMU113" s="5"/>
      <c r="MMV113" s="5"/>
      <c r="MMW113" s="5"/>
      <c r="MMX113" s="5"/>
      <c r="MMY113" s="5"/>
      <c r="MMZ113" s="5"/>
      <c r="MNA113" s="5"/>
      <c r="MNB113" s="5"/>
      <c r="MNC113" s="5"/>
      <c r="MND113" s="5"/>
      <c r="MNE113" s="5"/>
      <c r="MNF113" s="5"/>
      <c r="MNG113" s="5"/>
      <c r="MNH113" s="5"/>
      <c r="MNI113" s="5"/>
      <c r="MNJ113" s="5"/>
      <c r="MNK113" s="5"/>
      <c r="MNL113" s="5"/>
      <c r="MNM113" s="5"/>
      <c r="MNN113" s="5"/>
      <c r="MNO113" s="5"/>
      <c r="MNP113" s="5"/>
      <c r="MNQ113" s="5"/>
      <c r="MNR113" s="5"/>
      <c r="MNS113" s="5"/>
      <c r="MNT113" s="5"/>
      <c r="MNU113" s="5"/>
      <c r="MNV113" s="5"/>
      <c r="MNW113" s="5"/>
      <c r="MNX113" s="5"/>
      <c r="MNY113" s="5"/>
      <c r="MNZ113" s="5"/>
      <c r="MOA113" s="5"/>
      <c r="MOB113" s="5"/>
      <c r="MOC113" s="5"/>
      <c r="MOD113" s="5"/>
      <c r="MOE113" s="5"/>
      <c r="MOF113" s="5"/>
      <c r="MOG113" s="5"/>
      <c r="MOH113" s="5"/>
      <c r="MOI113" s="5"/>
      <c r="MOJ113" s="5"/>
      <c r="MOK113" s="5"/>
      <c r="MOL113" s="5"/>
      <c r="MOM113" s="5"/>
      <c r="MON113" s="5"/>
      <c r="MOO113" s="5"/>
      <c r="MOP113" s="5"/>
      <c r="MOQ113" s="5"/>
      <c r="MOR113" s="5"/>
      <c r="MOS113" s="5"/>
      <c r="MOT113" s="5"/>
      <c r="MOU113" s="5"/>
      <c r="MOV113" s="5"/>
      <c r="MOW113" s="5"/>
      <c r="MOX113" s="5"/>
      <c r="MOY113" s="5"/>
      <c r="MOZ113" s="5"/>
      <c r="MPA113" s="5"/>
      <c r="MPB113" s="5"/>
      <c r="MPC113" s="5"/>
      <c r="MPD113" s="5"/>
      <c r="MPE113" s="5"/>
      <c r="MPF113" s="5"/>
      <c r="MPG113" s="5"/>
      <c r="MPH113" s="5"/>
      <c r="MPI113" s="5"/>
      <c r="MPJ113" s="5"/>
      <c r="MPK113" s="5"/>
      <c r="MPL113" s="5"/>
      <c r="MPM113" s="5"/>
      <c r="MPN113" s="5"/>
      <c r="MPO113" s="5"/>
      <c r="MPP113" s="5"/>
      <c r="MPQ113" s="5"/>
      <c r="MPR113" s="5"/>
      <c r="MPS113" s="5"/>
      <c r="MPT113" s="5"/>
      <c r="MPU113" s="5"/>
      <c r="MPV113" s="5"/>
      <c r="MPW113" s="5"/>
      <c r="MPX113" s="5"/>
      <c r="MPY113" s="5"/>
      <c r="MPZ113" s="5"/>
      <c r="MQA113" s="5"/>
      <c r="MQB113" s="5"/>
      <c r="MQC113" s="5"/>
      <c r="MQD113" s="5"/>
      <c r="MQE113" s="5"/>
      <c r="MQF113" s="5"/>
      <c r="MQG113" s="5"/>
      <c r="MQH113" s="5"/>
      <c r="MQI113" s="5"/>
      <c r="MQJ113" s="5"/>
      <c r="MQK113" s="5"/>
      <c r="MQL113" s="5"/>
      <c r="MQM113" s="5"/>
      <c r="MQN113" s="5"/>
      <c r="MQO113" s="5"/>
      <c r="MQP113" s="5"/>
      <c r="MQQ113" s="5"/>
      <c r="MQR113" s="5"/>
      <c r="MQS113" s="5"/>
      <c r="MQT113" s="5"/>
      <c r="MQU113" s="5"/>
      <c r="MQV113" s="5"/>
      <c r="MQW113" s="5"/>
      <c r="MQX113" s="5"/>
      <c r="MQY113" s="5"/>
      <c r="MQZ113" s="5"/>
      <c r="MRA113" s="5"/>
      <c r="MRB113" s="5"/>
      <c r="MRC113" s="5"/>
      <c r="MRD113" s="5"/>
      <c r="MRE113" s="5"/>
      <c r="MRF113" s="5"/>
      <c r="MRG113" s="5"/>
      <c r="MRH113" s="5"/>
      <c r="MRI113" s="5"/>
      <c r="MRJ113" s="5"/>
      <c r="MRK113" s="5"/>
      <c r="MRL113" s="5"/>
      <c r="MRM113" s="5"/>
      <c r="MRN113" s="5"/>
      <c r="MRO113" s="5"/>
      <c r="MRP113" s="5"/>
      <c r="MRQ113" s="5"/>
      <c r="MRR113" s="5"/>
      <c r="MRS113" s="5"/>
      <c r="MRT113" s="5"/>
      <c r="MRU113" s="5"/>
      <c r="MRV113" s="5"/>
      <c r="MRW113" s="5"/>
      <c r="MRX113" s="5"/>
      <c r="MRY113" s="5"/>
      <c r="MRZ113" s="5"/>
      <c r="MSA113" s="5"/>
      <c r="MSB113" s="5"/>
      <c r="MSC113" s="5"/>
      <c r="MSD113" s="5"/>
      <c r="MSE113" s="5"/>
      <c r="MSF113" s="5"/>
      <c r="MSG113" s="5"/>
      <c r="MSH113" s="5"/>
      <c r="MSI113" s="5"/>
      <c r="MSJ113" s="5"/>
      <c r="MSK113" s="5"/>
      <c r="MSL113" s="5"/>
      <c r="MSM113" s="5"/>
      <c r="MSN113" s="5"/>
      <c r="MSO113" s="5"/>
      <c r="MSP113" s="5"/>
      <c r="MSQ113" s="5"/>
      <c r="MSR113" s="5"/>
      <c r="MSS113" s="5"/>
      <c r="MST113" s="5"/>
      <c r="MSU113" s="5"/>
      <c r="MSV113" s="5"/>
      <c r="MSW113" s="5"/>
      <c r="MSX113" s="5"/>
      <c r="MSY113" s="5"/>
      <c r="MSZ113" s="5"/>
      <c r="MTA113" s="5"/>
      <c r="MTB113" s="5"/>
      <c r="MTC113" s="5"/>
      <c r="MTD113" s="5"/>
      <c r="MTE113" s="5"/>
      <c r="MTF113" s="5"/>
      <c r="MTG113" s="5"/>
      <c r="MTH113" s="5"/>
      <c r="MTI113" s="5"/>
      <c r="MTJ113" s="5"/>
      <c r="MTK113" s="5"/>
      <c r="MTL113" s="5"/>
      <c r="MTM113" s="5"/>
      <c r="MTN113" s="5"/>
      <c r="MTO113" s="5"/>
      <c r="MTP113" s="5"/>
      <c r="MTQ113" s="5"/>
      <c r="MTR113" s="5"/>
      <c r="MTS113" s="5"/>
      <c r="MTT113" s="5"/>
      <c r="MTU113" s="5"/>
      <c r="MTV113" s="5"/>
      <c r="MTW113" s="5"/>
      <c r="MTX113" s="5"/>
      <c r="MTY113" s="5"/>
      <c r="MTZ113" s="5"/>
      <c r="MUA113" s="5"/>
      <c r="MUB113" s="5"/>
      <c r="MUC113" s="5"/>
      <c r="MUD113" s="5"/>
      <c r="MUE113" s="5"/>
      <c r="MUF113" s="5"/>
      <c r="MUG113" s="5"/>
      <c r="MUH113" s="5"/>
      <c r="MUI113" s="5"/>
      <c r="MUJ113" s="5"/>
      <c r="MUK113" s="5"/>
      <c r="MUL113" s="5"/>
      <c r="MUM113" s="5"/>
      <c r="MUN113" s="5"/>
      <c r="MUO113" s="5"/>
      <c r="MUP113" s="5"/>
      <c r="MUQ113" s="5"/>
      <c r="MUR113" s="5"/>
      <c r="MUS113" s="5"/>
      <c r="MUT113" s="5"/>
      <c r="MUU113" s="5"/>
      <c r="MUV113" s="5"/>
      <c r="MUW113" s="5"/>
      <c r="MUX113" s="5"/>
      <c r="MUY113" s="5"/>
      <c r="MUZ113" s="5"/>
      <c r="MVA113" s="5"/>
      <c r="MVB113" s="5"/>
      <c r="MVC113" s="5"/>
      <c r="MVD113" s="5"/>
      <c r="MVE113" s="5"/>
      <c r="MVF113" s="5"/>
      <c r="MVG113" s="5"/>
      <c r="MVH113" s="5"/>
      <c r="MVI113" s="5"/>
      <c r="MVJ113" s="5"/>
      <c r="MVK113" s="5"/>
      <c r="MVL113" s="5"/>
      <c r="MVM113" s="5"/>
      <c r="MVN113" s="5"/>
      <c r="MVO113" s="5"/>
      <c r="MVP113" s="5"/>
      <c r="MVQ113" s="5"/>
      <c r="MVR113" s="5"/>
      <c r="MVS113" s="5"/>
      <c r="MVT113" s="5"/>
      <c r="MVU113" s="5"/>
      <c r="MVV113" s="5"/>
      <c r="MVW113" s="5"/>
      <c r="MVX113" s="5"/>
      <c r="MVY113" s="5"/>
      <c r="MVZ113" s="5"/>
      <c r="MWA113" s="5"/>
      <c r="MWB113" s="5"/>
      <c r="MWC113" s="5"/>
      <c r="MWD113" s="5"/>
      <c r="MWE113" s="5"/>
      <c r="MWF113" s="5"/>
      <c r="MWG113" s="5"/>
      <c r="MWH113" s="5"/>
      <c r="MWI113" s="5"/>
      <c r="MWJ113" s="5"/>
      <c r="MWK113" s="5"/>
      <c r="MWL113" s="5"/>
      <c r="MWM113" s="5"/>
      <c r="MWN113" s="5"/>
      <c r="MWO113" s="5"/>
      <c r="MWP113" s="5"/>
      <c r="MWQ113" s="5"/>
      <c r="MWR113" s="5"/>
      <c r="MWS113" s="5"/>
      <c r="MWT113" s="5"/>
      <c r="MWU113" s="5"/>
      <c r="MWV113" s="5"/>
      <c r="MWW113" s="5"/>
      <c r="MWX113" s="5"/>
      <c r="MWY113" s="5"/>
      <c r="MWZ113" s="5"/>
      <c r="MXA113" s="5"/>
      <c r="MXB113" s="5"/>
      <c r="MXC113" s="5"/>
      <c r="MXD113" s="5"/>
      <c r="MXE113" s="5"/>
      <c r="MXF113" s="5"/>
      <c r="MXG113" s="5"/>
      <c r="MXH113" s="5"/>
      <c r="MXI113" s="5"/>
      <c r="MXJ113" s="5"/>
      <c r="MXK113" s="5"/>
      <c r="MXL113" s="5"/>
      <c r="MXM113" s="5"/>
      <c r="MXN113" s="5"/>
      <c r="MXO113" s="5"/>
      <c r="MXP113" s="5"/>
      <c r="MXQ113" s="5"/>
      <c r="MXR113" s="5"/>
      <c r="MXS113" s="5"/>
      <c r="MXT113" s="5"/>
      <c r="MXU113" s="5"/>
      <c r="MXV113" s="5"/>
      <c r="MXW113" s="5"/>
      <c r="MXX113" s="5"/>
      <c r="MXY113" s="5"/>
      <c r="MXZ113" s="5"/>
      <c r="MYA113" s="5"/>
      <c r="MYB113" s="5"/>
      <c r="MYC113" s="5"/>
      <c r="MYD113" s="5"/>
      <c r="MYE113" s="5"/>
      <c r="MYF113" s="5"/>
      <c r="MYG113" s="5"/>
      <c r="MYH113" s="5"/>
      <c r="MYI113" s="5"/>
      <c r="MYJ113" s="5"/>
      <c r="MYK113" s="5"/>
      <c r="MYL113" s="5"/>
      <c r="MYM113" s="5"/>
      <c r="MYN113" s="5"/>
      <c r="MYO113" s="5"/>
      <c r="MYP113" s="5"/>
      <c r="MYQ113" s="5"/>
      <c r="MYR113" s="5"/>
      <c r="MYS113" s="5"/>
      <c r="MYT113" s="5"/>
      <c r="MYU113" s="5"/>
      <c r="MYV113" s="5"/>
      <c r="MYW113" s="5"/>
      <c r="MYX113" s="5"/>
      <c r="MYY113" s="5"/>
      <c r="MYZ113" s="5"/>
      <c r="MZA113" s="5"/>
      <c r="MZB113" s="5"/>
      <c r="MZC113" s="5"/>
      <c r="MZD113" s="5"/>
      <c r="MZE113" s="5"/>
      <c r="MZF113" s="5"/>
      <c r="MZG113" s="5"/>
      <c r="MZH113" s="5"/>
      <c r="MZI113" s="5"/>
      <c r="MZJ113" s="5"/>
      <c r="MZK113" s="5"/>
      <c r="MZL113" s="5"/>
      <c r="MZM113" s="5"/>
      <c r="MZN113" s="5"/>
      <c r="MZO113" s="5"/>
      <c r="MZP113" s="5"/>
      <c r="MZQ113" s="5"/>
      <c r="MZR113" s="5"/>
      <c r="MZS113" s="5"/>
      <c r="MZT113" s="5"/>
      <c r="MZU113" s="5"/>
      <c r="MZV113" s="5"/>
      <c r="MZW113" s="5"/>
      <c r="MZX113" s="5"/>
      <c r="MZY113" s="5"/>
      <c r="MZZ113" s="5"/>
      <c r="NAA113" s="5"/>
      <c r="NAB113" s="5"/>
      <c r="NAC113" s="5"/>
      <c r="NAD113" s="5"/>
      <c r="NAE113" s="5"/>
      <c r="NAF113" s="5"/>
      <c r="NAG113" s="5"/>
      <c r="NAH113" s="5"/>
      <c r="NAI113" s="5"/>
      <c r="NAJ113" s="5"/>
      <c r="NAK113" s="5"/>
      <c r="NAL113" s="5"/>
      <c r="NAM113" s="5"/>
      <c r="NAN113" s="5"/>
      <c r="NAO113" s="5"/>
      <c r="NAP113" s="5"/>
      <c r="NAQ113" s="5"/>
      <c r="NAR113" s="5"/>
      <c r="NAS113" s="5"/>
      <c r="NAT113" s="5"/>
      <c r="NAU113" s="5"/>
      <c r="NAV113" s="5"/>
      <c r="NAW113" s="5"/>
      <c r="NAX113" s="5"/>
      <c r="NAY113" s="5"/>
      <c r="NAZ113" s="5"/>
      <c r="NBA113" s="5"/>
      <c r="NBB113" s="5"/>
      <c r="NBC113" s="5"/>
      <c r="NBD113" s="5"/>
      <c r="NBE113" s="5"/>
      <c r="NBF113" s="5"/>
      <c r="NBG113" s="5"/>
      <c r="NBH113" s="5"/>
      <c r="NBI113" s="5"/>
      <c r="NBJ113" s="5"/>
      <c r="NBK113" s="5"/>
      <c r="NBL113" s="5"/>
      <c r="NBM113" s="5"/>
      <c r="NBN113" s="5"/>
      <c r="NBO113" s="5"/>
      <c r="NBP113" s="5"/>
      <c r="NBQ113" s="5"/>
      <c r="NBR113" s="5"/>
      <c r="NBS113" s="5"/>
      <c r="NBT113" s="5"/>
      <c r="NBU113" s="5"/>
      <c r="NBV113" s="5"/>
      <c r="NBW113" s="5"/>
      <c r="NBX113" s="5"/>
      <c r="NBY113" s="5"/>
      <c r="NBZ113" s="5"/>
      <c r="NCA113" s="5"/>
      <c r="NCB113" s="5"/>
      <c r="NCC113" s="5"/>
      <c r="NCD113" s="5"/>
      <c r="NCE113" s="5"/>
      <c r="NCF113" s="5"/>
      <c r="NCG113" s="5"/>
      <c r="NCH113" s="5"/>
      <c r="NCI113" s="5"/>
      <c r="NCJ113" s="5"/>
      <c r="NCK113" s="5"/>
      <c r="NCL113" s="5"/>
      <c r="NCM113" s="5"/>
      <c r="NCN113" s="5"/>
      <c r="NCO113" s="5"/>
      <c r="NCP113" s="5"/>
      <c r="NCQ113" s="5"/>
      <c r="NCR113" s="5"/>
      <c r="NCS113" s="5"/>
      <c r="NCT113" s="5"/>
      <c r="NCU113" s="5"/>
      <c r="NCV113" s="5"/>
      <c r="NCW113" s="5"/>
      <c r="NCX113" s="5"/>
      <c r="NCY113" s="5"/>
      <c r="NCZ113" s="5"/>
      <c r="NDA113" s="5"/>
      <c r="NDB113" s="5"/>
      <c r="NDC113" s="5"/>
      <c r="NDD113" s="5"/>
      <c r="NDE113" s="5"/>
      <c r="NDF113" s="5"/>
      <c r="NDG113" s="5"/>
      <c r="NDH113" s="5"/>
      <c r="NDI113" s="5"/>
      <c r="NDJ113" s="5"/>
      <c r="NDK113" s="5"/>
      <c r="NDL113" s="5"/>
      <c r="NDM113" s="5"/>
      <c r="NDN113" s="5"/>
      <c r="NDO113" s="5"/>
      <c r="NDP113" s="5"/>
      <c r="NDQ113" s="5"/>
      <c r="NDR113" s="5"/>
      <c r="NDS113" s="5"/>
      <c r="NDT113" s="5"/>
      <c r="NDU113" s="5"/>
      <c r="NDV113" s="5"/>
      <c r="NDW113" s="5"/>
      <c r="NDX113" s="5"/>
      <c r="NDY113" s="5"/>
      <c r="NDZ113" s="5"/>
      <c r="NEA113" s="5"/>
      <c r="NEB113" s="5"/>
      <c r="NEC113" s="5"/>
      <c r="NED113" s="5"/>
      <c r="NEE113" s="5"/>
      <c r="NEF113" s="5"/>
      <c r="NEG113" s="5"/>
      <c r="NEH113" s="5"/>
      <c r="NEI113" s="5"/>
      <c r="NEJ113" s="5"/>
      <c r="NEK113" s="5"/>
      <c r="NEL113" s="5"/>
      <c r="NEM113" s="5"/>
      <c r="NEN113" s="5"/>
      <c r="NEO113" s="5"/>
      <c r="NEP113" s="5"/>
      <c r="NEQ113" s="5"/>
      <c r="NER113" s="5"/>
      <c r="NES113" s="5"/>
      <c r="NET113" s="5"/>
      <c r="NEU113" s="5"/>
      <c r="NEV113" s="5"/>
      <c r="NEW113" s="5"/>
      <c r="NEX113" s="5"/>
      <c r="NEY113" s="5"/>
      <c r="NEZ113" s="5"/>
      <c r="NFA113" s="5"/>
      <c r="NFB113" s="5"/>
      <c r="NFC113" s="5"/>
      <c r="NFD113" s="5"/>
      <c r="NFE113" s="5"/>
      <c r="NFF113" s="5"/>
      <c r="NFG113" s="5"/>
      <c r="NFH113" s="5"/>
      <c r="NFI113" s="5"/>
      <c r="NFJ113" s="5"/>
      <c r="NFK113" s="5"/>
      <c r="NFL113" s="5"/>
      <c r="NFM113" s="5"/>
      <c r="NFN113" s="5"/>
      <c r="NFO113" s="5"/>
      <c r="NFP113" s="5"/>
      <c r="NFQ113" s="5"/>
      <c r="NFR113" s="5"/>
      <c r="NFS113" s="5"/>
      <c r="NFT113" s="5"/>
      <c r="NFU113" s="5"/>
      <c r="NFV113" s="5"/>
      <c r="NFW113" s="5"/>
      <c r="NFX113" s="5"/>
      <c r="NFY113" s="5"/>
      <c r="NFZ113" s="5"/>
      <c r="NGA113" s="5"/>
      <c r="NGB113" s="5"/>
      <c r="NGC113" s="5"/>
      <c r="NGD113" s="5"/>
      <c r="NGE113" s="5"/>
      <c r="NGF113" s="5"/>
      <c r="NGG113" s="5"/>
      <c r="NGH113" s="5"/>
      <c r="NGI113" s="5"/>
      <c r="NGJ113" s="5"/>
      <c r="NGK113" s="5"/>
      <c r="NGL113" s="5"/>
      <c r="NGM113" s="5"/>
      <c r="NGN113" s="5"/>
      <c r="NGO113" s="5"/>
      <c r="NGP113" s="5"/>
      <c r="NGQ113" s="5"/>
      <c r="NGR113" s="5"/>
      <c r="NGS113" s="5"/>
      <c r="NGT113" s="5"/>
      <c r="NGU113" s="5"/>
      <c r="NGV113" s="5"/>
      <c r="NGW113" s="5"/>
      <c r="NGX113" s="5"/>
      <c r="NGY113" s="5"/>
      <c r="NGZ113" s="5"/>
      <c r="NHA113" s="5"/>
      <c r="NHB113" s="5"/>
      <c r="NHC113" s="5"/>
      <c r="NHD113" s="5"/>
      <c r="NHE113" s="5"/>
      <c r="NHF113" s="5"/>
      <c r="NHG113" s="5"/>
      <c r="NHH113" s="5"/>
      <c r="NHI113" s="5"/>
      <c r="NHJ113" s="5"/>
      <c r="NHK113" s="5"/>
      <c r="NHL113" s="5"/>
      <c r="NHM113" s="5"/>
      <c r="NHN113" s="5"/>
      <c r="NHO113" s="5"/>
      <c r="NHP113" s="5"/>
      <c r="NHQ113" s="5"/>
      <c r="NHR113" s="5"/>
      <c r="NHS113" s="5"/>
      <c r="NHT113" s="5"/>
      <c r="NHU113" s="5"/>
      <c r="NHV113" s="5"/>
      <c r="NHW113" s="5"/>
      <c r="NHX113" s="5"/>
      <c r="NHY113" s="5"/>
      <c r="NHZ113" s="5"/>
      <c r="NIA113" s="5"/>
      <c r="NIB113" s="5"/>
      <c r="NIC113" s="5"/>
      <c r="NID113" s="5"/>
      <c r="NIE113" s="5"/>
      <c r="NIF113" s="5"/>
      <c r="NIG113" s="5"/>
      <c r="NIH113" s="5"/>
      <c r="NII113" s="5"/>
      <c r="NIJ113" s="5"/>
      <c r="NIK113" s="5"/>
      <c r="NIL113" s="5"/>
      <c r="NIM113" s="5"/>
      <c r="NIN113" s="5"/>
      <c r="NIO113" s="5"/>
      <c r="NIP113" s="5"/>
      <c r="NIQ113" s="5"/>
      <c r="NIR113" s="5"/>
      <c r="NIS113" s="5"/>
      <c r="NIT113" s="5"/>
      <c r="NIU113" s="5"/>
      <c r="NIV113" s="5"/>
      <c r="NIW113" s="5"/>
      <c r="NIX113" s="5"/>
      <c r="NIY113" s="5"/>
      <c r="NIZ113" s="5"/>
      <c r="NJA113" s="5"/>
      <c r="NJB113" s="5"/>
      <c r="NJC113" s="5"/>
      <c r="NJD113" s="5"/>
      <c r="NJE113" s="5"/>
      <c r="NJF113" s="5"/>
      <c r="NJG113" s="5"/>
      <c r="NJH113" s="5"/>
      <c r="NJI113" s="5"/>
      <c r="NJJ113" s="5"/>
      <c r="NJK113" s="5"/>
      <c r="NJL113" s="5"/>
      <c r="NJM113" s="5"/>
      <c r="NJN113" s="5"/>
      <c r="NJO113" s="5"/>
      <c r="NJP113" s="5"/>
      <c r="NJQ113" s="5"/>
      <c r="NJR113" s="5"/>
      <c r="NJS113" s="5"/>
      <c r="NJT113" s="5"/>
      <c r="NJU113" s="5"/>
      <c r="NJV113" s="5"/>
      <c r="NJW113" s="5"/>
      <c r="NJX113" s="5"/>
      <c r="NJY113" s="5"/>
      <c r="NJZ113" s="5"/>
      <c r="NKA113" s="5"/>
      <c r="NKB113" s="5"/>
      <c r="NKC113" s="5"/>
      <c r="NKD113" s="5"/>
      <c r="NKE113" s="5"/>
      <c r="NKF113" s="5"/>
      <c r="NKG113" s="5"/>
      <c r="NKH113" s="5"/>
      <c r="NKI113" s="5"/>
      <c r="NKJ113" s="5"/>
      <c r="NKK113" s="5"/>
      <c r="NKL113" s="5"/>
      <c r="NKM113" s="5"/>
      <c r="NKN113" s="5"/>
      <c r="NKO113" s="5"/>
      <c r="NKP113" s="5"/>
      <c r="NKQ113" s="5"/>
      <c r="NKR113" s="5"/>
      <c r="NKS113" s="5"/>
      <c r="NKT113" s="5"/>
      <c r="NKU113" s="5"/>
      <c r="NKV113" s="5"/>
      <c r="NKW113" s="5"/>
      <c r="NKX113" s="5"/>
      <c r="NKY113" s="5"/>
      <c r="NKZ113" s="5"/>
      <c r="NLA113" s="5"/>
      <c r="NLB113" s="5"/>
      <c r="NLC113" s="5"/>
      <c r="NLD113" s="5"/>
      <c r="NLE113" s="5"/>
      <c r="NLF113" s="5"/>
      <c r="NLG113" s="5"/>
      <c r="NLH113" s="5"/>
      <c r="NLI113" s="5"/>
      <c r="NLJ113" s="5"/>
      <c r="NLK113" s="5"/>
      <c r="NLL113" s="5"/>
      <c r="NLM113" s="5"/>
      <c r="NLN113" s="5"/>
      <c r="NLO113" s="5"/>
      <c r="NLP113" s="5"/>
      <c r="NLQ113" s="5"/>
      <c r="NLR113" s="5"/>
      <c r="NLS113" s="5"/>
      <c r="NLT113" s="5"/>
      <c r="NLU113" s="5"/>
      <c r="NLV113" s="5"/>
      <c r="NLW113" s="5"/>
      <c r="NLX113" s="5"/>
      <c r="NLY113" s="5"/>
      <c r="NLZ113" s="5"/>
      <c r="NMA113" s="5"/>
      <c r="NMB113" s="5"/>
      <c r="NMC113" s="5"/>
      <c r="NMD113" s="5"/>
      <c r="NME113" s="5"/>
      <c r="NMF113" s="5"/>
      <c r="NMG113" s="5"/>
      <c r="NMH113" s="5"/>
      <c r="NMI113" s="5"/>
      <c r="NMJ113" s="5"/>
      <c r="NMK113" s="5"/>
      <c r="NML113" s="5"/>
      <c r="NMM113" s="5"/>
      <c r="NMN113" s="5"/>
      <c r="NMO113" s="5"/>
      <c r="NMP113" s="5"/>
      <c r="NMQ113" s="5"/>
      <c r="NMR113" s="5"/>
      <c r="NMS113" s="5"/>
      <c r="NMT113" s="5"/>
      <c r="NMU113" s="5"/>
      <c r="NMV113" s="5"/>
      <c r="NMW113" s="5"/>
      <c r="NMX113" s="5"/>
      <c r="NMY113" s="5"/>
      <c r="NMZ113" s="5"/>
      <c r="NNA113" s="5"/>
      <c r="NNB113" s="5"/>
      <c r="NNC113" s="5"/>
      <c r="NND113" s="5"/>
      <c r="NNE113" s="5"/>
      <c r="NNF113" s="5"/>
      <c r="NNG113" s="5"/>
      <c r="NNH113" s="5"/>
      <c r="NNI113" s="5"/>
      <c r="NNJ113" s="5"/>
      <c r="NNK113" s="5"/>
      <c r="NNL113" s="5"/>
      <c r="NNM113" s="5"/>
      <c r="NNN113" s="5"/>
      <c r="NNO113" s="5"/>
      <c r="NNP113" s="5"/>
      <c r="NNQ113" s="5"/>
      <c r="NNR113" s="5"/>
      <c r="NNS113" s="5"/>
      <c r="NNT113" s="5"/>
      <c r="NNU113" s="5"/>
      <c r="NNV113" s="5"/>
      <c r="NNW113" s="5"/>
      <c r="NNX113" s="5"/>
      <c r="NNY113" s="5"/>
      <c r="NNZ113" s="5"/>
      <c r="NOA113" s="5"/>
      <c r="NOB113" s="5"/>
      <c r="NOC113" s="5"/>
      <c r="NOD113" s="5"/>
      <c r="NOE113" s="5"/>
      <c r="NOF113" s="5"/>
      <c r="NOG113" s="5"/>
      <c r="NOH113" s="5"/>
      <c r="NOI113" s="5"/>
      <c r="NOJ113" s="5"/>
      <c r="NOK113" s="5"/>
      <c r="NOL113" s="5"/>
      <c r="NOM113" s="5"/>
      <c r="NON113" s="5"/>
      <c r="NOO113" s="5"/>
      <c r="NOP113" s="5"/>
      <c r="NOQ113" s="5"/>
      <c r="NOR113" s="5"/>
      <c r="NOS113" s="5"/>
      <c r="NOT113" s="5"/>
      <c r="NOU113" s="5"/>
      <c r="NOV113" s="5"/>
      <c r="NOW113" s="5"/>
      <c r="NOX113" s="5"/>
      <c r="NOY113" s="5"/>
      <c r="NOZ113" s="5"/>
      <c r="NPA113" s="5"/>
      <c r="NPB113" s="5"/>
      <c r="NPC113" s="5"/>
      <c r="NPD113" s="5"/>
      <c r="NPE113" s="5"/>
      <c r="NPF113" s="5"/>
      <c r="NPG113" s="5"/>
      <c r="NPH113" s="5"/>
      <c r="NPI113" s="5"/>
      <c r="NPJ113" s="5"/>
      <c r="NPK113" s="5"/>
      <c r="NPL113" s="5"/>
      <c r="NPM113" s="5"/>
      <c r="NPN113" s="5"/>
      <c r="NPO113" s="5"/>
      <c r="NPP113" s="5"/>
      <c r="NPQ113" s="5"/>
      <c r="NPR113" s="5"/>
      <c r="NPS113" s="5"/>
      <c r="NPT113" s="5"/>
      <c r="NPU113" s="5"/>
      <c r="NPV113" s="5"/>
      <c r="NPW113" s="5"/>
      <c r="NPX113" s="5"/>
      <c r="NPY113" s="5"/>
      <c r="NPZ113" s="5"/>
      <c r="NQA113" s="5"/>
      <c r="NQB113" s="5"/>
      <c r="NQC113" s="5"/>
      <c r="NQD113" s="5"/>
      <c r="NQE113" s="5"/>
      <c r="NQF113" s="5"/>
      <c r="NQG113" s="5"/>
      <c r="NQH113" s="5"/>
      <c r="NQI113" s="5"/>
      <c r="NQJ113" s="5"/>
      <c r="NQK113" s="5"/>
      <c r="NQL113" s="5"/>
      <c r="NQM113" s="5"/>
      <c r="NQN113" s="5"/>
      <c r="NQO113" s="5"/>
      <c r="NQP113" s="5"/>
      <c r="NQQ113" s="5"/>
      <c r="NQR113" s="5"/>
      <c r="NQS113" s="5"/>
      <c r="NQT113" s="5"/>
      <c r="NQU113" s="5"/>
      <c r="NQV113" s="5"/>
      <c r="NQW113" s="5"/>
      <c r="NQX113" s="5"/>
      <c r="NQY113" s="5"/>
      <c r="NQZ113" s="5"/>
      <c r="NRA113" s="5"/>
      <c r="NRB113" s="5"/>
      <c r="NRC113" s="5"/>
      <c r="NRD113" s="5"/>
      <c r="NRE113" s="5"/>
      <c r="NRF113" s="5"/>
      <c r="NRG113" s="5"/>
      <c r="NRH113" s="5"/>
      <c r="NRI113" s="5"/>
      <c r="NRJ113" s="5"/>
      <c r="NRK113" s="5"/>
      <c r="NRL113" s="5"/>
      <c r="NRM113" s="5"/>
      <c r="NRN113" s="5"/>
      <c r="NRO113" s="5"/>
      <c r="NRP113" s="5"/>
      <c r="NRQ113" s="5"/>
      <c r="NRR113" s="5"/>
      <c r="NRS113" s="5"/>
      <c r="NRT113" s="5"/>
      <c r="NRU113" s="5"/>
      <c r="NRV113" s="5"/>
      <c r="NRW113" s="5"/>
      <c r="NRX113" s="5"/>
      <c r="NRY113" s="5"/>
      <c r="NRZ113" s="5"/>
      <c r="NSA113" s="5"/>
      <c r="NSB113" s="5"/>
      <c r="NSC113" s="5"/>
      <c r="NSD113" s="5"/>
      <c r="NSE113" s="5"/>
      <c r="NSF113" s="5"/>
      <c r="NSG113" s="5"/>
      <c r="NSH113" s="5"/>
      <c r="NSI113" s="5"/>
      <c r="NSJ113" s="5"/>
      <c r="NSK113" s="5"/>
      <c r="NSL113" s="5"/>
      <c r="NSM113" s="5"/>
      <c r="NSN113" s="5"/>
      <c r="NSO113" s="5"/>
      <c r="NSP113" s="5"/>
      <c r="NSQ113" s="5"/>
      <c r="NSR113" s="5"/>
      <c r="NSS113" s="5"/>
      <c r="NST113" s="5"/>
      <c r="NSU113" s="5"/>
      <c r="NSV113" s="5"/>
      <c r="NSW113" s="5"/>
      <c r="NSX113" s="5"/>
      <c r="NSY113" s="5"/>
      <c r="NSZ113" s="5"/>
      <c r="NTA113" s="5"/>
      <c r="NTB113" s="5"/>
      <c r="NTC113" s="5"/>
      <c r="NTD113" s="5"/>
      <c r="NTE113" s="5"/>
      <c r="NTF113" s="5"/>
      <c r="NTG113" s="5"/>
      <c r="NTH113" s="5"/>
      <c r="NTI113" s="5"/>
      <c r="NTJ113" s="5"/>
      <c r="NTK113" s="5"/>
      <c r="NTL113" s="5"/>
      <c r="NTM113" s="5"/>
      <c r="NTN113" s="5"/>
      <c r="NTO113" s="5"/>
      <c r="NTP113" s="5"/>
      <c r="NTQ113" s="5"/>
      <c r="NTR113" s="5"/>
      <c r="NTS113" s="5"/>
      <c r="NTT113" s="5"/>
      <c r="NTU113" s="5"/>
      <c r="NTV113" s="5"/>
      <c r="NTW113" s="5"/>
      <c r="NTX113" s="5"/>
      <c r="NTY113" s="5"/>
      <c r="NTZ113" s="5"/>
      <c r="NUA113" s="5"/>
      <c r="NUB113" s="5"/>
      <c r="NUC113" s="5"/>
      <c r="NUD113" s="5"/>
      <c r="NUE113" s="5"/>
      <c r="NUF113" s="5"/>
      <c r="NUG113" s="5"/>
      <c r="NUH113" s="5"/>
      <c r="NUI113" s="5"/>
      <c r="NUJ113" s="5"/>
      <c r="NUK113" s="5"/>
      <c r="NUL113" s="5"/>
      <c r="NUM113" s="5"/>
      <c r="NUN113" s="5"/>
      <c r="NUO113" s="5"/>
      <c r="NUP113" s="5"/>
      <c r="NUQ113" s="5"/>
      <c r="NUR113" s="5"/>
      <c r="NUS113" s="5"/>
      <c r="NUT113" s="5"/>
      <c r="NUU113" s="5"/>
      <c r="NUV113" s="5"/>
      <c r="NUW113" s="5"/>
      <c r="NUX113" s="5"/>
      <c r="NUY113" s="5"/>
      <c r="NUZ113" s="5"/>
      <c r="NVA113" s="5"/>
      <c r="NVB113" s="5"/>
      <c r="NVC113" s="5"/>
      <c r="NVD113" s="5"/>
      <c r="NVE113" s="5"/>
      <c r="NVF113" s="5"/>
      <c r="NVG113" s="5"/>
      <c r="NVH113" s="5"/>
      <c r="NVI113" s="5"/>
      <c r="NVJ113" s="5"/>
      <c r="NVK113" s="5"/>
      <c r="NVL113" s="5"/>
      <c r="NVM113" s="5"/>
      <c r="NVN113" s="5"/>
      <c r="NVO113" s="5"/>
      <c r="NVP113" s="5"/>
      <c r="NVQ113" s="5"/>
      <c r="NVR113" s="5"/>
      <c r="NVS113" s="5"/>
      <c r="NVT113" s="5"/>
      <c r="NVU113" s="5"/>
      <c r="NVV113" s="5"/>
      <c r="NVW113" s="5"/>
      <c r="NVX113" s="5"/>
      <c r="NVY113" s="5"/>
      <c r="NVZ113" s="5"/>
      <c r="NWA113" s="5"/>
      <c r="NWB113" s="5"/>
      <c r="NWC113" s="5"/>
      <c r="NWD113" s="5"/>
      <c r="NWE113" s="5"/>
      <c r="NWF113" s="5"/>
      <c r="NWG113" s="5"/>
      <c r="NWH113" s="5"/>
      <c r="NWI113" s="5"/>
      <c r="NWJ113" s="5"/>
      <c r="NWK113" s="5"/>
      <c r="NWL113" s="5"/>
      <c r="NWM113" s="5"/>
      <c r="NWN113" s="5"/>
      <c r="NWO113" s="5"/>
      <c r="NWP113" s="5"/>
      <c r="NWQ113" s="5"/>
      <c r="NWR113" s="5"/>
      <c r="NWS113" s="5"/>
      <c r="NWT113" s="5"/>
      <c r="NWU113" s="5"/>
      <c r="NWV113" s="5"/>
      <c r="NWW113" s="5"/>
      <c r="NWX113" s="5"/>
      <c r="NWY113" s="5"/>
      <c r="NWZ113" s="5"/>
      <c r="NXA113" s="5"/>
      <c r="NXB113" s="5"/>
      <c r="NXC113" s="5"/>
      <c r="NXD113" s="5"/>
      <c r="NXE113" s="5"/>
      <c r="NXF113" s="5"/>
      <c r="NXG113" s="5"/>
      <c r="NXH113" s="5"/>
      <c r="NXI113" s="5"/>
      <c r="NXJ113" s="5"/>
      <c r="NXK113" s="5"/>
      <c r="NXL113" s="5"/>
      <c r="NXM113" s="5"/>
      <c r="NXN113" s="5"/>
      <c r="NXO113" s="5"/>
      <c r="NXP113" s="5"/>
      <c r="NXQ113" s="5"/>
      <c r="NXR113" s="5"/>
      <c r="NXS113" s="5"/>
      <c r="NXT113" s="5"/>
      <c r="NXU113" s="5"/>
      <c r="NXV113" s="5"/>
      <c r="NXW113" s="5"/>
      <c r="NXX113" s="5"/>
      <c r="NXY113" s="5"/>
      <c r="NXZ113" s="5"/>
      <c r="NYA113" s="5"/>
      <c r="NYB113" s="5"/>
      <c r="NYC113" s="5"/>
      <c r="NYD113" s="5"/>
      <c r="NYE113" s="5"/>
      <c r="NYF113" s="5"/>
      <c r="NYG113" s="5"/>
      <c r="NYH113" s="5"/>
      <c r="NYI113" s="5"/>
      <c r="NYJ113" s="5"/>
      <c r="NYK113" s="5"/>
      <c r="NYL113" s="5"/>
      <c r="NYM113" s="5"/>
      <c r="NYN113" s="5"/>
      <c r="NYO113" s="5"/>
      <c r="NYP113" s="5"/>
      <c r="NYQ113" s="5"/>
      <c r="NYR113" s="5"/>
      <c r="NYS113" s="5"/>
      <c r="NYT113" s="5"/>
      <c r="NYU113" s="5"/>
      <c r="NYV113" s="5"/>
      <c r="NYW113" s="5"/>
      <c r="NYX113" s="5"/>
      <c r="NYY113" s="5"/>
      <c r="NYZ113" s="5"/>
      <c r="NZA113" s="5"/>
      <c r="NZB113" s="5"/>
      <c r="NZC113" s="5"/>
      <c r="NZD113" s="5"/>
      <c r="NZE113" s="5"/>
      <c r="NZF113" s="5"/>
      <c r="NZG113" s="5"/>
      <c r="NZH113" s="5"/>
      <c r="NZI113" s="5"/>
      <c r="NZJ113" s="5"/>
      <c r="NZK113" s="5"/>
      <c r="NZL113" s="5"/>
      <c r="NZM113" s="5"/>
      <c r="NZN113" s="5"/>
      <c r="NZO113" s="5"/>
      <c r="NZP113" s="5"/>
      <c r="NZQ113" s="5"/>
      <c r="NZR113" s="5"/>
      <c r="NZS113" s="5"/>
      <c r="NZT113" s="5"/>
      <c r="NZU113" s="5"/>
      <c r="NZV113" s="5"/>
      <c r="NZW113" s="5"/>
      <c r="NZX113" s="5"/>
      <c r="NZY113" s="5"/>
      <c r="NZZ113" s="5"/>
      <c r="OAA113" s="5"/>
      <c r="OAB113" s="5"/>
      <c r="OAC113" s="5"/>
      <c r="OAD113" s="5"/>
      <c r="OAE113" s="5"/>
      <c r="OAF113" s="5"/>
      <c r="OAG113" s="5"/>
      <c r="OAH113" s="5"/>
      <c r="OAI113" s="5"/>
      <c r="OAJ113" s="5"/>
      <c r="OAK113" s="5"/>
      <c r="OAL113" s="5"/>
      <c r="OAM113" s="5"/>
      <c r="OAN113" s="5"/>
      <c r="OAO113" s="5"/>
      <c r="OAP113" s="5"/>
      <c r="OAQ113" s="5"/>
      <c r="OAR113" s="5"/>
      <c r="OAS113" s="5"/>
      <c r="OAT113" s="5"/>
      <c r="OAU113" s="5"/>
      <c r="OAV113" s="5"/>
      <c r="OAW113" s="5"/>
      <c r="OAX113" s="5"/>
      <c r="OAY113" s="5"/>
      <c r="OAZ113" s="5"/>
      <c r="OBA113" s="5"/>
      <c r="OBB113" s="5"/>
      <c r="OBC113" s="5"/>
      <c r="OBD113" s="5"/>
      <c r="OBE113" s="5"/>
      <c r="OBF113" s="5"/>
      <c r="OBG113" s="5"/>
      <c r="OBH113" s="5"/>
      <c r="OBI113" s="5"/>
      <c r="OBJ113" s="5"/>
      <c r="OBK113" s="5"/>
      <c r="OBL113" s="5"/>
      <c r="OBM113" s="5"/>
      <c r="OBN113" s="5"/>
      <c r="OBO113" s="5"/>
      <c r="OBP113" s="5"/>
      <c r="OBQ113" s="5"/>
      <c r="OBR113" s="5"/>
      <c r="OBS113" s="5"/>
      <c r="OBT113" s="5"/>
      <c r="OBU113" s="5"/>
      <c r="OBV113" s="5"/>
      <c r="OBW113" s="5"/>
      <c r="OBX113" s="5"/>
      <c r="OBY113" s="5"/>
      <c r="OBZ113" s="5"/>
      <c r="OCA113" s="5"/>
      <c r="OCB113" s="5"/>
      <c r="OCC113" s="5"/>
      <c r="OCD113" s="5"/>
      <c r="OCE113" s="5"/>
      <c r="OCF113" s="5"/>
      <c r="OCG113" s="5"/>
      <c r="OCH113" s="5"/>
      <c r="OCI113" s="5"/>
      <c r="OCJ113" s="5"/>
      <c r="OCK113" s="5"/>
      <c r="OCL113" s="5"/>
      <c r="OCM113" s="5"/>
      <c r="OCN113" s="5"/>
      <c r="OCO113" s="5"/>
      <c r="OCP113" s="5"/>
      <c r="OCQ113" s="5"/>
      <c r="OCR113" s="5"/>
      <c r="OCS113" s="5"/>
      <c r="OCT113" s="5"/>
      <c r="OCU113" s="5"/>
      <c r="OCV113" s="5"/>
      <c r="OCW113" s="5"/>
      <c r="OCX113" s="5"/>
      <c r="OCY113" s="5"/>
      <c r="OCZ113" s="5"/>
      <c r="ODA113" s="5"/>
      <c r="ODB113" s="5"/>
      <c r="ODC113" s="5"/>
      <c r="ODD113" s="5"/>
      <c r="ODE113" s="5"/>
      <c r="ODF113" s="5"/>
      <c r="ODG113" s="5"/>
      <c r="ODH113" s="5"/>
      <c r="ODI113" s="5"/>
      <c r="ODJ113" s="5"/>
      <c r="ODK113" s="5"/>
      <c r="ODL113" s="5"/>
      <c r="ODM113" s="5"/>
      <c r="ODN113" s="5"/>
      <c r="ODO113" s="5"/>
      <c r="ODP113" s="5"/>
      <c r="ODQ113" s="5"/>
      <c r="ODR113" s="5"/>
      <c r="ODS113" s="5"/>
      <c r="ODT113" s="5"/>
      <c r="ODU113" s="5"/>
      <c r="ODV113" s="5"/>
      <c r="ODW113" s="5"/>
      <c r="ODX113" s="5"/>
      <c r="ODY113" s="5"/>
      <c r="ODZ113" s="5"/>
      <c r="OEA113" s="5"/>
      <c r="OEB113" s="5"/>
      <c r="OEC113" s="5"/>
      <c r="OED113" s="5"/>
      <c r="OEE113" s="5"/>
      <c r="OEF113" s="5"/>
      <c r="OEG113" s="5"/>
      <c r="OEH113" s="5"/>
      <c r="OEI113" s="5"/>
      <c r="OEJ113" s="5"/>
      <c r="OEK113" s="5"/>
      <c r="OEL113" s="5"/>
      <c r="OEM113" s="5"/>
      <c r="OEN113" s="5"/>
      <c r="OEO113" s="5"/>
      <c r="OEP113" s="5"/>
      <c r="OEQ113" s="5"/>
      <c r="OER113" s="5"/>
      <c r="OES113" s="5"/>
      <c r="OET113" s="5"/>
      <c r="OEU113" s="5"/>
      <c r="OEV113" s="5"/>
      <c r="OEW113" s="5"/>
      <c r="OEX113" s="5"/>
      <c r="OEY113" s="5"/>
      <c r="OEZ113" s="5"/>
      <c r="OFA113" s="5"/>
      <c r="OFB113" s="5"/>
      <c r="OFC113" s="5"/>
      <c r="OFD113" s="5"/>
      <c r="OFE113" s="5"/>
      <c r="OFF113" s="5"/>
      <c r="OFG113" s="5"/>
      <c r="OFH113" s="5"/>
      <c r="OFI113" s="5"/>
      <c r="OFJ113" s="5"/>
      <c r="OFK113" s="5"/>
      <c r="OFL113" s="5"/>
      <c r="OFM113" s="5"/>
      <c r="OFN113" s="5"/>
      <c r="OFO113" s="5"/>
      <c r="OFP113" s="5"/>
      <c r="OFQ113" s="5"/>
      <c r="OFR113" s="5"/>
      <c r="OFS113" s="5"/>
      <c r="OFT113" s="5"/>
      <c r="OFU113" s="5"/>
      <c r="OFV113" s="5"/>
      <c r="OFW113" s="5"/>
      <c r="OFX113" s="5"/>
      <c r="OFY113" s="5"/>
      <c r="OFZ113" s="5"/>
      <c r="OGA113" s="5"/>
      <c r="OGB113" s="5"/>
      <c r="OGC113" s="5"/>
      <c r="OGD113" s="5"/>
      <c r="OGE113" s="5"/>
      <c r="OGF113" s="5"/>
      <c r="OGG113" s="5"/>
      <c r="OGH113" s="5"/>
      <c r="OGI113" s="5"/>
      <c r="OGJ113" s="5"/>
      <c r="OGK113" s="5"/>
      <c r="OGL113" s="5"/>
      <c r="OGM113" s="5"/>
      <c r="OGN113" s="5"/>
      <c r="OGO113" s="5"/>
      <c r="OGP113" s="5"/>
      <c r="OGQ113" s="5"/>
      <c r="OGR113" s="5"/>
      <c r="OGS113" s="5"/>
      <c r="OGT113" s="5"/>
      <c r="OGU113" s="5"/>
      <c r="OGV113" s="5"/>
      <c r="OGW113" s="5"/>
      <c r="OGX113" s="5"/>
      <c r="OGY113" s="5"/>
      <c r="OGZ113" s="5"/>
      <c r="OHA113" s="5"/>
      <c r="OHB113" s="5"/>
      <c r="OHC113" s="5"/>
      <c r="OHD113" s="5"/>
      <c r="OHE113" s="5"/>
      <c r="OHF113" s="5"/>
      <c r="OHG113" s="5"/>
      <c r="OHH113" s="5"/>
      <c r="OHI113" s="5"/>
      <c r="OHJ113" s="5"/>
      <c r="OHK113" s="5"/>
      <c r="OHL113" s="5"/>
      <c r="OHM113" s="5"/>
      <c r="OHN113" s="5"/>
      <c r="OHO113" s="5"/>
      <c r="OHP113" s="5"/>
      <c r="OHQ113" s="5"/>
      <c r="OHR113" s="5"/>
      <c r="OHS113" s="5"/>
      <c r="OHT113" s="5"/>
      <c r="OHU113" s="5"/>
      <c r="OHV113" s="5"/>
      <c r="OHW113" s="5"/>
      <c r="OHX113" s="5"/>
      <c r="OHY113" s="5"/>
      <c r="OHZ113" s="5"/>
      <c r="OIA113" s="5"/>
      <c r="OIB113" s="5"/>
      <c r="OIC113" s="5"/>
      <c r="OID113" s="5"/>
      <c r="OIE113" s="5"/>
      <c r="OIF113" s="5"/>
      <c r="OIG113" s="5"/>
      <c r="OIH113" s="5"/>
      <c r="OII113" s="5"/>
      <c r="OIJ113" s="5"/>
      <c r="OIK113" s="5"/>
      <c r="OIL113" s="5"/>
      <c r="OIM113" s="5"/>
      <c r="OIN113" s="5"/>
      <c r="OIO113" s="5"/>
      <c r="OIP113" s="5"/>
      <c r="OIQ113" s="5"/>
      <c r="OIR113" s="5"/>
      <c r="OIS113" s="5"/>
      <c r="OIT113" s="5"/>
      <c r="OIU113" s="5"/>
      <c r="OIV113" s="5"/>
      <c r="OIW113" s="5"/>
      <c r="OIX113" s="5"/>
      <c r="OIY113" s="5"/>
      <c r="OIZ113" s="5"/>
      <c r="OJA113" s="5"/>
      <c r="OJB113" s="5"/>
      <c r="OJC113" s="5"/>
      <c r="OJD113" s="5"/>
      <c r="OJE113" s="5"/>
      <c r="OJF113" s="5"/>
      <c r="OJG113" s="5"/>
      <c r="OJH113" s="5"/>
      <c r="OJI113" s="5"/>
      <c r="OJJ113" s="5"/>
      <c r="OJK113" s="5"/>
      <c r="OJL113" s="5"/>
      <c r="OJM113" s="5"/>
      <c r="OJN113" s="5"/>
      <c r="OJO113" s="5"/>
      <c r="OJP113" s="5"/>
      <c r="OJQ113" s="5"/>
      <c r="OJR113" s="5"/>
      <c r="OJS113" s="5"/>
      <c r="OJT113" s="5"/>
      <c r="OJU113" s="5"/>
      <c r="OJV113" s="5"/>
      <c r="OJW113" s="5"/>
      <c r="OJX113" s="5"/>
      <c r="OJY113" s="5"/>
      <c r="OJZ113" s="5"/>
      <c r="OKA113" s="5"/>
      <c r="OKB113" s="5"/>
      <c r="OKC113" s="5"/>
      <c r="OKD113" s="5"/>
      <c r="OKE113" s="5"/>
      <c r="OKF113" s="5"/>
      <c r="OKG113" s="5"/>
      <c r="OKH113" s="5"/>
      <c r="OKI113" s="5"/>
      <c r="OKJ113" s="5"/>
      <c r="OKK113" s="5"/>
      <c r="OKL113" s="5"/>
      <c r="OKM113" s="5"/>
      <c r="OKN113" s="5"/>
      <c r="OKO113" s="5"/>
      <c r="OKP113" s="5"/>
      <c r="OKQ113" s="5"/>
      <c r="OKR113" s="5"/>
      <c r="OKS113" s="5"/>
      <c r="OKT113" s="5"/>
      <c r="OKU113" s="5"/>
      <c r="OKV113" s="5"/>
      <c r="OKW113" s="5"/>
      <c r="OKX113" s="5"/>
      <c r="OKY113" s="5"/>
      <c r="OKZ113" s="5"/>
      <c r="OLA113" s="5"/>
      <c r="OLB113" s="5"/>
      <c r="OLC113" s="5"/>
      <c r="OLD113" s="5"/>
      <c r="OLE113" s="5"/>
      <c r="OLF113" s="5"/>
      <c r="OLG113" s="5"/>
      <c r="OLH113" s="5"/>
      <c r="OLI113" s="5"/>
      <c r="OLJ113" s="5"/>
      <c r="OLK113" s="5"/>
      <c r="OLL113" s="5"/>
      <c r="OLM113" s="5"/>
      <c r="OLN113" s="5"/>
      <c r="OLO113" s="5"/>
      <c r="OLP113" s="5"/>
      <c r="OLQ113" s="5"/>
      <c r="OLR113" s="5"/>
      <c r="OLS113" s="5"/>
      <c r="OLT113" s="5"/>
      <c r="OLU113" s="5"/>
      <c r="OLV113" s="5"/>
      <c r="OLW113" s="5"/>
      <c r="OLX113" s="5"/>
      <c r="OLY113" s="5"/>
      <c r="OLZ113" s="5"/>
      <c r="OMA113" s="5"/>
      <c r="OMB113" s="5"/>
      <c r="OMC113" s="5"/>
      <c r="OMD113" s="5"/>
      <c r="OME113" s="5"/>
      <c r="OMF113" s="5"/>
      <c r="OMG113" s="5"/>
      <c r="OMH113" s="5"/>
      <c r="OMI113" s="5"/>
      <c r="OMJ113" s="5"/>
      <c r="OMK113" s="5"/>
      <c r="OML113" s="5"/>
      <c r="OMM113" s="5"/>
      <c r="OMN113" s="5"/>
      <c r="OMO113" s="5"/>
      <c r="OMP113" s="5"/>
      <c r="OMQ113" s="5"/>
      <c r="OMR113" s="5"/>
      <c r="OMS113" s="5"/>
      <c r="OMT113" s="5"/>
      <c r="OMU113" s="5"/>
      <c r="OMV113" s="5"/>
      <c r="OMW113" s="5"/>
      <c r="OMX113" s="5"/>
      <c r="OMY113" s="5"/>
      <c r="OMZ113" s="5"/>
      <c r="ONA113" s="5"/>
      <c r="ONB113" s="5"/>
      <c r="ONC113" s="5"/>
      <c r="OND113" s="5"/>
      <c r="ONE113" s="5"/>
      <c r="ONF113" s="5"/>
      <c r="ONG113" s="5"/>
      <c r="ONH113" s="5"/>
      <c r="ONI113" s="5"/>
      <c r="ONJ113" s="5"/>
      <c r="ONK113" s="5"/>
      <c r="ONL113" s="5"/>
      <c r="ONM113" s="5"/>
      <c r="ONN113" s="5"/>
      <c r="ONO113" s="5"/>
      <c r="ONP113" s="5"/>
      <c r="ONQ113" s="5"/>
      <c r="ONR113" s="5"/>
      <c r="ONS113" s="5"/>
      <c r="ONT113" s="5"/>
      <c r="ONU113" s="5"/>
      <c r="ONV113" s="5"/>
      <c r="ONW113" s="5"/>
      <c r="ONX113" s="5"/>
      <c r="ONY113" s="5"/>
      <c r="ONZ113" s="5"/>
      <c r="OOA113" s="5"/>
      <c r="OOB113" s="5"/>
      <c r="OOC113" s="5"/>
      <c r="OOD113" s="5"/>
      <c r="OOE113" s="5"/>
      <c r="OOF113" s="5"/>
      <c r="OOG113" s="5"/>
      <c r="OOH113" s="5"/>
      <c r="OOI113" s="5"/>
      <c r="OOJ113" s="5"/>
      <c r="OOK113" s="5"/>
      <c r="OOL113" s="5"/>
      <c r="OOM113" s="5"/>
      <c r="OON113" s="5"/>
      <c r="OOO113" s="5"/>
      <c r="OOP113" s="5"/>
      <c r="OOQ113" s="5"/>
      <c r="OOR113" s="5"/>
      <c r="OOS113" s="5"/>
      <c r="OOT113" s="5"/>
      <c r="OOU113" s="5"/>
      <c r="OOV113" s="5"/>
      <c r="OOW113" s="5"/>
      <c r="OOX113" s="5"/>
      <c r="OOY113" s="5"/>
      <c r="OOZ113" s="5"/>
      <c r="OPA113" s="5"/>
      <c r="OPB113" s="5"/>
      <c r="OPC113" s="5"/>
      <c r="OPD113" s="5"/>
      <c r="OPE113" s="5"/>
      <c r="OPF113" s="5"/>
      <c r="OPG113" s="5"/>
      <c r="OPH113" s="5"/>
      <c r="OPI113" s="5"/>
      <c r="OPJ113" s="5"/>
      <c r="OPK113" s="5"/>
      <c r="OPL113" s="5"/>
      <c r="OPM113" s="5"/>
      <c r="OPN113" s="5"/>
      <c r="OPO113" s="5"/>
      <c r="OPP113" s="5"/>
      <c r="OPQ113" s="5"/>
      <c r="OPR113" s="5"/>
      <c r="OPS113" s="5"/>
      <c r="OPT113" s="5"/>
      <c r="OPU113" s="5"/>
      <c r="OPV113" s="5"/>
      <c r="OPW113" s="5"/>
      <c r="OPX113" s="5"/>
      <c r="OPY113" s="5"/>
      <c r="OPZ113" s="5"/>
      <c r="OQA113" s="5"/>
      <c r="OQB113" s="5"/>
      <c r="OQC113" s="5"/>
      <c r="OQD113" s="5"/>
      <c r="OQE113" s="5"/>
      <c r="OQF113" s="5"/>
      <c r="OQG113" s="5"/>
      <c r="OQH113" s="5"/>
      <c r="OQI113" s="5"/>
      <c r="OQJ113" s="5"/>
      <c r="OQK113" s="5"/>
      <c r="OQL113" s="5"/>
      <c r="OQM113" s="5"/>
      <c r="OQN113" s="5"/>
      <c r="OQO113" s="5"/>
      <c r="OQP113" s="5"/>
      <c r="OQQ113" s="5"/>
      <c r="OQR113" s="5"/>
      <c r="OQS113" s="5"/>
      <c r="OQT113" s="5"/>
      <c r="OQU113" s="5"/>
      <c r="OQV113" s="5"/>
      <c r="OQW113" s="5"/>
      <c r="OQX113" s="5"/>
      <c r="OQY113" s="5"/>
      <c r="OQZ113" s="5"/>
      <c r="ORA113" s="5"/>
      <c r="ORB113" s="5"/>
      <c r="ORC113" s="5"/>
      <c r="ORD113" s="5"/>
      <c r="ORE113" s="5"/>
      <c r="ORF113" s="5"/>
      <c r="ORG113" s="5"/>
      <c r="ORH113" s="5"/>
      <c r="ORI113" s="5"/>
      <c r="ORJ113" s="5"/>
      <c r="ORK113" s="5"/>
      <c r="ORL113" s="5"/>
      <c r="ORM113" s="5"/>
      <c r="ORN113" s="5"/>
      <c r="ORO113" s="5"/>
      <c r="ORP113" s="5"/>
      <c r="ORQ113" s="5"/>
      <c r="ORR113" s="5"/>
      <c r="ORS113" s="5"/>
      <c r="ORT113" s="5"/>
      <c r="ORU113" s="5"/>
      <c r="ORV113" s="5"/>
      <c r="ORW113" s="5"/>
      <c r="ORX113" s="5"/>
      <c r="ORY113" s="5"/>
      <c r="ORZ113" s="5"/>
      <c r="OSA113" s="5"/>
      <c r="OSB113" s="5"/>
      <c r="OSC113" s="5"/>
      <c r="OSD113" s="5"/>
      <c r="OSE113" s="5"/>
      <c r="OSF113" s="5"/>
      <c r="OSG113" s="5"/>
      <c r="OSH113" s="5"/>
      <c r="OSI113" s="5"/>
      <c r="OSJ113" s="5"/>
      <c r="OSK113" s="5"/>
      <c r="OSL113" s="5"/>
      <c r="OSM113" s="5"/>
      <c r="OSN113" s="5"/>
      <c r="OSO113" s="5"/>
      <c r="OSP113" s="5"/>
      <c r="OSQ113" s="5"/>
      <c r="OSR113" s="5"/>
      <c r="OSS113" s="5"/>
      <c r="OST113" s="5"/>
      <c r="OSU113" s="5"/>
      <c r="OSV113" s="5"/>
      <c r="OSW113" s="5"/>
      <c r="OSX113" s="5"/>
      <c r="OSY113" s="5"/>
      <c r="OSZ113" s="5"/>
      <c r="OTA113" s="5"/>
      <c r="OTB113" s="5"/>
      <c r="OTC113" s="5"/>
      <c r="OTD113" s="5"/>
      <c r="OTE113" s="5"/>
      <c r="OTF113" s="5"/>
      <c r="OTG113" s="5"/>
      <c r="OTH113" s="5"/>
      <c r="OTI113" s="5"/>
      <c r="OTJ113" s="5"/>
      <c r="OTK113" s="5"/>
      <c r="OTL113" s="5"/>
      <c r="OTM113" s="5"/>
      <c r="OTN113" s="5"/>
      <c r="OTO113" s="5"/>
      <c r="OTP113" s="5"/>
      <c r="OTQ113" s="5"/>
      <c r="OTR113" s="5"/>
      <c r="OTS113" s="5"/>
      <c r="OTT113" s="5"/>
      <c r="OTU113" s="5"/>
      <c r="OTV113" s="5"/>
      <c r="OTW113" s="5"/>
      <c r="OTX113" s="5"/>
      <c r="OTY113" s="5"/>
      <c r="OTZ113" s="5"/>
      <c r="OUA113" s="5"/>
      <c r="OUB113" s="5"/>
      <c r="OUC113" s="5"/>
      <c r="OUD113" s="5"/>
      <c r="OUE113" s="5"/>
      <c r="OUF113" s="5"/>
      <c r="OUG113" s="5"/>
      <c r="OUH113" s="5"/>
      <c r="OUI113" s="5"/>
      <c r="OUJ113" s="5"/>
      <c r="OUK113" s="5"/>
      <c r="OUL113" s="5"/>
      <c r="OUM113" s="5"/>
      <c r="OUN113" s="5"/>
      <c r="OUO113" s="5"/>
      <c r="OUP113" s="5"/>
      <c r="OUQ113" s="5"/>
      <c r="OUR113" s="5"/>
      <c r="OUS113" s="5"/>
      <c r="OUT113" s="5"/>
      <c r="OUU113" s="5"/>
      <c r="OUV113" s="5"/>
      <c r="OUW113" s="5"/>
      <c r="OUX113" s="5"/>
      <c r="OUY113" s="5"/>
      <c r="OUZ113" s="5"/>
      <c r="OVA113" s="5"/>
      <c r="OVB113" s="5"/>
      <c r="OVC113" s="5"/>
      <c r="OVD113" s="5"/>
      <c r="OVE113" s="5"/>
      <c r="OVF113" s="5"/>
      <c r="OVG113" s="5"/>
      <c r="OVH113" s="5"/>
      <c r="OVI113" s="5"/>
      <c r="OVJ113" s="5"/>
      <c r="OVK113" s="5"/>
      <c r="OVL113" s="5"/>
      <c r="OVM113" s="5"/>
      <c r="OVN113" s="5"/>
      <c r="OVO113" s="5"/>
      <c r="OVP113" s="5"/>
      <c r="OVQ113" s="5"/>
      <c r="OVR113" s="5"/>
      <c r="OVS113" s="5"/>
      <c r="OVT113" s="5"/>
      <c r="OVU113" s="5"/>
      <c r="OVV113" s="5"/>
      <c r="OVW113" s="5"/>
      <c r="OVX113" s="5"/>
      <c r="OVY113" s="5"/>
      <c r="OVZ113" s="5"/>
      <c r="OWA113" s="5"/>
      <c r="OWB113" s="5"/>
      <c r="OWC113" s="5"/>
      <c r="OWD113" s="5"/>
      <c r="OWE113" s="5"/>
      <c r="OWF113" s="5"/>
      <c r="OWG113" s="5"/>
      <c r="OWH113" s="5"/>
      <c r="OWI113" s="5"/>
      <c r="OWJ113" s="5"/>
      <c r="OWK113" s="5"/>
      <c r="OWL113" s="5"/>
      <c r="OWM113" s="5"/>
      <c r="OWN113" s="5"/>
      <c r="OWO113" s="5"/>
      <c r="OWP113" s="5"/>
      <c r="OWQ113" s="5"/>
      <c r="OWR113" s="5"/>
      <c r="OWS113" s="5"/>
      <c r="OWT113" s="5"/>
      <c r="OWU113" s="5"/>
      <c r="OWV113" s="5"/>
      <c r="OWW113" s="5"/>
      <c r="OWX113" s="5"/>
      <c r="OWY113" s="5"/>
      <c r="OWZ113" s="5"/>
      <c r="OXA113" s="5"/>
      <c r="OXB113" s="5"/>
      <c r="OXC113" s="5"/>
      <c r="OXD113" s="5"/>
      <c r="OXE113" s="5"/>
      <c r="OXF113" s="5"/>
      <c r="OXG113" s="5"/>
      <c r="OXH113" s="5"/>
      <c r="OXI113" s="5"/>
      <c r="OXJ113" s="5"/>
      <c r="OXK113" s="5"/>
      <c r="OXL113" s="5"/>
      <c r="OXM113" s="5"/>
      <c r="OXN113" s="5"/>
      <c r="OXO113" s="5"/>
      <c r="OXP113" s="5"/>
      <c r="OXQ113" s="5"/>
      <c r="OXR113" s="5"/>
      <c r="OXS113" s="5"/>
      <c r="OXT113" s="5"/>
      <c r="OXU113" s="5"/>
      <c r="OXV113" s="5"/>
      <c r="OXW113" s="5"/>
      <c r="OXX113" s="5"/>
      <c r="OXY113" s="5"/>
      <c r="OXZ113" s="5"/>
      <c r="OYA113" s="5"/>
      <c r="OYB113" s="5"/>
      <c r="OYC113" s="5"/>
      <c r="OYD113" s="5"/>
      <c r="OYE113" s="5"/>
      <c r="OYF113" s="5"/>
      <c r="OYG113" s="5"/>
      <c r="OYH113" s="5"/>
      <c r="OYI113" s="5"/>
      <c r="OYJ113" s="5"/>
      <c r="OYK113" s="5"/>
      <c r="OYL113" s="5"/>
      <c r="OYM113" s="5"/>
      <c r="OYN113" s="5"/>
      <c r="OYO113" s="5"/>
      <c r="OYP113" s="5"/>
      <c r="OYQ113" s="5"/>
      <c r="OYR113" s="5"/>
      <c r="OYS113" s="5"/>
      <c r="OYT113" s="5"/>
      <c r="OYU113" s="5"/>
      <c r="OYV113" s="5"/>
      <c r="OYW113" s="5"/>
      <c r="OYX113" s="5"/>
      <c r="OYY113" s="5"/>
      <c r="OYZ113" s="5"/>
      <c r="OZA113" s="5"/>
      <c r="OZB113" s="5"/>
      <c r="OZC113" s="5"/>
      <c r="OZD113" s="5"/>
      <c r="OZE113" s="5"/>
      <c r="OZF113" s="5"/>
      <c r="OZG113" s="5"/>
      <c r="OZH113" s="5"/>
      <c r="OZI113" s="5"/>
      <c r="OZJ113" s="5"/>
      <c r="OZK113" s="5"/>
      <c r="OZL113" s="5"/>
      <c r="OZM113" s="5"/>
      <c r="OZN113" s="5"/>
      <c r="OZO113" s="5"/>
      <c r="OZP113" s="5"/>
      <c r="OZQ113" s="5"/>
      <c r="OZR113" s="5"/>
      <c r="OZS113" s="5"/>
      <c r="OZT113" s="5"/>
      <c r="OZU113" s="5"/>
      <c r="OZV113" s="5"/>
      <c r="OZW113" s="5"/>
      <c r="OZX113" s="5"/>
      <c r="OZY113" s="5"/>
      <c r="OZZ113" s="5"/>
      <c r="PAA113" s="5"/>
      <c r="PAB113" s="5"/>
      <c r="PAC113" s="5"/>
      <c r="PAD113" s="5"/>
      <c r="PAE113" s="5"/>
      <c r="PAF113" s="5"/>
      <c r="PAG113" s="5"/>
      <c r="PAH113" s="5"/>
      <c r="PAI113" s="5"/>
      <c r="PAJ113" s="5"/>
      <c r="PAK113" s="5"/>
      <c r="PAL113" s="5"/>
      <c r="PAM113" s="5"/>
      <c r="PAN113" s="5"/>
      <c r="PAO113" s="5"/>
      <c r="PAP113" s="5"/>
      <c r="PAQ113" s="5"/>
      <c r="PAR113" s="5"/>
      <c r="PAS113" s="5"/>
      <c r="PAT113" s="5"/>
      <c r="PAU113" s="5"/>
      <c r="PAV113" s="5"/>
      <c r="PAW113" s="5"/>
      <c r="PAX113" s="5"/>
      <c r="PAY113" s="5"/>
      <c r="PAZ113" s="5"/>
      <c r="PBA113" s="5"/>
      <c r="PBB113" s="5"/>
      <c r="PBC113" s="5"/>
      <c r="PBD113" s="5"/>
      <c r="PBE113" s="5"/>
      <c r="PBF113" s="5"/>
      <c r="PBG113" s="5"/>
      <c r="PBH113" s="5"/>
      <c r="PBI113" s="5"/>
      <c r="PBJ113" s="5"/>
      <c r="PBK113" s="5"/>
      <c r="PBL113" s="5"/>
      <c r="PBM113" s="5"/>
      <c r="PBN113" s="5"/>
      <c r="PBO113" s="5"/>
      <c r="PBP113" s="5"/>
      <c r="PBQ113" s="5"/>
      <c r="PBR113" s="5"/>
      <c r="PBS113" s="5"/>
      <c r="PBT113" s="5"/>
      <c r="PBU113" s="5"/>
      <c r="PBV113" s="5"/>
      <c r="PBW113" s="5"/>
      <c r="PBX113" s="5"/>
      <c r="PBY113" s="5"/>
      <c r="PBZ113" s="5"/>
      <c r="PCA113" s="5"/>
      <c r="PCB113" s="5"/>
      <c r="PCC113" s="5"/>
      <c r="PCD113" s="5"/>
      <c r="PCE113" s="5"/>
      <c r="PCF113" s="5"/>
      <c r="PCG113" s="5"/>
      <c r="PCH113" s="5"/>
      <c r="PCI113" s="5"/>
      <c r="PCJ113" s="5"/>
      <c r="PCK113" s="5"/>
      <c r="PCL113" s="5"/>
      <c r="PCM113" s="5"/>
      <c r="PCN113" s="5"/>
      <c r="PCO113" s="5"/>
      <c r="PCP113" s="5"/>
      <c r="PCQ113" s="5"/>
      <c r="PCR113" s="5"/>
      <c r="PCS113" s="5"/>
      <c r="PCT113" s="5"/>
      <c r="PCU113" s="5"/>
      <c r="PCV113" s="5"/>
      <c r="PCW113" s="5"/>
      <c r="PCX113" s="5"/>
      <c r="PCY113" s="5"/>
      <c r="PCZ113" s="5"/>
      <c r="PDA113" s="5"/>
      <c r="PDB113" s="5"/>
      <c r="PDC113" s="5"/>
      <c r="PDD113" s="5"/>
      <c r="PDE113" s="5"/>
      <c r="PDF113" s="5"/>
      <c r="PDG113" s="5"/>
      <c r="PDH113" s="5"/>
      <c r="PDI113" s="5"/>
      <c r="PDJ113" s="5"/>
      <c r="PDK113" s="5"/>
      <c r="PDL113" s="5"/>
      <c r="PDM113" s="5"/>
      <c r="PDN113" s="5"/>
      <c r="PDO113" s="5"/>
      <c r="PDP113" s="5"/>
      <c r="PDQ113" s="5"/>
      <c r="PDR113" s="5"/>
      <c r="PDS113" s="5"/>
      <c r="PDT113" s="5"/>
      <c r="PDU113" s="5"/>
      <c r="PDV113" s="5"/>
      <c r="PDW113" s="5"/>
      <c r="PDX113" s="5"/>
      <c r="PDY113" s="5"/>
      <c r="PDZ113" s="5"/>
      <c r="PEA113" s="5"/>
      <c r="PEB113" s="5"/>
      <c r="PEC113" s="5"/>
      <c r="PED113" s="5"/>
      <c r="PEE113" s="5"/>
      <c r="PEF113" s="5"/>
      <c r="PEG113" s="5"/>
      <c r="PEH113" s="5"/>
      <c r="PEI113" s="5"/>
      <c r="PEJ113" s="5"/>
      <c r="PEK113" s="5"/>
      <c r="PEL113" s="5"/>
      <c r="PEM113" s="5"/>
      <c r="PEN113" s="5"/>
      <c r="PEO113" s="5"/>
      <c r="PEP113" s="5"/>
      <c r="PEQ113" s="5"/>
      <c r="PER113" s="5"/>
      <c r="PES113" s="5"/>
      <c r="PET113" s="5"/>
      <c r="PEU113" s="5"/>
      <c r="PEV113" s="5"/>
      <c r="PEW113" s="5"/>
      <c r="PEX113" s="5"/>
      <c r="PEY113" s="5"/>
      <c r="PEZ113" s="5"/>
      <c r="PFA113" s="5"/>
      <c r="PFB113" s="5"/>
      <c r="PFC113" s="5"/>
      <c r="PFD113" s="5"/>
      <c r="PFE113" s="5"/>
      <c r="PFF113" s="5"/>
      <c r="PFG113" s="5"/>
      <c r="PFH113" s="5"/>
      <c r="PFI113" s="5"/>
      <c r="PFJ113" s="5"/>
      <c r="PFK113" s="5"/>
      <c r="PFL113" s="5"/>
      <c r="PFM113" s="5"/>
      <c r="PFN113" s="5"/>
      <c r="PFO113" s="5"/>
      <c r="PFP113" s="5"/>
      <c r="PFQ113" s="5"/>
      <c r="PFR113" s="5"/>
      <c r="PFS113" s="5"/>
      <c r="PFT113" s="5"/>
      <c r="PFU113" s="5"/>
      <c r="PFV113" s="5"/>
      <c r="PFW113" s="5"/>
      <c r="PFX113" s="5"/>
      <c r="PFY113" s="5"/>
      <c r="PFZ113" s="5"/>
      <c r="PGA113" s="5"/>
      <c r="PGB113" s="5"/>
      <c r="PGC113" s="5"/>
      <c r="PGD113" s="5"/>
      <c r="PGE113" s="5"/>
      <c r="PGF113" s="5"/>
      <c r="PGG113" s="5"/>
      <c r="PGH113" s="5"/>
      <c r="PGI113" s="5"/>
      <c r="PGJ113" s="5"/>
      <c r="PGK113" s="5"/>
      <c r="PGL113" s="5"/>
      <c r="PGM113" s="5"/>
      <c r="PGN113" s="5"/>
      <c r="PGO113" s="5"/>
      <c r="PGP113" s="5"/>
      <c r="PGQ113" s="5"/>
      <c r="PGR113" s="5"/>
      <c r="PGS113" s="5"/>
      <c r="PGT113" s="5"/>
      <c r="PGU113" s="5"/>
      <c r="PGV113" s="5"/>
      <c r="PGW113" s="5"/>
      <c r="PGX113" s="5"/>
      <c r="PGY113" s="5"/>
      <c r="PGZ113" s="5"/>
      <c r="PHA113" s="5"/>
      <c r="PHB113" s="5"/>
      <c r="PHC113" s="5"/>
      <c r="PHD113" s="5"/>
      <c r="PHE113" s="5"/>
      <c r="PHF113" s="5"/>
      <c r="PHG113" s="5"/>
      <c r="PHH113" s="5"/>
      <c r="PHI113" s="5"/>
      <c r="PHJ113" s="5"/>
      <c r="PHK113" s="5"/>
      <c r="PHL113" s="5"/>
      <c r="PHM113" s="5"/>
      <c r="PHN113" s="5"/>
      <c r="PHO113" s="5"/>
      <c r="PHP113" s="5"/>
      <c r="PHQ113" s="5"/>
      <c r="PHR113" s="5"/>
      <c r="PHS113" s="5"/>
      <c r="PHT113" s="5"/>
      <c r="PHU113" s="5"/>
      <c r="PHV113" s="5"/>
      <c r="PHW113" s="5"/>
      <c r="PHX113" s="5"/>
      <c r="PHY113" s="5"/>
      <c r="PHZ113" s="5"/>
      <c r="PIA113" s="5"/>
      <c r="PIB113" s="5"/>
      <c r="PIC113" s="5"/>
      <c r="PID113" s="5"/>
      <c r="PIE113" s="5"/>
      <c r="PIF113" s="5"/>
      <c r="PIG113" s="5"/>
      <c r="PIH113" s="5"/>
      <c r="PII113" s="5"/>
      <c r="PIJ113" s="5"/>
      <c r="PIK113" s="5"/>
      <c r="PIL113" s="5"/>
      <c r="PIM113" s="5"/>
      <c r="PIN113" s="5"/>
      <c r="PIO113" s="5"/>
      <c r="PIP113" s="5"/>
      <c r="PIQ113" s="5"/>
      <c r="PIR113" s="5"/>
      <c r="PIS113" s="5"/>
      <c r="PIT113" s="5"/>
      <c r="PIU113" s="5"/>
      <c r="PIV113" s="5"/>
      <c r="PIW113" s="5"/>
      <c r="PIX113" s="5"/>
      <c r="PIY113" s="5"/>
      <c r="PIZ113" s="5"/>
      <c r="PJA113" s="5"/>
      <c r="PJB113" s="5"/>
      <c r="PJC113" s="5"/>
      <c r="PJD113" s="5"/>
      <c r="PJE113" s="5"/>
      <c r="PJF113" s="5"/>
      <c r="PJG113" s="5"/>
      <c r="PJH113" s="5"/>
      <c r="PJI113" s="5"/>
      <c r="PJJ113" s="5"/>
      <c r="PJK113" s="5"/>
      <c r="PJL113" s="5"/>
      <c r="PJM113" s="5"/>
      <c r="PJN113" s="5"/>
      <c r="PJO113" s="5"/>
      <c r="PJP113" s="5"/>
      <c r="PJQ113" s="5"/>
      <c r="PJR113" s="5"/>
      <c r="PJS113" s="5"/>
      <c r="PJT113" s="5"/>
      <c r="PJU113" s="5"/>
      <c r="PJV113" s="5"/>
      <c r="PJW113" s="5"/>
      <c r="PJX113" s="5"/>
      <c r="PJY113" s="5"/>
      <c r="PJZ113" s="5"/>
      <c r="PKA113" s="5"/>
      <c r="PKB113" s="5"/>
      <c r="PKC113" s="5"/>
      <c r="PKD113" s="5"/>
      <c r="PKE113" s="5"/>
      <c r="PKF113" s="5"/>
      <c r="PKG113" s="5"/>
      <c r="PKH113" s="5"/>
      <c r="PKI113" s="5"/>
      <c r="PKJ113" s="5"/>
      <c r="PKK113" s="5"/>
      <c r="PKL113" s="5"/>
      <c r="PKM113" s="5"/>
      <c r="PKN113" s="5"/>
      <c r="PKO113" s="5"/>
      <c r="PKP113" s="5"/>
      <c r="PKQ113" s="5"/>
      <c r="PKR113" s="5"/>
      <c r="PKS113" s="5"/>
      <c r="PKT113" s="5"/>
      <c r="PKU113" s="5"/>
      <c r="PKV113" s="5"/>
      <c r="PKW113" s="5"/>
      <c r="PKX113" s="5"/>
      <c r="PKY113" s="5"/>
      <c r="PKZ113" s="5"/>
      <c r="PLA113" s="5"/>
      <c r="PLB113" s="5"/>
      <c r="PLC113" s="5"/>
      <c r="PLD113" s="5"/>
      <c r="PLE113" s="5"/>
      <c r="PLF113" s="5"/>
      <c r="PLG113" s="5"/>
      <c r="PLH113" s="5"/>
      <c r="PLI113" s="5"/>
      <c r="PLJ113" s="5"/>
      <c r="PLK113" s="5"/>
      <c r="PLL113" s="5"/>
      <c r="PLM113" s="5"/>
      <c r="PLN113" s="5"/>
      <c r="PLO113" s="5"/>
      <c r="PLP113" s="5"/>
      <c r="PLQ113" s="5"/>
      <c r="PLR113" s="5"/>
      <c r="PLS113" s="5"/>
      <c r="PLT113" s="5"/>
      <c r="PLU113" s="5"/>
      <c r="PLV113" s="5"/>
      <c r="PLW113" s="5"/>
      <c r="PLX113" s="5"/>
      <c r="PLY113" s="5"/>
      <c r="PLZ113" s="5"/>
      <c r="PMA113" s="5"/>
      <c r="PMB113" s="5"/>
      <c r="PMC113" s="5"/>
      <c r="PMD113" s="5"/>
      <c r="PME113" s="5"/>
      <c r="PMF113" s="5"/>
      <c r="PMG113" s="5"/>
      <c r="PMH113" s="5"/>
      <c r="PMI113" s="5"/>
      <c r="PMJ113" s="5"/>
      <c r="PMK113" s="5"/>
      <c r="PML113" s="5"/>
      <c r="PMM113" s="5"/>
      <c r="PMN113" s="5"/>
      <c r="PMO113" s="5"/>
      <c r="PMP113" s="5"/>
      <c r="PMQ113" s="5"/>
      <c r="PMR113" s="5"/>
      <c r="PMS113" s="5"/>
      <c r="PMT113" s="5"/>
      <c r="PMU113" s="5"/>
      <c r="PMV113" s="5"/>
      <c r="PMW113" s="5"/>
      <c r="PMX113" s="5"/>
      <c r="PMY113" s="5"/>
      <c r="PMZ113" s="5"/>
      <c r="PNA113" s="5"/>
      <c r="PNB113" s="5"/>
      <c r="PNC113" s="5"/>
      <c r="PND113" s="5"/>
      <c r="PNE113" s="5"/>
      <c r="PNF113" s="5"/>
      <c r="PNG113" s="5"/>
      <c r="PNH113" s="5"/>
      <c r="PNI113" s="5"/>
      <c r="PNJ113" s="5"/>
      <c r="PNK113" s="5"/>
      <c r="PNL113" s="5"/>
      <c r="PNM113" s="5"/>
      <c r="PNN113" s="5"/>
      <c r="PNO113" s="5"/>
      <c r="PNP113" s="5"/>
      <c r="PNQ113" s="5"/>
      <c r="PNR113" s="5"/>
      <c r="PNS113" s="5"/>
      <c r="PNT113" s="5"/>
      <c r="PNU113" s="5"/>
      <c r="PNV113" s="5"/>
      <c r="PNW113" s="5"/>
      <c r="PNX113" s="5"/>
      <c r="PNY113" s="5"/>
      <c r="PNZ113" s="5"/>
      <c r="POA113" s="5"/>
      <c r="POB113" s="5"/>
      <c r="POC113" s="5"/>
      <c r="POD113" s="5"/>
      <c r="POE113" s="5"/>
      <c r="POF113" s="5"/>
      <c r="POG113" s="5"/>
      <c r="POH113" s="5"/>
      <c r="POI113" s="5"/>
      <c r="POJ113" s="5"/>
      <c r="POK113" s="5"/>
      <c r="POL113" s="5"/>
      <c r="POM113" s="5"/>
      <c r="PON113" s="5"/>
      <c r="POO113" s="5"/>
      <c r="POP113" s="5"/>
      <c r="POQ113" s="5"/>
      <c r="POR113" s="5"/>
      <c r="POS113" s="5"/>
      <c r="POT113" s="5"/>
      <c r="POU113" s="5"/>
      <c r="POV113" s="5"/>
      <c r="POW113" s="5"/>
      <c r="POX113" s="5"/>
      <c r="POY113" s="5"/>
      <c r="POZ113" s="5"/>
      <c r="PPA113" s="5"/>
      <c r="PPB113" s="5"/>
      <c r="PPC113" s="5"/>
      <c r="PPD113" s="5"/>
      <c r="PPE113" s="5"/>
      <c r="PPF113" s="5"/>
      <c r="PPG113" s="5"/>
      <c r="PPH113" s="5"/>
      <c r="PPI113" s="5"/>
      <c r="PPJ113" s="5"/>
      <c r="PPK113" s="5"/>
      <c r="PPL113" s="5"/>
      <c r="PPM113" s="5"/>
      <c r="PPN113" s="5"/>
      <c r="PPO113" s="5"/>
      <c r="PPP113" s="5"/>
      <c r="PPQ113" s="5"/>
      <c r="PPR113" s="5"/>
      <c r="PPS113" s="5"/>
      <c r="PPT113" s="5"/>
      <c r="PPU113" s="5"/>
      <c r="PPV113" s="5"/>
      <c r="PPW113" s="5"/>
      <c r="PPX113" s="5"/>
      <c r="PPY113" s="5"/>
      <c r="PPZ113" s="5"/>
      <c r="PQA113" s="5"/>
      <c r="PQB113" s="5"/>
      <c r="PQC113" s="5"/>
      <c r="PQD113" s="5"/>
      <c r="PQE113" s="5"/>
      <c r="PQF113" s="5"/>
      <c r="PQG113" s="5"/>
      <c r="PQH113" s="5"/>
      <c r="PQI113" s="5"/>
      <c r="PQJ113" s="5"/>
      <c r="PQK113" s="5"/>
      <c r="PQL113" s="5"/>
      <c r="PQM113" s="5"/>
      <c r="PQN113" s="5"/>
      <c r="PQO113" s="5"/>
      <c r="PQP113" s="5"/>
      <c r="PQQ113" s="5"/>
      <c r="PQR113" s="5"/>
      <c r="PQS113" s="5"/>
      <c r="PQT113" s="5"/>
      <c r="PQU113" s="5"/>
      <c r="PQV113" s="5"/>
      <c r="PQW113" s="5"/>
      <c r="PQX113" s="5"/>
      <c r="PQY113" s="5"/>
      <c r="PQZ113" s="5"/>
      <c r="PRA113" s="5"/>
      <c r="PRB113" s="5"/>
      <c r="PRC113" s="5"/>
      <c r="PRD113" s="5"/>
      <c r="PRE113" s="5"/>
      <c r="PRF113" s="5"/>
      <c r="PRG113" s="5"/>
      <c r="PRH113" s="5"/>
      <c r="PRI113" s="5"/>
      <c r="PRJ113" s="5"/>
      <c r="PRK113" s="5"/>
      <c r="PRL113" s="5"/>
      <c r="PRM113" s="5"/>
      <c r="PRN113" s="5"/>
      <c r="PRO113" s="5"/>
      <c r="PRP113" s="5"/>
      <c r="PRQ113" s="5"/>
      <c r="PRR113" s="5"/>
      <c r="PRS113" s="5"/>
      <c r="PRT113" s="5"/>
      <c r="PRU113" s="5"/>
      <c r="PRV113" s="5"/>
      <c r="PRW113" s="5"/>
      <c r="PRX113" s="5"/>
      <c r="PRY113" s="5"/>
      <c r="PRZ113" s="5"/>
      <c r="PSA113" s="5"/>
      <c r="PSB113" s="5"/>
      <c r="PSC113" s="5"/>
      <c r="PSD113" s="5"/>
      <c r="PSE113" s="5"/>
      <c r="PSF113" s="5"/>
      <c r="PSG113" s="5"/>
      <c r="PSH113" s="5"/>
      <c r="PSI113" s="5"/>
      <c r="PSJ113" s="5"/>
      <c r="PSK113" s="5"/>
      <c r="PSL113" s="5"/>
      <c r="PSM113" s="5"/>
      <c r="PSN113" s="5"/>
      <c r="PSO113" s="5"/>
      <c r="PSP113" s="5"/>
      <c r="PSQ113" s="5"/>
      <c r="PSR113" s="5"/>
      <c r="PSS113" s="5"/>
      <c r="PST113" s="5"/>
      <c r="PSU113" s="5"/>
      <c r="PSV113" s="5"/>
      <c r="PSW113" s="5"/>
      <c r="PSX113" s="5"/>
      <c r="PSY113" s="5"/>
      <c r="PSZ113" s="5"/>
      <c r="PTA113" s="5"/>
      <c r="PTB113" s="5"/>
      <c r="PTC113" s="5"/>
      <c r="PTD113" s="5"/>
      <c r="PTE113" s="5"/>
      <c r="PTF113" s="5"/>
      <c r="PTG113" s="5"/>
      <c r="PTH113" s="5"/>
      <c r="PTI113" s="5"/>
      <c r="PTJ113" s="5"/>
      <c r="PTK113" s="5"/>
      <c r="PTL113" s="5"/>
      <c r="PTM113" s="5"/>
      <c r="PTN113" s="5"/>
      <c r="PTO113" s="5"/>
      <c r="PTP113" s="5"/>
      <c r="PTQ113" s="5"/>
      <c r="PTR113" s="5"/>
      <c r="PTS113" s="5"/>
      <c r="PTT113" s="5"/>
      <c r="PTU113" s="5"/>
      <c r="PTV113" s="5"/>
      <c r="PTW113" s="5"/>
      <c r="PTX113" s="5"/>
      <c r="PTY113" s="5"/>
      <c r="PTZ113" s="5"/>
      <c r="PUA113" s="5"/>
      <c r="PUB113" s="5"/>
      <c r="PUC113" s="5"/>
      <c r="PUD113" s="5"/>
      <c r="PUE113" s="5"/>
      <c r="PUF113" s="5"/>
      <c r="PUG113" s="5"/>
      <c r="PUH113" s="5"/>
      <c r="PUI113" s="5"/>
      <c r="PUJ113" s="5"/>
      <c r="PUK113" s="5"/>
      <c r="PUL113" s="5"/>
      <c r="PUM113" s="5"/>
      <c r="PUN113" s="5"/>
      <c r="PUO113" s="5"/>
      <c r="PUP113" s="5"/>
      <c r="PUQ113" s="5"/>
      <c r="PUR113" s="5"/>
      <c r="PUS113" s="5"/>
      <c r="PUT113" s="5"/>
      <c r="PUU113" s="5"/>
      <c r="PUV113" s="5"/>
      <c r="PUW113" s="5"/>
      <c r="PUX113" s="5"/>
      <c r="PUY113" s="5"/>
      <c r="PUZ113" s="5"/>
      <c r="PVA113" s="5"/>
      <c r="PVB113" s="5"/>
      <c r="PVC113" s="5"/>
      <c r="PVD113" s="5"/>
      <c r="PVE113" s="5"/>
      <c r="PVF113" s="5"/>
      <c r="PVG113" s="5"/>
      <c r="PVH113" s="5"/>
      <c r="PVI113" s="5"/>
      <c r="PVJ113" s="5"/>
      <c r="PVK113" s="5"/>
      <c r="PVL113" s="5"/>
      <c r="PVM113" s="5"/>
      <c r="PVN113" s="5"/>
      <c r="PVO113" s="5"/>
      <c r="PVP113" s="5"/>
      <c r="PVQ113" s="5"/>
      <c r="PVR113" s="5"/>
      <c r="PVS113" s="5"/>
      <c r="PVT113" s="5"/>
      <c r="PVU113" s="5"/>
      <c r="PVV113" s="5"/>
      <c r="PVW113" s="5"/>
      <c r="PVX113" s="5"/>
      <c r="PVY113" s="5"/>
      <c r="PVZ113" s="5"/>
      <c r="PWA113" s="5"/>
      <c r="PWB113" s="5"/>
      <c r="PWC113" s="5"/>
      <c r="PWD113" s="5"/>
      <c r="PWE113" s="5"/>
      <c r="PWF113" s="5"/>
      <c r="PWG113" s="5"/>
      <c r="PWH113" s="5"/>
      <c r="PWI113" s="5"/>
      <c r="PWJ113" s="5"/>
      <c r="PWK113" s="5"/>
      <c r="PWL113" s="5"/>
      <c r="PWM113" s="5"/>
      <c r="PWN113" s="5"/>
      <c r="PWO113" s="5"/>
      <c r="PWP113" s="5"/>
      <c r="PWQ113" s="5"/>
      <c r="PWR113" s="5"/>
      <c r="PWS113" s="5"/>
      <c r="PWT113" s="5"/>
      <c r="PWU113" s="5"/>
      <c r="PWV113" s="5"/>
      <c r="PWW113" s="5"/>
      <c r="PWX113" s="5"/>
      <c r="PWY113" s="5"/>
      <c r="PWZ113" s="5"/>
      <c r="PXA113" s="5"/>
      <c r="PXB113" s="5"/>
      <c r="PXC113" s="5"/>
      <c r="PXD113" s="5"/>
      <c r="PXE113" s="5"/>
      <c r="PXF113" s="5"/>
      <c r="PXG113" s="5"/>
      <c r="PXH113" s="5"/>
      <c r="PXI113" s="5"/>
      <c r="PXJ113" s="5"/>
      <c r="PXK113" s="5"/>
      <c r="PXL113" s="5"/>
      <c r="PXM113" s="5"/>
      <c r="PXN113" s="5"/>
      <c r="PXO113" s="5"/>
      <c r="PXP113" s="5"/>
      <c r="PXQ113" s="5"/>
      <c r="PXR113" s="5"/>
      <c r="PXS113" s="5"/>
      <c r="PXT113" s="5"/>
      <c r="PXU113" s="5"/>
      <c r="PXV113" s="5"/>
      <c r="PXW113" s="5"/>
      <c r="PXX113" s="5"/>
      <c r="PXY113" s="5"/>
      <c r="PXZ113" s="5"/>
      <c r="PYA113" s="5"/>
      <c r="PYB113" s="5"/>
      <c r="PYC113" s="5"/>
      <c r="PYD113" s="5"/>
      <c r="PYE113" s="5"/>
      <c r="PYF113" s="5"/>
      <c r="PYG113" s="5"/>
      <c r="PYH113" s="5"/>
      <c r="PYI113" s="5"/>
      <c r="PYJ113" s="5"/>
      <c r="PYK113" s="5"/>
      <c r="PYL113" s="5"/>
      <c r="PYM113" s="5"/>
      <c r="PYN113" s="5"/>
      <c r="PYO113" s="5"/>
      <c r="PYP113" s="5"/>
      <c r="PYQ113" s="5"/>
      <c r="PYR113" s="5"/>
      <c r="PYS113" s="5"/>
      <c r="PYT113" s="5"/>
      <c r="PYU113" s="5"/>
      <c r="PYV113" s="5"/>
      <c r="PYW113" s="5"/>
      <c r="PYX113" s="5"/>
      <c r="PYY113" s="5"/>
      <c r="PYZ113" s="5"/>
      <c r="PZA113" s="5"/>
      <c r="PZB113" s="5"/>
      <c r="PZC113" s="5"/>
      <c r="PZD113" s="5"/>
      <c r="PZE113" s="5"/>
      <c r="PZF113" s="5"/>
      <c r="PZG113" s="5"/>
      <c r="PZH113" s="5"/>
      <c r="PZI113" s="5"/>
      <c r="PZJ113" s="5"/>
      <c r="PZK113" s="5"/>
      <c r="PZL113" s="5"/>
      <c r="PZM113" s="5"/>
      <c r="PZN113" s="5"/>
      <c r="PZO113" s="5"/>
      <c r="PZP113" s="5"/>
      <c r="PZQ113" s="5"/>
      <c r="PZR113" s="5"/>
      <c r="PZS113" s="5"/>
      <c r="PZT113" s="5"/>
      <c r="PZU113" s="5"/>
      <c r="PZV113" s="5"/>
      <c r="PZW113" s="5"/>
      <c r="PZX113" s="5"/>
      <c r="PZY113" s="5"/>
      <c r="PZZ113" s="5"/>
      <c r="QAA113" s="5"/>
      <c r="QAB113" s="5"/>
      <c r="QAC113" s="5"/>
      <c r="QAD113" s="5"/>
      <c r="QAE113" s="5"/>
      <c r="QAF113" s="5"/>
      <c r="QAG113" s="5"/>
      <c r="QAH113" s="5"/>
      <c r="QAI113" s="5"/>
      <c r="QAJ113" s="5"/>
      <c r="QAK113" s="5"/>
      <c r="QAL113" s="5"/>
      <c r="QAM113" s="5"/>
      <c r="QAN113" s="5"/>
      <c r="QAO113" s="5"/>
      <c r="QAP113" s="5"/>
      <c r="QAQ113" s="5"/>
      <c r="QAR113" s="5"/>
      <c r="QAS113" s="5"/>
      <c r="QAT113" s="5"/>
      <c r="QAU113" s="5"/>
      <c r="QAV113" s="5"/>
      <c r="QAW113" s="5"/>
      <c r="QAX113" s="5"/>
      <c r="QAY113" s="5"/>
      <c r="QAZ113" s="5"/>
      <c r="QBA113" s="5"/>
      <c r="QBB113" s="5"/>
      <c r="QBC113" s="5"/>
      <c r="QBD113" s="5"/>
      <c r="QBE113" s="5"/>
      <c r="QBF113" s="5"/>
      <c r="QBG113" s="5"/>
      <c r="QBH113" s="5"/>
      <c r="QBI113" s="5"/>
      <c r="QBJ113" s="5"/>
      <c r="QBK113" s="5"/>
      <c r="QBL113" s="5"/>
      <c r="QBM113" s="5"/>
      <c r="QBN113" s="5"/>
      <c r="QBO113" s="5"/>
      <c r="QBP113" s="5"/>
      <c r="QBQ113" s="5"/>
      <c r="QBR113" s="5"/>
      <c r="QBS113" s="5"/>
      <c r="QBT113" s="5"/>
      <c r="QBU113" s="5"/>
      <c r="QBV113" s="5"/>
      <c r="QBW113" s="5"/>
      <c r="QBX113" s="5"/>
      <c r="QBY113" s="5"/>
      <c r="QBZ113" s="5"/>
      <c r="QCA113" s="5"/>
      <c r="QCB113" s="5"/>
      <c r="QCC113" s="5"/>
      <c r="QCD113" s="5"/>
      <c r="QCE113" s="5"/>
      <c r="QCF113" s="5"/>
      <c r="QCG113" s="5"/>
      <c r="QCH113" s="5"/>
      <c r="QCI113" s="5"/>
      <c r="QCJ113" s="5"/>
      <c r="QCK113" s="5"/>
      <c r="QCL113" s="5"/>
      <c r="QCM113" s="5"/>
      <c r="QCN113" s="5"/>
      <c r="QCO113" s="5"/>
      <c r="QCP113" s="5"/>
      <c r="QCQ113" s="5"/>
      <c r="QCR113" s="5"/>
      <c r="QCS113" s="5"/>
      <c r="QCT113" s="5"/>
      <c r="QCU113" s="5"/>
      <c r="QCV113" s="5"/>
      <c r="QCW113" s="5"/>
      <c r="QCX113" s="5"/>
      <c r="QCY113" s="5"/>
      <c r="QCZ113" s="5"/>
      <c r="QDA113" s="5"/>
      <c r="QDB113" s="5"/>
      <c r="QDC113" s="5"/>
      <c r="QDD113" s="5"/>
      <c r="QDE113" s="5"/>
      <c r="QDF113" s="5"/>
      <c r="QDG113" s="5"/>
      <c r="QDH113" s="5"/>
      <c r="QDI113" s="5"/>
      <c r="QDJ113" s="5"/>
      <c r="QDK113" s="5"/>
      <c r="QDL113" s="5"/>
      <c r="QDM113" s="5"/>
      <c r="QDN113" s="5"/>
      <c r="QDO113" s="5"/>
      <c r="QDP113" s="5"/>
      <c r="QDQ113" s="5"/>
      <c r="QDR113" s="5"/>
      <c r="QDS113" s="5"/>
      <c r="QDT113" s="5"/>
      <c r="QDU113" s="5"/>
      <c r="QDV113" s="5"/>
      <c r="QDW113" s="5"/>
      <c r="QDX113" s="5"/>
      <c r="QDY113" s="5"/>
      <c r="QDZ113" s="5"/>
      <c r="QEA113" s="5"/>
      <c r="QEB113" s="5"/>
      <c r="QEC113" s="5"/>
      <c r="QED113" s="5"/>
      <c r="QEE113" s="5"/>
      <c r="QEF113" s="5"/>
      <c r="QEG113" s="5"/>
      <c r="QEH113" s="5"/>
      <c r="QEI113" s="5"/>
      <c r="QEJ113" s="5"/>
      <c r="QEK113" s="5"/>
      <c r="QEL113" s="5"/>
      <c r="QEM113" s="5"/>
      <c r="QEN113" s="5"/>
      <c r="QEO113" s="5"/>
      <c r="QEP113" s="5"/>
      <c r="QEQ113" s="5"/>
      <c r="QER113" s="5"/>
      <c r="QES113" s="5"/>
      <c r="QET113" s="5"/>
      <c r="QEU113" s="5"/>
      <c r="QEV113" s="5"/>
      <c r="QEW113" s="5"/>
      <c r="QEX113" s="5"/>
      <c r="QEY113" s="5"/>
      <c r="QEZ113" s="5"/>
      <c r="QFA113" s="5"/>
      <c r="QFB113" s="5"/>
      <c r="QFC113" s="5"/>
      <c r="QFD113" s="5"/>
      <c r="QFE113" s="5"/>
      <c r="QFF113" s="5"/>
      <c r="QFG113" s="5"/>
      <c r="QFH113" s="5"/>
      <c r="QFI113" s="5"/>
      <c r="QFJ113" s="5"/>
      <c r="QFK113" s="5"/>
      <c r="QFL113" s="5"/>
      <c r="QFM113" s="5"/>
      <c r="QFN113" s="5"/>
      <c r="QFO113" s="5"/>
      <c r="QFP113" s="5"/>
      <c r="QFQ113" s="5"/>
      <c r="QFR113" s="5"/>
      <c r="QFS113" s="5"/>
      <c r="QFT113" s="5"/>
      <c r="QFU113" s="5"/>
      <c r="QFV113" s="5"/>
      <c r="QFW113" s="5"/>
      <c r="QFX113" s="5"/>
      <c r="QFY113" s="5"/>
      <c r="QFZ113" s="5"/>
      <c r="QGA113" s="5"/>
      <c r="QGB113" s="5"/>
      <c r="QGC113" s="5"/>
      <c r="QGD113" s="5"/>
      <c r="QGE113" s="5"/>
      <c r="QGF113" s="5"/>
      <c r="QGG113" s="5"/>
      <c r="QGH113" s="5"/>
      <c r="QGI113" s="5"/>
      <c r="QGJ113" s="5"/>
      <c r="QGK113" s="5"/>
      <c r="QGL113" s="5"/>
      <c r="QGM113" s="5"/>
      <c r="QGN113" s="5"/>
      <c r="QGO113" s="5"/>
      <c r="QGP113" s="5"/>
      <c r="QGQ113" s="5"/>
      <c r="QGR113" s="5"/>
      <c r="QGS113" s="5"/>
      <c r="QGT113" s="5"/>
      <c r="QGU113" s="5"/>
      <c r="QGV113" s="5"/>
      <c r="QGW113" s="5"/>
      <c r="QGX113" s="5"/>
      <c r="QGY113" s="5"/>
      <c r="QGZ113" s="5"/>
      <c r="QHA113" s="5"/>
      <c r="QHB113" s="5"/>
      <c r="QHC113" s="5"/>
      <c r="QHD113" s="5"/>
      <c r="QHE113" s="5"/>
      <c r="QHF113" s="5"/>
      <c r="QHG113" s="5"/>
      <c r="QHH113" s="5"/>
      <c r="QHI113" s="5"/>
      <c r="QHJ113" s="5"/>
      <c r="QHK113" s="5"/>
      <c r="QHL113" s="5"/>
      <c r="QHM113" s="5"/>
      <c r="QHN113" s="5"/>
      <c r="QHO113" s="5"/>
      <c r="QHP113" s="5"/>
      <c r="QHQ113" s="5"/>
      <c r="QHR113" s="5"/>
      <c r="QHS113" s="5"/>
      <c r="QHT113" s="5"/>
      <c r="QHU113" s="5"/>
      <c r="QHV113" s="5"/>
      <c r="QHW113" s="5"/>
      <c r="QHX113" s="5"/>
      <c r="QHY113" s="5"/>
      <c r="QHZ113" s="5"/>
      <c r="QIA113" s="5"/>
      <c r="QIB113" s="5"/>
      <c r="QIC113" s="5"/>
      <c r="QID113" s="5"/>
      <c r="QIE113" s="5"/>
      <c r="QIF113" s="5"/>
      <c r="QIG113" s="5"/>
      <c r="QIH113" s="5"/>
      <c r="QII113" s="5"/>
      <c r="QIJ113" s="5"/>
      <c r="QIK113" s="5"/>
      <c r="QIL113" s="5"/>
      <c r="QIM113" s="5"/>
      <c r="QIN113" s="5"/>
      <c r="QIO113" s="5"/>
      <c r="QIP113" s="5"/>
      <c r="QIQ113" s="5"/>
      <c r="QIR113" s="5"/>
      <c r="QIS113" s="5"/>
      <c r="QIT113" s="5"/>
      <c r="QIU113" s="5"/>
      <c r="QIV113" s="5"/>
      <c r="QIW113" s="5"/>
      <c r="QIX113" s="5"/>
      <c r="QIY113" s="5"/>
      <c r="QIZ113" s="5"/>
      <c r="QJA113" s="5"/>
      <c r="QJB113" s="5"/>
      <c r="QJC113" s="5"/>
      <c r="QJD113" s="5"/>
      <c r="QJE113" s="5"/>
      <c r="QJF113" s="5"/>
      <c r="QJG113" s="5"/>
      <c r="QJH113" s="5"/>
      <c r="QJI113" s="5"/>
      <c r="QJJ113" s="5"/>
      <c r="QJK113" s="5"/>
      <c r="QJL113" s="5"/>
      <c r="QJM113" s="5"/>
      <c r="QJN113" s="5"/>
      <c r="QJO113" s="5"/>
      <c r="QJP113" s="5"/>
      <c r="QJQ113" s="5"/>
      <c r="QJR113" s="5"/>
      <c r="QJS113" s="5"/>
      <c r="QJT113" s="5"/>
      <c r="QJU113" s="5"/>
      <c r="QJV113" s="5"/>
      <c r="QJW113" s="5"/>
      <c r="QJX113" s="5"/>
      <c r="QJY113" s="5"/>
      <c r="QJZ113" s="5"/>
      <c r="QKA113" s="5"/>
      <c r="QKB113" s="5"/>
      <c r="QKC113" s="5"/>
      <c r="QKD113" s="5"/>
      <c r="QKE113" s="5"/>
      <c r="QKF113" s="5"/>
      <c r="QKG113" s="5"/>
      <c r="QKH113" s="5"/>
      <c r="QKI113" s="5"/>
      <c r="QKJ113" s="5"/>
      <c r="QKK113" s="5"/>
      <c r="QKL113" s="5"/>
      <c r="QKM113" s="5"/>
      <c r="QKN113" s="5"/>
      <c r="QKO113" s="5"/>
      <c r="QKP113" s="5"/>
      <c r="QKQ113" s="5"/>
      <c r="QKR113" s="5"/>
      <c r="QKS113" s="5"/>
      <c r="QKT113" s="5"/>
      <c r="QKU113" s="5"/>
      <c r="QKV113" s="5"/>
      <c r="QKW113" s="5"/>
      <c r="QKX113" s="5"/>
      <c r="QKY113" s="5"/>
      <c r="QKZ113" s="5"/>
      <c r="QLA113" s="5"/>
      <c r="QLB113" s="5"/>
      <c r="QLC113" s="5"/>
      <c r="QLD113" s="5"/>
      <c r="QLE113" s="5"/>
      <c r="QLF113" s="5"/>
      <c r="QLG113" s="5"/>
      <c r="QLH113" s="5"/>
      <c r="QLI113" s="5"/>
      <c r="QLJ113" s="5"/>
      <c r="QLK113" s="5"/>
      <c r="QLL113" s="5"/>
      <c r="QLM113" s="5"/>
      <c r="QLN113" s="5"/>
      <c r="QLO113" s="5"/>
      <c r="QLP113" s="5"/>
      <c r="QLQ113" s="5"/>
      <c r="QLR113" s="5"/>
      <c r="QLS113" s="5"/>
      <c r="QLT113" s="5"/>
      <c r="QLU113" s="5"/>
      <c r="QLV113" s="5"/>
      <c r="QLW113" s="5"/>
      <c r="QLX113" s="5"/>
      <c r="QLY113" s="5"/>
      <c r="QLZ113" s="5"/>
      <c r="QMA113" s="5"/>
      <c r="QMB113" s="5"/>
      <c r="QMC113" s="5"/>
      <c r="QMD113" s="5"/>
      <c r="QME113" s="5"/>
      <c r="QMF113" s="5"/>
      <c r="QMG113" s="5"/>
      <c r="QMH113" s="5"/>
      <c r="QMI113" s="5"/>
      <c r="QMJ113" s="5"/>
      <c r="QMK113" s="5"/>
      <c r="QML113" s="5"/>
      <c r="QMM113" s="5"/>
      <c r="QMN113" s="5"/>
      <c r="QMO113" s="5"/>
      <c r="QMP113" s="5"/>
      <c r="QMQ113" s="5"/>
      <c r="QMR113" s="5"/>
      <c r="QMS113" s="5"/>
      <c r="QMT113" s="5"/>
      <c r="QMU113" s="5"/>
      <c r="QMV113" s="5"/>
      <c r="QMW113" s="5"/>
      <c r="QMX113" s="5"/>
      <c r="QMY113" s="5"/>
      <c r="QMZ113" s="5"/>
      <c r="QNA113" s="5"/>
      <c r="QNB113" s="5"/>
      <c r="QNC113" s="5"/>
      <c r="QND113" s="5"/>
      <c r="QNE113" s="5"/>
      <c r="QNF113" s="5"/>
      <c r="QNG113" s="5"/>
      <c r="QNH113" s="5"/>
      <c r="QNI113" s="5"/>
      <c r="QNJ113" s="5"/>
      <c r="QNK113" s="5"/>
      <c r="QNL113" s="5"/>
      <c r="QNM113" s="5"/>
      <c r="QNN113" s="5"/>
      <c r="QNO113" s="5"/>
      <c r="QNP113" s="5"/>
      <c r="QNQ113" s="5"/>
      <c r="QNR113" s="5"/>
      <c r="QNS113" s="5"/>
      <c r="QNT113" s="5"/>
      <c r="QNU113" s="5"/>
      <c r="QNV113" s="5"/>
      <c r="QNW113" s="5"/>
      <c r="QNX113" s="5"/>
      <c r="QNY113" s="5"/>
      <c r="QNZ113" s="5"/>
      <c r="QOA113" s="5"/>
      <c r="QOB113" s="5"/>
      <c r="QOC113" s="5"/>
      <c r="QOD113" s="5"/>
      <c r="QOE113" s="5"/>
      <c r="QOF113" s="5"/>
      <c r="QOG113" s="5"/>
      <c r="QOH113" s="5"/>
      <c r="QOI113" s="5"/>
      <c r="QOJ113" s="5"/>
      <c r="QOK113" s="5"/>
      <c r="QOL113" s="5"/>
      <c r="QOM113" s="5"/>
      <c r="QON113" s="5"/>
      <c r="QOO113" s="5"/>
      <c r="QOP113" s="5"/>
      <c r="QOQ113" s="5"/>
      <c r="QOR113" s="5"/>
      <c r="QOS113" s="5"/>
      <c r="QOT113" s="5"/>
      <c r="QOU113" s="5"/>
      <c r="QOV113" s="5"/>
      <c r="QOW113" s="5"/>
      <c r="QOX113" s="5"/>
      <c r="QOY113" s="5"/>
      <c r="QOZ113" s="5"/>
      <c r="QPA113" s="5"/>
      <c r="QPB113" s="5"/>
      <c r="QPC113" s="5"/>
      <c r="QPD113" s="5"/>
      <c r="QPE113" s="5"/>
      <c r="QPF113" s="5"/>
      <c r="QPG113" s="5"/>
      <c r="QPH113" s="5"/>
      <c r="QPI113" s="5"/>
      <c r="QPJ113" s="5"/>
      <c r="QPK113" s="5"/>
      <c r="QPL113" s="5"/>
      <c r="QPM113" s="5"/>
      <c r="QPN113" s="5"/>
      <c r="QPO113" s="5"/>
      <c r="QPP113" s="5"/>
      <c r="QPQ113" s="5"/>
      <c r="QPR113" s="5"/>
      <c r="QPS113" s="5"/>
      <c r="QPT113" s="5"/>
      <c r="QPU113" s="5"/>
      <c r="QPV113" s="5"/>
      <c r="QPW113" s="5"/>
      <c r="QPX113" s="5"/>
      <c r="QPY113" s="5"/>
      <c r="QPZ113" s="5"/>
      <c r="QQA113" s="5"/>
      <c r="QQB113" s="5"/>
      <c r="QQC113" s="5"/>
      <c r="QQD113" s="5"/>
      <c r="QQE113" s="5"/>
      <c r="QQF113" s="5"/>
      <c r="QQG113" s="5"/>
      <c r="QQH113" s="5"/>
      <c r="QQI113" s="5"/>
      <c r="QQJ113" s="5"/>
      <c r="QQK113" s="5"/>
      <c r="QQL113" s="5"/>
      <c r="QQM113" s="5"/>
      <c r="QQN113" s="5"/>
      <c r="QQO113" s="5"/>
      <c r="QQP113" s="5"/>
      <c r="QQQ113" s="5"/>
      <c r="QQR113" s="5"/>
      <c r="QQS113" s="5"/>
      <c r="QQT113" s="5"/>
      <c r="QQU113" s="5"/>
      <c r="QQV113" s="5"/>
      <c r="QQW113" s="5"/>
      <c r="QQX113" s="5"/>
      <c r="QQY113" s="5"/>
      <c r="QQZ113" s="5"/>
      <c r="QRA113" s="5"/>
      <c r="QRB113" s="5"/>
      <c r="QRC113" s="5"/>
      <c r="QRD113" s="5"/>
      <c r="QRE113" s="5"/>
      <c r="QRF113" s="5"/>
      <c r="QRG113" s="5"/>
      <c r="QRH113" s="5"/>
      <c r="QRI113" s="5"/>
      <c r="QRJ113" s="5"/>
      <c r="QRK113" s="5"/>
      <c r="QRL113" s="5"/>
      <c r="QRM113" s="5"/>
      <c r="QRN113" s="5"/>
      <c r="QRO113" s="5"/>
      <c r="QRP113" s="5"/>
      <c r="QRQ113" s="5"/>
      <c r="QRR113" s="5"/>
      <c r="QRS113" s="5"/>
      <c r="QRT113" s="5"/>
      <c r="QRU113" s="5"/>
      <c r="QRV113" s="5"/>
      <c r="QRW113" s="5"/>
      <c r="QRX113" s="5"/>
      <c r="QRY113" s="5"/>
      <c r="QRZ113" s="5"/>
      <c r="QSA113" s="5"/>
      <c r="QSB113" s="5"/>
      <c r="QSC113" s="5"/>
      <c r="QSD113" s="5"/>
      <c r="QSE113" s="5"/>
      <c r="QSF113" s="5"/>
      <c r="QSG113" s="5"/>
      <c r="QSH113" s="5"/>
      <c r="QSI113" s="5"/>
      <c r="QSJ113" s="5"/>
      <c r="QSK113" s="5"/>
      <c r="QSL113" s="5"/>
      <c r="QSM113" s="5"/>
      <c r="QSN113" s="5"/>
      <c r="QSO113" s="5"/>
      <c r="QSP113" s="5"/>
      <c r="QSQ113" s="5"/>
      <c r="QSR113" s="5"/>
      <c r="QSS113" s="5"/>
      <c r="QST113" s="5"/>
      <c r="QSU113" s="5"/>
      <c r="QSV113" s="5"/>
      <c r="QSW113" s="5"/>
      <c r="QSX113" s="5"/>
      <c r="QSY113" s="5"/>
      <c r="QSZ113" s="5"/>
      <c r="QTA113" s="5"/>
      <c r="QTB113" s="5"/>
      <c r="QTC113" s="5"/>
      <c r="QTD113" s="5"/>
      <c r="QTE113" s="5"/>
      <c r="QTF113" s="5"/>
      <c r="QTG113" s="5"/>
      <c r="QTH113" s="5"/>
      <c r="QTI113" s="5"/>
      <c r="QTJ113" s="5"/>
      <c r="QTK113" s="5"/>
      <c r="QTL113" s="5"/>
      <c r="QTM113" s="5"/>
      <c r="QTN113" s="5"/>
      <c r="QTO113" s="5"/>
      <c r="QTP113" s="5"/>
      <c r="QTQ113" s="5"/>
      <c r="QTR113" s="5"/>
      <c r="QTS113" s="5"/>
      <c r="QTT113" s="5"/>
      <c r="QTU113" s="5"/>
      <c r="QTV113" s="5"/>
      <c r="QTW113" s="5"/>
      <c r="QTX113" s="5"/>
      <c r="QTY113" s="5"/>
      <c r="QTZ113" s="5"/>
      <c r="QUA113" s="5"/>
      <c r="QUB113" s="5"/>
      <c r="QUC113" s="5"/>
      <c r="QUD113" s="5"/>
      <c r="QUE113" s="5"/>
      <c r="QUF113" s="5"/>
      <c r="QUG113" s="5"/>
      <c r="QUH113" s="5"/>
      <c r="QUI113" s="5"/>
      <c r="QUJ113" s="5"/>
      <c r="QUK113" s="5"/>
      <c r="QUL113" s="5"/>
      <c r="QUM113" s="5"/>
      <c r="QUN113" s="5"/>
      <c r="QUO113" s="5"/>
      <c r="QUP113" s="5"/>
      <c r="QUQ113" s="5"/>
      <c r="QUR113" s="5"/>
      <c r="QUS113" s="5"/>
      <c r="QUT113" s="5"/>
      <c r="QUU113" s="5"/>
      <c r="QUV113" s="5"/>
      <c r="QUW113" s="5"/>
      <c r="QUX113" s="5"/>
      <c r="QUY113" s="5"/>
      <c r="QUZ113" s="5"/>
      <c r="QVA113" s="5"/>
      <c r="QVB113" s="5"/>
      <c r="QVC113" s="5"/>
      <c r="QVD113" s="5"/>
      <c r="QVE113" s="5"/>
      <c r="QVF113" s="5"/>
      <c r="QVG113" s="5"/>
      <c r="QVH113" s="5"/>
      <c r="QVI113" s="5"/>
      <c r="QVJ113" s="5"/>
      <c r="QVK113" s="5"/>
      <c r="QVL113" s="5"/>
      <c r="QVM113" s="5"/>
      <c r="QVN113" s="5"/>
      <c r="QVO113" s="5"/>
      <c r="QVP113" s="5"/>
      <c r="QVQ113" s="5"/>
      <c r="QVR113" s="5"/>
      <c r="QVS113" s="5"/>
      <c r="QVT113" s="5"/>
      <c r="QVU113" s="5"/>
      <c r="QVV113" s="5"/>
      <c r="QVW113" s="5"/>
      <c r="QVX113" s="5"/>
      <c r="QVY113" s="5"/>
      <c r="QVZ113" s="5"/>
      <c r="QWA113" s="5"/>
      <c r="QWB113" s="5"/>
      <c r="QWC113" s="5"/>
      <c r="QWD113" s="5"/>
      <c r="QWE113" s="5"/>
      <c r="QWF113" s="5"/>
      <c r="QWG113" s="5"/>
      <c r="QWH113" s="5"/>
      <c r="QWI113" s="5"/>
      <c r="QWJ113" s="5"/>
      <c r="QWK113" s="5"/>
      <c r="QWL113" s="5"/>
      <c r="QWM113" s="5"/>
      <c r="QWN113" s="5"/>
      <c r="QWO113" s="5"/>
      <c r="QWP113" s="5"/>
      <c r="QWQ113" s="5"/>
      <c r="QWR113" s="5"/>
      <c r="QWS113" s="5"/>
      <c r="QWT113" s="5"/>
      <c r="QWU113" s="5"/>
      <c r="QWV113" s="5"/>
      <c r="QWW113" s="5"/>
      <c r="QWX113" s="5"/>
      <c r="QWY113" s="5"/>
      <c r="QWZ113" s="5"/>
      <c r="QXA113" s="5"/>
      <c r="QXB113" s="5"/>
      <c r="QXC113" s="5"/>
      <c r="QXD113" s="5"/>
      <c r="QXE113" s="5"/>
      <c r="QXF113" s="5"/>
      <c r="QXG113" s="5"/>
      <c r="QXH113" s="5"/>
      <c r="QXI113" s="5"/>
      <c r="QXJ113" s="5"/>
      <c r="QXK113" s="5"/>
      <c r="QXL113" s="5"/>
      <c r="QXM113" s="5"/>
      <c r="QXN113" s="5"/>
      <c r="QXO113" s="5"/>
      <c r="QXP113" s="5"/>
      <c r="QXQ113" s="5"/>
      <c r="QXR113" s="5"/>
      <c r="QXS113" s="5"/>
      <c r="QXT113" s="5"/>
      <c r="QXU113" s="5"/>
      <c r="QXV113" s="5"/>
      <c r="QXW113" s="5"/>
      <c r="QXX113" s="5"/>
      <c r="QXY113" s="5"/>
      <c r="QXZ113" s="5"/>
      <c r="QYA113" s="5"/>
      <c r="QYB113" s="5"/>
      <c r="QYC113" s="5"/>
      <c r="QYD113" s="5"/>
      <c r="QYE113" s="5"/>
      <c r="QYF113" s="5"/>
      <c r="QYG113" s="5"/>
      <c r="QYH113" s="5"/>
      <c r="QYI113" s="5"/>
      <c r="QYJ113" s="5"/>
      <c r="QYK113" s="5"/>
      <c r="QYL113" s="5"/>
      <c r="QYM113" s="5"/>
      <c r="QYN113" s="5"/>
      <c r="QYO113" s="5"/>
      <c r="QYP113" s="5"/>
      <c r="QYQ113" s="5"/>
      <c r="QYR113" s="5"/>
      <c r="QYS113" s="5"/>
      <c r="QYT113" s="5"/>
      <c r="QYU113" s="5"/>
      <c r="QYV113" s="5"/>
      <c r="QYW113" s="5"/>
      <c r="QYX113" s="5"/>
      <c r="QYY113" s="5"/>
      <c r="QYZ113" s="5"/>
      <c r="QZA113" s="5"/>
      <c r="QZB113" s="5"/>
      <c r="QZC113" s="5"/>
      <c r="QZD113" s="5"/>
      <c r="QZE113" s="5"/>
      <c r="QZF113" s="5"/>
      <c r="QZG113" s="5"/>
      <c r="QZH113" s="5"/>
      <c r="QZI113" s="5"/>
      <c r="QZJ113" s="5"/>
      <c r="QZK113" s="5"/>
      <c r="QZL113" s="5"/>
      <c r="QZM113" s="5"/>
      <c r="QZN113" s="5"/>
      <c r="QZO113" s="5"/>
      <c r="QZP113" s="5"/>
      <c r="QZQ113" s="5"/>
      <c r="QZR113" s="5"/>
      <c r="QZS113" s="5"/>
      <c r="QZT113" s="5"/>
      <c r="QZU113" s="5"/>
      <c r="QZV113" s="5"/>
      <c r="QZW113" s="5"/>
      <c r="QZX113" s="5"/>
      <c r="QZY113" s="5"/>
      <c r="QZZ113" s="5"/>
      <c r="RAA113" s="5"/>
      <c r="RAB113" s="5"/>
      <c r="RAC113" s="5"/>
      <c r="RAD113" s="5"/>
      <c r="RAE113" s="5"/>
      <c r="RAF113" s="5"/>
      <c r="RAG113" s="5"/>
      <c r="RAH113" s="5"/>
      <c r="RAI113" s="5"/>
      <c r="RAJ113" s="5"/>
      <c r="RAK113" s="5"/>
      <c r="RAL113" s="5"/>
      <c r="RAM113" s="5"/>
      <c r="RAN113" s="5"/>
      <c r="RAO113" s="5"/>
      <c r="RAP113" s="5"/>
      <c r="RAQ113" s="5"/>
      <c r="RAR113" s="5"/>
      <c r="RAS113" s="5"/>
      <c r="RAT113" s="5"/>
      <c r="RAU113" s="5"/>
      <c r="RAV113" s="5"/>
      <c r="RAW113" s="5"/>
      <c r="RAX113" s="5"/>
      <c r="RAY113" s="5"/>
      <c r="RAZ113" s="5"/>
      <c r="RBA113" s="5"/>
      <c r="RBB113" s="5"/>
      <c r="RBC113" s="5"/>
      <c r="RBD113" s="5"/>
      <c r="RBE113" s="5"/>
      <c r="RBF113" s="5"/>
      <c r="RBG113" s="5"/>
      <c r="RBH113" s="5"/>
      <c r="RBI113" s="5"/>
      <c r="RBJ113" s="5"/>
      <c r="RBK113" s="5"/>
      <c r="RBL113" s="5"/>
      <c r="RBM113" s="5"/>
      <c r="RBN113" s="5"/>
      <c r="RBO113" s="5"/>
      <c r="RBP113" s="5"/>
      <c r="RBQ113" s="5"/>
      <c r="RBR113" s="5"/>
      <c r="RBS113" s="5"/>
      <c r="RBT113" s="5"/>
      <c r="RBU113" s="5"/>
      <c r="RBV113" s="5"/>
      <c r="RBW113" s="5"/>
      <c r="RBX113" s="5"/>
      <c r="RBY113" s="5"/>
      <c r="RBZ113" s="5"/>
      <c r="RCA113" s="5"/>
      <c r="RCB113" s="5"/>
      <c r="RCC113" s="5"/>
      <c r="RCD113" s="5"/>
      <c r="RCE113" s="5"/>
      <c r="RCF113" s="5"/>
      <c r="RCG113" s="5"/>
      <c r="RCH113" s="5"/>
      <c r="RCI113" s="5"/>
      <c r="RCJ113" s="5"/>
      <c r="RCK113" s="5"/>
      <c r="RCL113" s="5"/>
      <c r="RCM113" s="5"/>
      <c r="RCN113" s="5"/>
      <c r="RCO113" s="5"/>
      <c r="RCP113" s="5"/>
      <c r="RCQ113" s="5"/>
      <c r="RCR113" s="5"/>
      <c r="RCS113" s="5"/>
      <c r="RCT113" s="5"/>
      <c r="RCU113" s="5"/>
      <c r="RCV113" s="5"/>
      <c r="RCW113" s="5"/>
      <c r="RCX113" s="5"/>
      <c r="RCY113" s="5"/>
      <c r="RCZ113" s="5"/>
      <c r="RDA113" s="5"/>
      <c r="RDB113" s="5"/>
      <c r="RDC113" s="5"/>
      <c r="RDD113" s="5"/>
      <c r="RDE113" s="5"/>
      <c r="RDF113" s="5"/>
      <c r="RDG113" s="5"/>
      <c r="RDH113" s="5"/>
      <c r="RDI113" s="5"/>
      <c r="RDJ113" s="5"/>
      <c r="RDK113" s="5"/>
      <c r="RDL113" s="5"/>
      <c r="RDM113" s="5"/>
      <c r="RDN113" s="5"/>
      <c r="RDO113" s="5"/>
      <c r="RDP113" s="5"/>
      <c r="RDQ113" s="5"/>
      <c r="RDR113" s="5"/>
      <c r="RDS113" s="5"/>
      <c r="RDT113" s="5"/>
      <c r="RDU113" s="5"/>
      <c r="RDV113" s="5"/>
      <c r="RDW113" s="5"/>
      <c r="RDX113" s="5"/>
      <c r="RDY113" s="5"/>
      <c r="RDZ113" s="5"/>
      <c r="REA113" s="5"/>
      <c r="REB113" s="5"/>
      <c r="REC113" s="5"/>
      <c r="RED113" s="5"/>
      <c r="REE113" s="5"/>
      <c r="REF113" s="5"/>
      <c r="REG113" s="5"/>
      <c r="REH113" s="5"/>
      <c r="REI113" s="5"/>
      <c r="REJ113" s="5"/>
      <c r="REK113" s="5"/>
      <c r="REL113" s="5"/>
      <c r="REM113" s="5"/>
      <c r="REN113" s="5"/>
      <c r="REO113" s="5"/>
      <c r="REP113" s="5"/>
      <c r="REQ113" s="5"/>
      <c r="RER113" s="5"/>
      <c r="RES113" s="5"/>
      <c r="RET113" s="5"/>
      <c r="REU113" s="5"/>
      <c r="REV113" s="5"/>
      <c r="REW113" s="5"/>
      <c r="REX113" s="5"/>
      <c r="REY113" s="5"/>
      <c r="REZ113" s="5"/>
      <c r="RFA113" s="5"/>
      <c r="RFB113" s="5"/>
      <c r="RFC113" s="5"/>
      <c r="RFD113" s="5"/>
      <c r="RFE113" s="5"/>
      <c r="RFF113" s="5"/>
      <c r="RFG113" s="5"/>
      <c r="RFH113" s="5"/>
      <c r="RFI113" s="5"/>
      <c r="RFJ113" s="5"/>
      <c r="RFK113" s="5"/>
      <c r="RFL113" s="5"/>
      <c r="RFM113" s="5"/>
      <c r="RFN113" s="5"/>
      <c r="RFO113" s="5"/>
      <c r="RFP113" s="5"/>
      <c r="RFQ113" s="5"/>
      <c r="RFR113" s="5"/>
      <c r="RFS113" s="5"/>
      <c r="RFT113" s="5"/>
      <c r="RFU113" s="5"/>
      <c r="RFV113" s="5"/>
      <c r="RFW113" s="5"/>
      <c r="RFX113" s="5"/>
      <c r="RFY113" s="5"/>
      <c r="RFZ113" s="5"/>
      <c r="RGA113" s="5"/>
      <c r="RGB113" s="5"/>
      <c r="RGC113" s="5"/>
      <c r="RGD113" s="5"/>
      <c r="RGE113" s="5"/>
      <c r="RGF113" s="5"/>
      <c r="RGG113" s="5"/>
      <c r="RGH113" s="5"/>
      <c r="RGI113" s="5"/>
      <c r="RGJ113" s="5"/>
      <c r="RGK113" s="5"/>
      <c r="RGL113" s="5"/>
      <c r="RGM113" s="5"/>
      <c r="RGN113" s="5"/>
      <c r="RGO113" s="5"/>
      <c r="RGP113" s="5"/>
      <c r="RGQ113" s="5"/>
      <c r="RGR113" s="5"/>
      <c r="RGS113" s="5"/>
      <c r="RGT113" s="5"/>
      <c r="RGU113" s="5"/>
      <c r="RGV113" s="5"/>
      <c r="RGW113" s="5"/>
      <c r="RGX113" s="5"/>
      <c r="RGY113" s="5"/>
      <c r="RGZ113" s="5"/>
      <c r="RHA113" s="5"/>
      <c r="RHB113" s="5"/>
      <c r="RHC113" s="5"/>
      <c r="RHD113" s="5"/>
      <c r="RHE113" s="5"/>
      <c r="RHF113" s="5"/>
      <c r="RHG113" s="5"/>
      <c r="RHH113" s="5"/>
      <c r="RHI113" s="5"/>
      <c r="RHJ113" s="5"/>
      <c r="RHK113" s="5"/>
      <c r="RHL113" s="5"/>
      <c r="RHM113" s="5"/>
      <c r="RHN113" s="5"/>
      <c r="RHO113" s="5"/>
      <c r="RHP113" s="5"/>
      <c r="RHQ113" s="5"/>
      <c r="RHR113" s="5"/>
      <c r="RHS113" s="5"/>
      <c r="RHT113" s="5"/>
      <c r="RHU113" s="5"/>
      <c r="RHV113" s="5"/>
      <c r="RHW113" s="5"/>
      <c r="RHX113" s="5"/>
      <c r="RHY113" s="5"/>
      <c r="RHZ113" s="5"/>
      <c r="RIA113" s="5"/>
      <c r="RIB113" s="5"/>
      <c r="RIC113" s="5"/>
      <c r="RID113" s="5"/>
      <c r="RIE113" s="5"/>
      <c r="RIF113" s="5"/>
      <c r="RIG113" s="5"/>
      <c r="RIH113" s="5"/>
      <c r="RII113" s="5"/>
      <c r="RIJ113" s="5"/>
      <c r="RIK113" s="5"/>
      <c r="RIL113" s="5"/>
      <c r="RIM113" s="5"/>
      <c r="RIN113" s="5"/>
      <c r="RIO113" s="5"/>
      <c r="RIP113" s="5"/>
      <c r="RIQ113" s="5"/>
      <c r="RIR113" s="5"/>
      <c r="RIS113" s="5"/>
      <c r="RIT113" s="5"/>
      <c r="RIU113" s="5"/>
      <c r="RIV113" s="5"/>
      <c r="RIW113" s="5"/>
      <c r="RIX113" s="5"/>
      <c r="RIY113" s="5"/>
      <c r="RIZ113" s="5"/>
      <c r="RJA113" s="5"/>
      <c r="RJB113" s="5"/>
      <c r="RJC113" s="5"/>
      <c r="RJD113" s="5"/>
      <c r="RJE113" s="5"/>
      <c r="RJF113" s="5"/>
      <c r="RJG113" s="5"/>
      <c r="RJH113" s="5"/>
      <c r="RJI113" s="5"/>
      <c r="RJJ113" s="5"/>
      <c r="RJK113" s="5"/>
      <c r="RJL113" s="5"/>
      <c r="RJM113" s="5"/>
      <c r="RJN113" s="5"/>
      <c r="RJO113" s="5"/>
      <c r="RJP113" s="5"/>
      <c r="RJQ113" s="5"/>
      <c r="RJR113" s="5"/>
      <c r="RJS113" s="5"/>
      <c r="RJT113" s="5"/>
      <c r="RJU113" s="5"/>
      <c r="RJV113" s="5"/>
      <c r="RJW113" s="5"/>
      <c r="RJX113" s="5"/>
      <c r="RJY113" s="5"/>
      <c r="RJZ113" s="5"/>
      <c r="RKA113" s="5"/>
      <c r="RKB113" s="5"/>
      <c r="RKC113" s="5"/>
      <c r="RKD113" s="5"/>
      <c r="RKE113" s="5"/>
      <c r="RKF113" s="5"/>
      <c r="RKG113" s="5"/>
      <c r="RKH113" s="5"/>
      <c r="RKI113" s="5"/>
      <c r="RKJ113" s="5"/>
      <c r="RKK113" s="5"/>
      <c r="RKL113" s="5"/>
      <c r="RKM113" s="5"/>
      <c r="RKN113" s="5"/>
      <c r="RKO113" s="5"/>
      <c r="RKP113" s="5"/>
      <c r="RKQ113" s="5"/>
      <c r="RKR113" s="5"/>
      <c r="RKS113" s="5"/>
      <c r="RKT113" s="5"/>
      <c r="RKU113" s="5"/>
      <c r="RKV113" s="5"/>
      <c r="RKW113" s="5"/>
      <c r="RKX113" s="5"/>
      <c r="RKY113" s="5"/>
      <c r="RKZ113" s="5"/>
      <c r="RLA113" s="5"/>
      <c r="RLB113" s="5"/>
      <c r="RLC113" s="5"/>
      <c r="RLD113" s="5"/>
      <c r="RLE113" s="5"/>
      <c r="RLF113" s="5"/>
      <c r="RLG113" s="5"/>
      <c r="RLH113" s="5"/>
      <c r="RLI113" s="5"/>
      <c r="RLJ113" s="5"/>
      <c r="RLK113" s="5"/>
      <c r="RLL113" s="5"/>
      <c r="RLM113" s="5"/>
      <c r="RLN113" s="5"/>
      <c r="RLO113" s="5"/>
      <c r="RLP113" s="5"/>
      <c r="RLQ113" s="5"/>
      <c r="RLR113" s="5"/>
      <c r="RLS113" s="5"/>
      <c r="RLT113" s="5"/>
      <c r="RLU113" s="5"/>
      <c r="RLV113" s="5"/>
      <c r="RLW113" s="5"/>
      <c r="RLX113" s="5"/>
      <c r="RLY113" s="5"/>
      <c r="RLZ113" s="5"/>
      <c r="RMA113" s="5"/>
      <c r="RMB113" s="5"/>
      <c r="RMC113" s="5"/>
      <c r="RMD113" s="5"/>
      <c r="RME113" s="5"/>
      <c r="RMF113" s="5"/>
      <c r="RMG113" s="5"/>
      <c r="RMH113" s="5"/>
      <c r="RMI113" s="5"/>
      <c r="RMJ113" s="5"/>
      <c r="RMK113" s="5"/>
      <c r="RML113" s="5"/>
      <c r="RMM113" s="5"/>
      <c r="RMN113" s="5"/>
      <c r="RMO113" s="5"/>
      <c r="RMP113" s="5"/>
      <c r="RMQ113" s="5"/>
      <c r="RMR113" s="5"/>
      <c r="RMS113" s="5"/>
      <c r="RMT113" s="5"/>
      <c r="RMU113" s="5"/>
      <c r="RMV113" s="5"/>
      <c r="RMW113" s="5"/>
      <c r="RMX113" s="5"/>
      <c r="RMY113" s="5"/>
      <c r="RMZ113" s="5"/>
      <c r="RNA113" s="5"/>
      <c r="RNB113" s="5"/>
      <c r="RNC113" s="5"/>
      <c r="RND113" s="5"/>
      <c r="RNE113" s="5"/>
      <c r="RNF113" s="5"/>
      <c r="RNG113" s="5"/>
      <c r="RNH113" s="5"/>
      <c r="RNI113" s="5"/>
      <c r="RNJ113" s="5"/>
      <c r="RNK113" s="5"/>
      <c r="RNL113" s="5"/>
      <c r="RNM113" s="5"/>
      <c r="RNN113" s="5"/>
      <c r="RNO113" s="5"/>
      <c r="RNP113" s="5"/>
      <c r="RNQ113" s="5"/>
      <c r="RNR113" s="5"/>
      <c r="RNS113" s="5"/>
      <c r="RNT113" s="5"/>
      <c r="RNU113" s="5"/>
      <c r="RNV113" s="5"/>
      <c r="RNW113" s="5"/>
      <c r="RNX113" s="5"/>
      <c r="RNY113" s="5"/>
      <c r="RNZ113" s="5"/>
      <c r="ROA113" s="5"/>
      <c r="ROB113" s="5"/>
      <c r="ROC113" s="5"/>
      <c r="ROD113" s="5"/>
      <c r="ROE113" s="5"/>
      <c r="ROF113" s="5"/>
      <c r="ROG113" s="5"/>
      <c r="ROH113" s="5"/>
      <c r="ROI113" s="5"/>
      <c r="ROJ113" s="5"/>
      <c r="ROK113" s="5"/>
      <c r="ROL113" s="5"/>
      <c r="ROM113" s="5"/>
      <c r="RON113" s="5"/>
      <c r="ROO113" s="5"/>
      <c r="ROP113" s="5"/>
      <c r="ROQ113" s="5"/>
      <c r="ROR113" s="5"/>
      <c r="ROS113" s="5"/>
      <c r="ROT113" s="5"/>
      <c r="ROU113" s="5"/>
      <c r="ROV113" s="5"/>
      <c r="ROW113" s="5"/>
      <c r="ROX113" s="5"/>
      <c r="ROY113" s="5"/>
      <c r="ROZ113" s="5"/>
      <c r="RPA113" s="5"/>
      <c r="RPB113" s="5"/>
      <c r="RPC113" s="5"/>
      <c r="RPD113" s="5"/>
      <c r="RPE113" s="5"/>
      <c r="RPF113" s="5"/>
      <c r="RPG113" s="5"/>
      <c r="RPH113" s="5"/>
      <c r="RPI113" s="5"/>
      <c r="RPJ113" s="5"/>
      <c r="RPK113" s="5"/>
      <c r="RPL113" s="5"/>
      <c r="RPM113" s="5"/>
      <c r="RPN113" s="5"/>
      <c r="RPO113" s="5"/>
      <c r="RPP113" s="5"/>
      <c r="RPQ113" s="5"/>
      <c r="RPR113" s="5"/>
      <c r="RPS113" s="5"/>
      <c r="RPT113" s="5"/>
      <c r="RPU113" s="5"/>
      <c r="RPV113" s="5"/>
      <c r="RPW113" s="5"/>
      <c r="RPX113" s="5"/>
      <c r="RPY113" s="5"/>
      <c r="RPZ113" s="5"/>
      <c r="RQA113" s="5"/>
      <c r="RQB113" s="5"/>
      <c r="RQC113" s="5"/>
      <c r="RQD113" s="5"/>
      <c r="RQE113" s="5"/>
      <c r="RQF113" s="5"/>
      <c r="RQG113" s="5"/>
      <c r="RQH113" s="5"/>
      <c r="RQI113" s="5"/>
      <c r="RQJ113" s="5"/>
      <c r="RQK113" s="5"/>
      <c r="RQL113" s="5"/>
      <c r="RQM113" s="5"/>
      <c r="RQN113" s="5"/>
      <c r="RQO113" s="5"/>
      <c r="RQP113" s="5"/>
      <c r="RQQ113" s="5"/>
      <c r="RQR113" s="5"/>
      <c r="RQS113" s="5"/>
      <c r="RQT113" s="5"/>
      <c r="RQU113" s="5"/>
      <c r="RQV113" s="5"/>
      <c r="RQW113" s="5"/>
      <c r="RQX113" s="5"/>
      <c r="RQY113" s="5"/>
      <c r="RQZ113" s="5"/>
      <c r="RRA113" s="5"/>
      <c r="RRB113" s="5"/>
      <c r="RRC113" s="5"/>
      <c r="RRD113" s="5"/>
      <c r="RRE113" s="5"/>
      <c r="RRF113" s="5"/>
      <c r="RRG113" s="5"/>
      <c r="RRH113" s="5"/>
      <c r="RRI113" s="5"/>
      <c r="RRJ113" s="5"/>
      <c r="RRK113" s="5"/>
      <c r="RRL113" s="5"/>
      <c r="RRM113" s="5"/>
      <c r="RRN113" s="5"/>
      <c r="RRO113" s="5"/>
      <c r="RRP113" s="5"/>
      <c r="RRQ113" s="5"/>
      <c r="RRR113" s="5"/>
      <c r="RRS113" s="5"/>
      <c r="RRT113" s="5"/>
      <c r="RRU113" s="5"/>
      <c r="RRV113" s="5"/>
      <c r="RRW113" s="5"/>
      <c r="RRX113" s="5"/>
      <c r="RRY113" s="5"/>
      <c r="RRZ113" s="5"/>
      <c r="RSA113" s="5"/>
      <c r="RSB113" s="5"/>
      <c r="RSC113" s="5"/>
      <c r="RSD113" s="5"/>
      <c r="RSE113" s="5"/>
      <c r="RSF113" s="5"/>
      <c r="RSG113" s="5"/>
      <c r="RSH113" s="5"/>
      <c r="RSI113" s="5"/>
      <c r="RSJ113" s="5"/>
      <c r="RSK113" s="5"/>
      <c r="RSL113" s="5"/>
      <c r="RSM113" s="5"/>
      <c r="RSN113" s="5"/>
      <c r="RSO113" s="5"/>
      <c r="RSP113" s="5"/>
      <c r="RSQ113" s="5"/>
      <c r="RSR113" s="5"/>
      <c r="RSS113" s="5"/>
      <c r="RST113" s="5"/>
      <c r="RSU113" s="5"/>
      <c r="RSV113" s="5"/>
      <c r="RSW113" s="5"/>
      <c r="RSX113" s="5"/>
      <c r="RSY113" s="5"/>
      <c r="RSZ113" s="5"/>
      <c r="RTA113" s="5"/>
      <c r="RTB113" s="5"/>
      <c r="RTC113" s="5"/>
      <c r="RTD113" s="5"/>
      <c r="RTE113" s="5"/>
      <c r="RTF113" s="5"/>
      <c r="RTG113" s="5"/>
      <c r="RTH113" s="5"/>
      <c r="RTI113" s="5"/>
      <c r="RTJ113" s="5"/>
      <c r="RTK113" s="5"/>
      <c r="RTL113" s="5"/>
      <c r="RTM113" s="5"/>
      <c r="RTN113" s="5"/>
      <c r="RTO113" s="5"/>
      <c r="RTP113" s="5"/>
      <c r="RTQ113" s="5"/>
      <c r="RTR113" s="5"/>
      <c r="RTS113" s="5"/>
      <c r="RTT113" s="5"/>
      <c r="RTU113" s="5"/>
      <c r="RTV113" s="5"/>
      <c r="RTW113" s="5"/>
      <c r="RTX113" s="5"/>
      <c r="RTY113" s="5"/>
      <c r="RTZ113" s="5"/>
      <c r="RUA113" s="5"/>
      <c r="RUB113" s="5"/>
      <c r="RUC113" s="5"/>
      <c r="RUD113" s="5"/>
      <c r="RUE113" s="5"/>
      <c r="RUF113" s="5"/>
      <c r="RUG113" s="5"/>
      <c r="RUH113" s="5"/>
      <c r="RUI113" s="5"/>
      <c r="RUJ113" s="5"/>
      <c r="RUK113" s="5"/>
      <c r="RUL113" s="5"/>
      <c r="RUM113" s="5"/>
      <c r="RUN113" s="5"/>
      <c r="RUO113" s="5"/>
      <c r="RUP113" s="5"/>
      <c r="RUQ113" s="5"/>
      <c r="RUR113" s="5"/>
      <c r="RUS113" s="5"/>
      <c r="RUT113" s="5"/>
      <c r="RUU113" s="5"/>
      <c r="RUV113" s="5"/>
      <c r="RUW113" s="5"/>
      <c r="RUX113" s="5"/>
      <c r="RUY113" s="5"/>
      <c r="RUZ113" s="5"/>
      <c r="RVA113" s="5"/>
      <c r="RVB113" s="5"/>
      <c r="RVC113" s="5"/>
      <c r="RVD113" s="5"/>
      <c r="RVE113" s="5"/>
      <c r="RVF113" s="5"/>
      <c r="RVG113" s="5"/>
      <c r="RVH113" s="5"/>
      <c r="RVI113" s="5"/>
      <c r="RVJ113" s="5"/>
      <c r="RVK113" s="5"/>
      <c r="RVL113" s="5"/>
      <c r="RVM113" s="5"/>
      <c r="RVN113" s="5"/>
      <c r="RVO113" s="5"/>
      <c r="RVP113" s="5"/>
      <c r="RVQ113" s="5"/>
      <c r="RVR113" s="5"/>
      <c r="RVS113" s="5"/>
      <c r="RVT113" s="5"/>
      <c r="RVU113" s="5"/>
      <c r="RVV113" s="5"/>
      <c r="RVW113" s="5"/>
      <c r="RVX113" s="5"/>
      <c r="RVY113" s="5"/>
      <c r="RVZ113" s="5"/>
      <c r="RWA113" s="5"/>
      <c r="RWB113" s="5"/>
      <c r="RWC113" s="5"/>
      <c r="RWD113" s="5"/>
      <c r="RWE113" s="5"/>
      <c r="RWF113" s="5"/>
      <c r="RWG113" s="5"/>
      <c r="RWH113" s="5"/>
      <c r="RWI113" s="5"/>
      <c r="RWJ113" s="5"/>
      <c r="RWK113" s="5"/>
      <c r="RWL113" s="5"/>
      <c r="RWM113" s="5"/>
      <c r="RWN113" s="5"/>
      <c r="RWO113" s="5"/>
      <c r="RWP113" s="5"/>
      <c r="RWQ113" s="5"/>
      <c r="RWR113" s="5"/>
      <c r="RWS113" s="5"/>
      <c r="RWT113" s="5"/>
      <c r="RWU113" s="5"/>
      <c r="RWV113" s="5"/>
      <c r="RWW113" s="5"/>
      <c r="RWX113" s="5"/>
      <c r="RWY113" s="5"/>
      <c r="RWZ113" s="5"/>
      <c r="RXA113" s="5"/>
      <c r="RXB113" s="5"/>
      <c r="RXC113" s="5"/>
      <c r="RXD113" s="5"/>
      <c r="RXE113" s="5"/>
      <c r="RXF113" s="5"/>
      <c r="RXG113" s="5"/>
      <c r="RXH113" s="5"/>
      <c r="RXI113" s="5"/>
      <c r="RXJ113" s="5"/>
      <c r="RXK113" s="5"/>
      <c r="RXL113" s="5"/>
      <c r="RXM113" s="5"/>
      <c r="RXN113" s="5"/>
      <c r="RXO113" s="5"/>
      <c r="RXP113" s="5"/>
      <c r="RXQ113" s="5"/>
      <c r="RXR113" s="5"/>
      <c r="RXS113" s="5"/>
      <c r="RXT113" s="5"/>
      <c r="RXU113" s="5"/>
      <c r="RXV113" s="5"/>
      <c r="RXW113" s="5"/>
      <c r="RXX113" s="5"/>
      <c r="RXY113" s="5"/>
      <c r="RXZ113" s="5"/>
      <c r="RYA113" s="5"/>
      <c r="RYB113" s="5"/>
      <c r="RYC113" s="5"/>
      <c r="RYD113" s="5"/>
      <c r="RYE113" s="5"/>
      <c r="RYF113" s="5"/>
      <c r="RYG113" s="5"/>
      <c r="RYH113" s="5"/>
      <c r="RYI113" s="5"/>
      <c r="RYJ113" s="5"/>
      <c r="RYK113" s="5"/>
      <c r="RYL113" s="5"/>
      <c r="RYM113" s="5"/>
      <c r="RYN113" s="5"/>
      <c r="RYO113" s="5"/>
      <c r="RYP113" s="5"/>
      <c r="RYQ113" s="5"/>
      <c r="RYR113" s="5"/>
      <c r="RYS113" s="5"/>
      <c r="RYT113" s="5"/>
      <c r="RYU113" s="5"/>
      <c r="RYV113" s="5"/>
      <c r="RYW113" s="5"/>
      <c r="RYX113" s="5"/>
      <c r="RYY113" s="5"/>
      <c r="RYZ113" s="5"/>
      <c r="RZA113" s="5"/>
      <c r="RZB113" s="5"/>
      <c r="RZC113" s="5"/>
      <c r="RZD113" s="5"/>
      <c r="RZE113" s="5"/>
      <c r="RZF113" s="5"/>
      <c r="RZG113" s="5"/>
      <c r="RZH113" s="5"/>
      <c r="RZI113" s="5"/>
      <c r="RZJ113" s="5"/>
      <c r="RZK113" s="5"/>
      <c r="RZL113" s="5"/>
      <c r="RZM113" s="5"/>
      <c r="RZN113" s="5"/>
      <c r="RZO113" s="5"/>
      <c r="RZP113" s="5"/>
      <c r="RZQ113" s="5"/>
      <c r="RZR113" s="5"/>
      <c r="RZS113" s="5"/>
      <c r="RZT113" s="5"/>
      <c r="RZU113" s="5"/>
      <c r="RZV113" s="5"/>
      <c r="RZW113" s="5"/>
      <c r="RZX113" s="5"/>
      <c r="RZY113" s="5"/>
      <c r="RZZ113" s="5"/>
      <c r="SAA113" s="5"/>
      <c r="SAB113" s="5"/>
      <c r="SAC113" s="5"/>
      <c r="SAD113" s="5"/>
      <c r="SAE113" s="5"/>
      <c r="SAF113" s="5"/>
      <c r="SAG113" s="5"/>
      <c r="SAH113" s="5"/>
      <c r="SAI113" s="5"/>
      <c r="SAJ113" s="5"/>
      <c r="SAK113" s="5"/>
      <c r="SAL113" s="5"/>
      <c r="SAM113" s="5"/>
      <c r="SAN113" s="5"/>
      <c r="SAO113" s="5"/>
      <c r="SAP113" s="5"/>
      <c r="SAQ113" s="5"/>
      <c r="SAR113" s="5"/>
      <c r="SAS113" s="5"/>
      <c r="SAT113" s="5"/>
      <c r="SAU113" s="5"/>
      <c r="SAV113" s="5"/>
      <c r="SAW113" s="5"/>
      <c r="SAX113" s="5"/>
      <c r="SAY113" s="5"/>
      <c r="SAZ113" s="5"/>
      <c r="SBA113" s="5"/>
      <c r="SBB113" s="5"/>
      <c r="SBC113" s="5"/>
      <c r="SBD113" s="5"/>
      <c r="SBE113" s="5"/>
      <c r="SBF113" s="5"/>
      <c r="SBG113" s="5"/>
      <c r="SBH113" s="5"/>
      <c r="SBI113" s="5"/>
      <c r="SBJ113" s="5"/>
      <c r="SBK113" s="5"/>
      <c r="SBL113" s="5"/>
      <c r="SBM113" s="5"/>
      <c r="SBN113" s="5"/>
      <c r="SBO113" s="5"/>
      <c r="SBP113" s="5"/>
      <c r="SBQ113" s="5"/>
      <c r="SBR113" s="5"/>
      <c r="SBS113" s="5"/>
      <c r="SBT113" s="5"/>
      <c r="SBU113" s="5"/>
      <c r="SBV113" s="5"/>
      <c r="SBW113" s="5"/>
      <c r="SBX113" s="5"/>
      <c r="SBY113" s="5"/>
      <c r="SBZ113" s="5"/>
      <c r="SCA113" s="5"/>
      <c r="SCB113" s="5"/>
      <c r="SCC113" s="5"/>
      <c r="SCD113" s="5"/>
      <c r="SCE113" s="5"/>
      <c r="SCF113" s="5"/>
      <c r="SCG113" s="5"/>
      <c r="SCH113" s="5"/>
      <c r="SCI113" s="5"/>
      <c r="SCJ113" s="5"/>
      <c r="SCK113" s="5"/>
      <c r="SCL113" s="5"/>
      <c r="SCM113" s="5"/>
      <c r="SCN113" s="5"/>
      <c r="SCO113" s="5"/>
      <c r="SCP113" s="5"/>
      <c r="SCQ113" s="5"/>
      <c r="SCR113" s="5"/>
      <c r="SCS113" s="5"/>
      <c r="SCT113" s="5"/>
      <c r="SCU113" s="5"/>
      <c r="SCV113" s="5"/>
      <c r="SCW113" s="5"/>
      <c r="SCX113" s="5"/>
      <c r="SCY113" s="5"/>
      <c r="SCZ113" s="5"/>
      <c r="SDA113" s="5"/>
      <c r="SDB113" s="5"/>
      <c r="SDC113" s="5"/>
      <c r="SDD113" s="5"/>
      <c r="SDE113" s="5"/>
      <c r="SDF113" s="5"/>
      <c r="SDG113" s="5"/>
      <c r="SDH113" s="5"/>
      <c r="SDI113" s="5"/>
      <c r="SDJ113" s="5"/>
      <c r="SDK113" s="5"/>
      <c r="SDL113" s="5"/>
      <c r="SDM113" s="5"/>
      <c r="SDN113" s="5"/>
      <c r="SDO113" s="5"/>
      <c r="SDP113" s="5"/>
      <c r="SDQ113" s="5"/>
      <c r="SDR113" s="5"/>
      <c r="SDS113" s="5"/>
      <c r="SDT113" s="5"/>
      <c r="SDU113" s="5"/>
      <c r="SDV113" s="5"/>
      <c r="SDW113" s="5"/>
      <c r="SDX113" s="5"/>
      <c r="SDY113" s="5"/>
      <c r="SDZ113" s="5"/>
      <c r="SEA113" s="5"/>
      <c r="SEB113" s="5"/>
      <c r="SEC113" s="5"/>
      <c r="SED113" s="5"/>
      <c r="SEE113" s="5"/>
      <c r="SEF113" s="5"/>
      <c r="SEG113" s="5"/>
      <c r="SEH113" s="5"/>
      <c r="SEI113" s="5"/>
      <c r="SEJ113" s="5"/>
      <c r="SEK113" s="5"/>
      <c r="SEL113" s="5"/>
      <c r="SEM113" s="5"/>
      <c r="SEN113" s="5"/>
      <c r="SEO113" s="5"/>
      <c r="SEP113" s="5"/>
      <c r="SEQ113" s="5"/>
      <c r="SER113" s="5"/>
      <c r="SES113" s="5"/>
      <c r="SET113" s="5"/>
      <c r="SEU113" s="5"/>
      <c r="SEV113" s="5"/>
      <c r="SEW113" s="5"/>
      <c r="SEX113" s="5"/>
      <c r="SEY113" s="5"/>
      <c r="SEZ113" s="5"/>
      <c r="SFA113" s="5"/>
      <c r="SFB113" s="5"/>
      <c r="SFC113" s="5"/>
      <c r="SFD113" s="5"/>
      <c r="SFE113" s="5"/>
      <c r="SFF113" s="5"/>
      <c r="SFG113" s="5"/>
      <c r="SFH113" s="5"/>
      <c r="SFI113" s="5"/>
      <c r="SFJ113" s="5"/>
      <c r="SFK113" s="5"/>
      <c r="SFL113" s="5"/>
      <c r="SFM113" s="5"/>
      <c r="SFN113" s="5"/>
      <c r="SFO113" s="5"/>
      <c r="SFP113" s="5"/>
      <c r="SFQ113" s="5"/>
      <c r="SFR113" s="5"/>
      <c r="SFS113" s="5"/>
      <c r="SFT113" s="5"/>
      <c r="SFU113" s="5"/>
      <c r="SFV113" s="5"/>
      <c r="SFW113" s="5"/>
      <c r="SFX113" s="5"/>
      <c r="SFY113" s="5"/>
      <c r="SFZ113" s="5"/>
      <c r="SGA113" s="5"/>
      <c r="SGB113" s="5"/>
      <c r="SGC113" s="5"/>
      <c r="SGD113" s="5"/>
      <c r="SGE113" s="5"/>
      <c r="SGF113" s="5"/>
      <c r="SGG113" s="5"/>
      <c r="SGH113" s="5"/>
      <c r="SGI113" s="5"/>
      <c r="SGJ113" s="5"/>
      <c r="SGK113" s="5"/>
      <c r="SGL113" s="5"/>
      <c r="SGM113" s="5"/>
      <c r="SGN113" s="5"/>
      <c r="SGO113" s="5"/>
      <c r="SGP113" s="5"/>
      <c r="SGQ113" s="5"/>
      <c r="SGR113" s="5"/>
      <c r="SGS113" s="5"/>
      <c r="SGT113" s="5"/>
      <c r="SGU113" s="5"/>
      <c r="SGV113" s="5"/>
      <c r="SGW113" s="5"/>
      <c r="SGX113" s="5"/>
      <c r="SGY113" s="5"/>
      <c r="SGZ113" s="5"/>
      <c r="SHA113" s="5"/>
      <c r="SHB113" s="5"/>
      <c r="SHC113" s="5"/>
      <c r="SHD113" s="5"/>
      <c r="SHE113" s="5"/>
      <c r="SHF113" s="5"/>
      <c r="SHG113" s="5"/>
      <c r="SHH113" s="5"/>
      <c r="SHI113" s="5"/>
      <c r="SHJ113" s="5"/>
      <c r="SHK113" s="5"/>
      <c r="SHL113" s="5"/>
      <c r="SHM113" s="5"/>
      <c r="SHN113" s="5"/>
      <c r="SHO113" s="5"/>
      <c r="SHP113" s="5"/>
      <c r="SHQ113" s="5"/>
      <c r="SHR113" s="5"/>
      <c r="SHS113" s="5"/>
      <c r="SHT113" s="5"/>
      <c r="SHU113" s="5"/>
      <c r="SHV113" s="5"/>
      <c r="SHW113" s="5"/>
      <c r="SHX113" s="5"/>
      <c r="SHY113" s="5"/>
      <c r="SHZ113" s="5"/>
      <c r="SIA113" s="5"/>
      <c r="SIB113" s="5"/>
      <c r="SIC113" s="5"/>
      <c r="SID113" s="5"/>
      <c r="SIE113" s="5"/>
      <c r="SIF113" s="5"/>
      <c r="SIG113" s="5"/>
      <c r="SIH113" s="5"/>
      <c r="SII113" s="5"/>
      <c r="SIJ113" s="5"/>
      <c r="SIK113" s="5"/>
      <c r="SIL113" s="5"/>
      <c r="SIM113" s="5"/>
      <c r="SIN113" s="5"/>
      <c r="SIO113" s="5"/>
      <c r="SIP113" s="5"/>
      <c r="SIQ113" s="5"/>
      <c r="SIR113" s="5"/>
      <c r="SIS113" s="5"/>
      <c r="SIT113" s="5"/>
      <c r="SIU113" s="5"/>
      <c r="SIV113" s="5"/>
      <c r="SIW113" s="5"/>
      <c r="SIX113" s="5"/>
      <c r="SIY113" s="5"/>
      <c r="SIZ113" s="5"/>
      <c r="SJA113" s="5"/>
      <c r="SJB113" s="5"/>
      <c r="SJC113" s="5"/>
      <c r="SJD113" s="5"/>
      <c r="SJE113" s="5"/>
      <c r="SJF113" s="5"/>
      <c r="SJG113" s="5"/>
      <c r="SJH113" s="5"/>
      <c r="SJI113" s="5"/>
      <c r="SJJ113" s="5"/>
      <c r="SJK113" s="5"/>
      <c r="SJL113" s="5"/>
      <c r="SJM113" s="5"/>
      <c r="SJN113" s="5"/>
      <c r="SJO113" s="5"/>
      <c r="SJP113" s="5"/>
      <c r="SJQ113" s="5"/>
      <c r="SJR113" s="5"/>
      <c r="SJS113" s="5"/>
      <c r="SJT113" s="5"/>
      <c r="SJU113" s="5"/>
      <c r="SJV113" s="5"/>
      <c r="SJW113" s="5"/>
      <c r="SJX113" s="5"/>
      <c r="SJY113" s="5"/>
      <c r="SJZ113" s="5"/>
      <c r="SKA113" s="5"/>
      <c r="SKB113" s="5"/>
      <c r="SKC113" s="5"/>
      <c r="SKD113" s="5"/>
      <c r="SKE113" s="5"/>
      <c r="SKF113" s="5"/>
      <c r="SKG113" s="5"/>
      <c r="SKH113" s="5"/>
      <c r="SKI113" s="5"/>
      <c r="SKJ113" s="5"/>
      <c r="SKK113" s="5"/>
      <c r="SKL113" s="5"/>
      <c r="SKM113" s="5"/>
      <c r="SKN113" s="5"/>
      <c r="SKO113" s="5"/>
      <c r="SKP113" s="5"/>
      <c r="SKQ113" s="5"/>
      <c r="SKR113" s="5"/>
      <c r="SKS113" s="5"/>
      <c r="SKT113" s="5"/>
      <c r="SKU113" s="5"/>
      <c r="SKV113" s="5"/>
      <c r="SKW113" s="5"/>
      <c r="SKX113" s="5"/>
      <c r="SKY113" s="5"/>
      <c r="SKZ113" s="5"/>
      <c r="SLA113" s="5"/>
      <c r="SLB113" s="5"/>
      <c r="SLC113" s="5"/>
      <c r="SLD113" s="5"/>
      <c r="SLE113" s="5"/>
      <c r="SLF113" s="5"/>
      <c r="SLG113" s="5"/>
      <c r="SLH113" s="5"/>
      <c r="SLI113" s="5"/>
      <c r="SLJ113" s="5"/>
      <c r="SLK113" s="5"/>
      <c r="SLL113" s="5"/>
      <c r="SLM113" s="5"/>
      <c r="SLN113" s="5"/>
      <c r="SLO113" s="5"/>
      <c r="SLP113" s="5"/>
      <c r="SLQ113" s="5"/>
      <c r="SLR113" s="5"/>
      <c r="SLS113" s="5"/>
      <c r="SLT113" s="5"/>
      <c r="SLU113" s="5"/>
      <c r="SLV113" s="5"/>
      <c r="SLW113" s="5"/>
      <c r="SLX113" s="5"/>
      <c r="SLY113" s="5"/>
      <c r="SLZ113" s="5"/>
      <c r="SMA113" s="5"/>
      <c r="SMB113" s="5"/>
      <c r="SMC113" s="5"/>
      <c r="SMD113" s="5"/>
      <c r="SME113" s="5"/>
      <c r="SMF113" s="5"/>
      <c r="SMG113" s="5"/>
      <c r="SMH113" s="5"/>
      <c r="SMI113" s="5"/>
      <c r="SMJ113" s="5"/>
      <c r="SMK113" s="5"/>
      <c r="SML113" s="5"/>
      <c r="SMM113" s="5"/>
      <c r="SMN113" s="5"/>
      <c r="SMO113" s="5"/>
      <c r="SMP113" s="5"/>
      <c r="SMQ113" s="5"/>
      <c r="SMR113" s="5"/>
      <c r="SMS113" s="5"/>
      <c r="SMT113" s="5"/>
      <c r="SMU113" s="5"/>
      <c r="SMV113" s="5"/>
      <c r="SMW113" s="5"/>
      <c r="SMX113" s="5"/>
      <c r="SMY113" s="5"/>
      <c r="SMZ113" s="5"/>
      <c r="SNA113" s="5"/>
      <c r="SNB113" s="5"/>
      <c r="SNC113" s="5"/>
      <c r="SND113" s="5"/>
      <c r="SNE113" s="5"/>
      <c r="SNF113" s="5"/>
      <c r="SNG113" s="5"/>
      <c r="SNH113" s="5"/>
      <c r="SNI113" s="5"/>
      <c r="SNJ113" s="5"/>
      <c r="SNK113" s="5"/>
      <c r="SNL113" s="5"/>
      <c r="SNM113" s="5"/>
      <c r="SNN113" s="5"/>
      <c r="SNO113" s="5"/>
      <c r="SNP113" s="5"/>
      <c r="SNQ113" s="5"/>
      <c r="SNR113" s="5"/>
      <c r="SNS113" s="5"/>
      <c r="SNT113" s="5"/>
      <c r="SNU113" s="5"/>
      <c r="SNV113" s="5"/>
      <c r="SNW113" s="5"/>
      <c r="SNX113" s="5"/>
      <c r="SNY113" s="5"/>
      <c r="SNZ113" s="5"/>
      <c r="SOA113" s="5"/>
      <c r="SOB113" s="5"/>
      <c r="SOC113" s="5"/>
      <c r="SOD113" s="5"/>
      <c r="SOE113" s="5"/>
      <c r="SOF113" s="5"/>
      <c r="SOG113" s="5"/>
      <c r="SOH113" s="5"/>
      <c r="SOI113" s="5"/>
      <c r="SOJ113" s="5"/>
      <c r="SOK113" s="5"/>
      <c r="SOL113" s="5"/>
      <c r="SOM113" s="5"/>
      <c r="SON113" s="5"/>
      <c r="SOO113" s="5"/>
      <c r="SOP113" s="5"/>
      <c r="SOQ113" s="5"/>
      <c r="SOR113" s="5"/>
      <c r="SOS113" s="5"/>
      <c r="SOT113" s="5"/>
      <c r="SOU113" s="5"/>
      <c r="SOV113" s="5"/>
      <c r="SOW113" s="5"/>
      <c r="SOX113" s="5"/>
      <c r="SOY113" s="5"/>
      <c r="SOZ113" s="5"/>
      <c r="SPA113" s="5"/>
      <c r="SPB113" s="5"/>
      <c r="SPC113" s="5"/>
      <c r="SPD113" s="5"/>
      <c r="SPE113" s="5"/>
      <c r="SPF113" s="5"/>
      <c r="SPG113" s="5"/>
      <c r="SPH113" s="5"/>
      <c r="SPI113" s="5"/>
      <c r="SPJ113" s="5"/>
      <c r="SPK113" s="5"/>
      <c r="SPL113" s="5"/>
      <c r="SPM113" s="5"/>
      <c r="SPN113" s="5"/>
      <c r="SPO113" s="5"/>
      <c r="SPP113" s="5"/>
      <c r="SPQ113" s="5"/>
      <c r="SPR113" s="5"/>
      <c r="SPS113" s="5"/>
      <c r="SPT113" s="5"/>
      <c r="SPU113" s="5"/>
      <c r="SPV113" s="5"/>
      <c r="SPW113" s="5"/>
      <c r="SPX113" s="5"/>
      <c r="SPY113" s="5"/>
      <c r="SPZ113" s="5"/>
      <c r="SQA113" s="5"/>
      <c r="SQB113" s="5"/>
      <c r="SQC113" s="5"/>
      <c r="SQD113" s="5"/>
      <c r="SQE113" s="5"/>
      <c r="SQF113" s="5"/>
      <c r="SQG113" s="5"/>
      <c r="SQH113" s="5"/>
      <c r="SQI113" s="5"/>
      <c r="SQJ113" s="5"/>
      <c r="SQK113" s="5"/>
      <c r="SQL113" s="5"/>
      <c r="SQM113" s="5"/>
      <c r="SQN113" s="5"/>
      <c r="SQO113" s="5"/>
      <c r="SQP113" s="5"/>
      <c r="SQQ113" s="5"/>
      <c r="SQR113" s="5"/>
      <c r="SQS113" s="5"/>
      <c r="SQT113" s="5"/>
      <c r="SQU113" s="5"/>
      <c r="SQV113" s="5"/>
      <c r="SQW113" s="5"/>
      <c r="SQX113" s="5"/>
      <c r="SQY113" s="5"/>
      <c r="SQZ113" s="5"/>
      <c r="SRA113" s="5"/>
      <c r="SRB113" s="5"/>
      <c r="SRC113" s="5"/>
      <c r="SRD113" s="5"/>
      <c r="SRE113" s="5"/>
      <c r="SRF113" s="5"/>
      <c r="SRG113" s="5"/>
      <c r="SRH113" s="5"/>
      <c r="SRI113" s="5"/>
      <c r="SRJ113" s="5"/>
      <c r="SRK113" s="5"/>
      <c r="SRL113" s="5"/>
      <c r="SRM113" s="5"/>
      <c r="SRN113" s="5"/>
      <c r="SRO113" s="5"/>
      <c r="SRP113" s="5"/>
      <c r="SRQ113" s="5"/>
      <c r="SRR113" s="5"/>
      <c r="SRS113" s="5"/>
      <c r="SRT113" s="5"/>
      <c r="SRU113" s="5"/>
      <c r="SRV113" s="5"/>
      <c r="SRW113" s="5"/>
      <c r="SRX113" s="5"/>
      <c r="SRY113" s="5"/>
      <c r="SRZ113" s="5"/>
      <c r="SSA113" s="5"/>
      <c r="SSB113" s="5"/>
      <c r="SSC113" s="5"/>
      <c r="SSD113" s="5"/>
      <c r="SSE113" s="5"/>
      <c r="SSF113" s="5"/>
      <c r="SSG113" s="5"/>
      <c r="SSH113" s="5"/>
      <c r="SSI113" s="5"/>
      <c r="SSJ113" s="5"/>
      <c r="SSK113" s="5"/>
      <c r="SSL113" s="5"/>
      <c r="SSM113" s="5"/>
      <c r="SSN113" s="5"/>
      <c r="SSO113" s="5"/>
      <c r="SSP113" s="5"/>
      <c r="SSQ113" s="5"/>
      <c r="SSR113" s="5"/>
      <c r="SSS113" s="5"/>
      <c r="SST113" s="5"/>
      <c r="SSU113" s="5"/>
      <c r="SSV113" s="5"/>
      <c r="SSW113" s="5"/>
      <c r="SSX113" s="5"/>
      <c r="SSY113" s="5"/>
      <c r="SSZ113" s="5"/>
      <c r="STA113" s="5"/>
      <c r="STB113" s="5"/>
      <c r="STC113" s="5"/>
      <c r="STD113" s="5"/>
      <c r="STE113" s="5"/>
      <c r="STF113" s="5"/>
      <c r="STG113" s="5"/>
      <c r="STH113" s="5"/>
      <c r="STI113" s="5"/>
      <c r="STJ113" s="5"/>
      <c r="STK113" s="5"/>
      <c r="STL113" s="5"/>
      <c r="STM113" s="5"/>
      <c r="STN113" s="5"/>
      <c r="STO113" s="5"/>
      <c r="STP113" s="5"/>
      <c r="STQ113" s="5"/>
      <c r="STR113" s="5"/>
      <c r="STS113" s="5"/>
      <c r="STT113" s="5"/>
      <c r="STU113" s="5"/>
      <c r="STV113" s="5"/>
      <c r="STW113" s="5"/>
      <c r="STX113" s="5"/>
      <c r="STY113" s="5"/>
      <c r="STZ113" s="5"/>
      <c r="SUA113" s="5"/>
      <c r="SUB113" s="5"/>
      <c r="SUC113" s="5"/>
      <c r="SUD113" s="5"/>
      <c r="SUE113" s="5"/>
      <c r="SUF113" s="5"/>
      <c r="SUG113" s="5"/>
      <c r="SUH113" s="5"/>
      <c r="SUI113" s="5"/>
      <c r="SUJ113" s="5"/>
      <c r="SUK113" s="5"/>
      <c r="SUL113" s="5"/>
      <c r="SUM113" s="5"/>
      <c r="SUN113" s="5"/>
      <c r="SUO113" s="5"/>
      <c r="SUP113" s="5"/>
      <c r="SUQ113" s="5"/>
      <c r="SUR113" s="5"/>
      <c r="SUS113" s="5"/>
      <c r="SUT113" s="5"/>
      <c r="SUU113" s="5"/>
      <c r="SUV113" s="5"/>
      <c r="SUW113" s="5"/>
      <c r="SUX113" s="5"/>
      <c r="SUY113" s="5"/>
      <c r="SUZ113" s="5"/>
      <c r="SVA113" s="5"/>
      <c r="SVB113" s="5"/>
      <c r="SVC113" s="5"/>
      <c r="SVD113" s="5"/>
      <c r="SVE113" s="5"/>
      <c r="SVF113" s="5"/>
      <c r="SVG113" s="5"/>
      <c r="SVH113" s="5"/>
      <c r="SVI113" s="5"/>
      <c r="SVJ113" s="5"/>
      <c r="SVK113" s="5"/>
      <c r="SVL113" s="5"/>
      <c r="SVM113" s="5"/>
      <c r="SVN113" s="5"/>
      <c r="SVO113" s="5"/>
      <c r="SVP113" s="5"/>
      <c r="SVQ113" s="5"/>
      <c r="SVR113" s="5"/>
      <c r="SVS113" s="5"/>
      <c r="SVT113" s="5"/>
      <c r="SVU113" s="5"/>
      <c r="SVV113" s="5"/>
      <c r="SVW113" s="5"/>
      <c r="SVX113" s="5"/>
      <c r="SVY113" s="5"/>
      <c r="SVZ113" s="5"/>
      <c r="SWA113" s="5"/>
      <c r="SWB113" s="5"/>
      <c r="SWC113" s="5"/>
      <c r="SWD113" s="5"/>
      <c r="SWE113" s="5"/>
      <c r="SWF113" s="5"/>
      <c r="SWG113" s="5"/>
      <c r="SWH113" s="5"/>
      <c r="SWI113" s="5"/>
      <c r="SWJ113" s="5"/>
      <c r="SWK113" s="5"/>
      <c r="SWL113" s="5"/>
      <c r="SWM113" s="5"/>
      <c r="SWN113" s="5"/>
      <c r="SWO113" s="5"/>
      <c r="SWP113" s="5"/>
      <c r="SWQ113" s="5"/>
      <c r="SWR113" s="5"/>
      <c r="SWS113" s="5"/>
      <c r="SWT113" s="5"/>
      <c r="SWU113" s="5"/>
      <c r="SWV113" s="5"/>
      <c r="SWW113" s="5"/>
      <c r="SWX113" s="5"/>
      <c r="SWY113" s="5"/>
      <c r="SWZ113" s="5"/>
      <c r="SXA113" s="5"/>
      <c r="SXB113" s="5"/>
      <c r="SXC113" s="5"/>
      <c r="SXD113" s="5"/>
      <c r="SXE113" s="5"/>
      <c r="SXF113" s="5"/>
      <c r="SXG113" s="5"/>
      <c r="SXH113" s="5"/>
      <c r="SXI113" s="5"/>
      <c r="SXJ113" s="5"/>
      <c r="SXK113" s="5"/>
      <c r="SXL113" s="5"/>
      <c r="SXM113" s="5"/>
      <c r="SXN113" s="5"/>
      <c r="SXO113" s="5"/>
      <c r="SXP113" s="5"/>
      <c r="SXQ113" s="5"/>
      <c r="SXR113" s="5"/>
      <c r="SXS113" s="5"/>
      <c r="SXT113" s="5"/>
      <c r="SXU113" s="5"/>
      <c r="SXV113" s="5"/>
      <c r="SXW113" s="5"/>
      <c r="SXX113" s="5"/>
      <c r="SXY113" s="5"/>
      <c r="SXZ113" s="5"/>
      <c r="SYA113" s="5"/>
      <c r="SYB113" s="5"/>
      <c r="SYC113" s="5"/>
      <c r="SYD113" s="5"/>
      <c r="SYE113" s="5"/>
      <c r="SYF113" s="5"/>
      <c r="SYG113" s="5"/>
      <c r="SYH113" s="5"/>
      <c r="SYI113" s="5"/>
      <c r="SYJ113" s="5"/>
      <c r="SYK113" s="5"/>
      <c r="SYL113" s="5"/>
      <c r="SYM113" s="5"/>
      <c r="SYN113" s="5"/>
      <c r="SYO113" s="5"/>
      <c r="SYP113" s="5"/>
      <c r="SYQ113" s="5"/>
      <c r="SYR113" s="5"/>
      <c r="SYS113" s="5"/>
      <c r="SYT113" s="5"/>
      <c r="SYU113" s="5"/>
      <c r="SYV113" s="5"/>
      <c r="SYW113" s="5"/>
      <c r="SYX113" s="5"/>
      <c r="SYY113" s="5"/>
      <c r="SYZ113" s="5"/>
      <c r="SZA113" s="5"/>
      <c r="SZB113" s="5"/>
      <c r="SZC113" s="5"/>
      <c r="SZD113" s="5"/>
      <c r="SZE113" s="5"/>
      <c r="SZF113" s="5"/>
      <c r="SZG113" s="5"/>
      <c r="SZH113" s="5"/>
      <c r="SZI113" s="5"/>
      <c r="SZJ113" s="5"/>
      <c r="SZK113" s="5"/>
      <c r="SZL113" s="5"/>
      <c r="SZM113" s="5"/>
      <c r="SZN113" s="5"/>
      <c r="SZO113" s="5"/>
      <c r="SZP113" s="5"/>
      <c r="SZQ113" s="5"/>
      <c r="SZR113" s="5"/>
      <c r="SZS113" s="5"/>
      <c r="SZT113" s="5"/>
      <c r="SZU113" s="5"/>
      <c r="SZV113" s="5"/>
      <c r="SZW113" s="5"/>
      <c r="SZX113" s="5"/>
      <c r="SZY113" s="5"/>
      <c r="SZZ113" s="5"/>
      <c r="TAA113" s="5"/>
      <c r="TAB113" s="5"/>
      <c r="TAC113" s="5"/>
      <c r="TAD113" s="5"/>
      <c r="TAE113" s="5"/>
      <c r="TAF113" s="5"/>
      <c r="TAG113" s="5"/>
      <c r="TAH113" s="5"/>
      <c r="TAI113" s="5"/>
      <c r="TAJ113" s="5"/>
      <c r="TAK113" s="5"/>
      <c r="TAL113" s="5"/>
      <c r="TAM113" s="5"/>
      <c r="TAN113" s="5"/>
      <c r="TAO113" s="5"/>
      <c r="TAP113" s="5"/>
      <c r="TAQ113" s="5"/>
      <c r="TAR113" s="5"/>
      <c r="TAS113" s="5"/>
      <c r="TAT113" s="5"/>
      <c r="TAU113" s="5"/>
      <c r="TAV113" s="5"/>
      <c r="TAW113" s="5"/>
      <c r="TAX113" s="5"/>
      <c r="TAY113" s="5"/>
      <c r="TAZ113" s="5"/>
      <c r="TBA113" s="5"/>
      <c r="TBB113" s="5"/>
      <c r="TBC113" s="5"/>
      <c r="TBD113" s="5"/>
      <c r="TBE113" s="5"/>
      <c r="TBF113" s="5"/>
      <c r="TBG113" s="5"/>
      <c r="TBH113" s="5"/>
      <c r="TBI113" s="5"/>
      <c r="TBJ113" s="5"/>
      <c r="TBK113" s="5"/>
      <c r="TBL113" s="5"/>
      <c r="TBM113" s="5"/>
      <c r="TBN113" s="5"/>
      <c r="TBO113" s="5"/>
      <c r="TBP113" s="5"/>
      <c r="TBQ113" s="5"/>
      <c r="TBR113" s="5"/>
      <c r="TBS113" s="5"/>
      <c r="TBT113" s="5"/>
      <c r="TBU113" s="5"/>
      <c r="TBV113" s="5"/>
      <c r="TBW113" s="5"/>
      <c r="TBX113" s="5"/>
      <c r="TBY113" s="5"/>
      <c r="TBZ113" s="5"/>
      <c r="TCA113" s="5"/>
      <c r="TCB113" s="5"/>
      <c r="TCC113" s="5"/>
      <c r="TCD113" s="5"/>
      <c r="TCE113" s="5"/>
      <c r="TCF113" s="5"/>
      <c r="TCG113" s="5"/>
      <c r="TCH113" s="5"/>
      <c r="TCI113" s="5"/>
      <c r="TCJ113" s="5"/>
      <c r="TCK113" s="5"/>
      <c r="TCL113" s="5"/>
      <c r="TCM113" s="5"/>
      <c r="TCN113" s="5"/>
      <c r="TCO113" s="5"/>
      <c r="TCP113" s="5"/>
      <c r="TCQ113" s="5"/>
      <c r="TCR113" s="5"/>
      <c r="TCS113" s="5"/>
      <c r="TCT113" s="5"/>
      <c r="TCU113" s="5"/>
      <c r="TCV113" s="5"/>
      <c r="TCW113" s="5"/>
      <c r="TCX113" s="5"/>
      <c r="TCY113" s="5"/>
      <c r="TCZ113" s="5"/>
      <c r="TDA113" s="5"/>
      <c r="TDB113" s="5"/>
      <c r="TDC113" s="5"/>
      <c r="TDD113" s="5"/>
      <c r="TDE113" s="5"/>
      <c r="TDF113" s="5"/>
      <c r="TDG113" s="5"/>
      <c r="TDH113" s="5"/>
      <c r="TDI113" s="5"/>
      <c r="TDJ113" s="5"/>
      <c r="TDK113" s="5"/>
      <c r="TDL113" s="5"/>
      <c r="TDM113" s="5"/>
      <c r="TDN113" s="5"/>
      <c r="TDO113" s="5"/>
      <c r="TDP113" s="5"/>
      <c r="TDQ113" s="5"/>
      <c r="TDR113" s="5"/>
      <c r="TDS113" s="5"/>
      <c r="TDT113" s="5"/>
      <c r="TDU113" s="5"/>
      <c r="TDV113" s="5"/>
      <c r="TDW113" s="5"/>
      <c r="TDX113" s="5"/>
      <c r="TDY113" s="5"/>
      <c r="TDZ113" s="5"/>
      <c r="TEA113" s="5"/>
      <c r="TEB113" s="5"/>
      <c r="TEC113" s="5"/>
      <c r="TED113" s="5"/>
      <c r="TEE113" s="5"/>
      <c r="TEF113" s="5"/>
      <c r="TEG113" s="5"/>
      <c r="TEH113" s="5"/>
      <c r="TEI113" s="5"/>
      <c r="TEJ113" s="5"/>
      <c r="TEK113" s="5"/>
      <c r="TEL113" s="5"/>
      <c r="TEM113" s="5"/>
      <c r="TEN113" s="5"/>
      <c r="TEO113" s="5"/>
      <c r="TEP113" s="5"/>
      <c r="TEQ113" s="5"/>
      <c r="TER113" s="5"/>
      <c r="TES113" s="5"/>
      <c r="TET113" s="5"/>
      <c r="TEU113" s="5"/>
      <c r="TEV113" s="5"/>
      <c r="TEW113" s="5"/>
      <c r="TEX113" s="5"/>
      <c r="TEY113" s="5"/>
      <c r="TEZ113" s="5"/>
      <c r="TFA113" s="5"/>
      <c r="TFB113" s="5"/>
      <c r="TFC113" s="5"/>
      <c r="TFD113" s="5"/>
      <c r="TFE113" s="5"/>
      <c r="TFF113" s="5"/>
      <c r="TFG113" s="5"/>
      <c r="TFH113" s="5"/>
      <c r="TFI113" s="5"/>
      <c r="TFJ113" s="5"/>
      <c r="TFK113" s="5"/>
      <c r="TFL113" s="5"/>
      <c r="TFM113" s="5"/>
      <c r="TFN113" s="5"/>
      <c r="TFO113" s="5"/>
      <c r="TFP113" s="5"/>
      <c r="TFQ113" s="5"/>
      <c r="TFR113" s="5"/>
      <c r="TFS113" s="5"/>
      <c r="TFT113" s="5"/>
      <c r="TFU113" s="5"/>
      <c r="TFV113" s="5"/>
      <c r="TFW113" s="5"/>
      <c r="TFX113" s="5"/>
      <c r="TFY113" s="5"/>
      <c r="TFZ113" s="5"/>
      <c r="TGA113" s="5"/>
      <c r="TGB113" s="5"/>
      <c r="TGC113" s="5"/>
      <c r="TGD113" s="5"/>
      <c r="TGE113" s="5"/>
      <c r="TGF113" s="5"/>
      <c r="TGG113" s="5"/>
      <c r="TGH113" s="5"/>
      <c r="TGI113" s="5"/>
      <c r="TGJ113" s="5"/>
      <c r="TGK113" s="5"/>
      <c r="TGL113" s="5"/>
      <c r="TGM113" s="5"/>
      <c r="TGN113" s="5"/>
      <c r="TGO113" s="5"/>
      <c r="TGP113" s="5"/>
      <c r="TGQ113" s="5"/>
      <c r="TGR113" s="5"/>
      <c r="TGS113" s="5"/>
      <c r="TGT113" s="5"/>
      <c r="TGU113" s="5"/>
      <c r="TGV113" s="5"/>
      <c r="TGW113" s="5"/>
      <c r="TGX113" s="5"/>
      <c r="TGY113" s="5"/>
      <c r="TGZ113" s="5"/>
      <c r="THA113" s="5"/>
      <c r="THB113" s="5"/>
      <c r="THC113" s="5"/>
      <c r="THD113" s="5"/>
      <c r="THE113" s="5"/>
      <c r="THF113" s="5"/>
      <c r="THG113" s="5"/>
      <c r="THH113" s="5"/>
      <c r="THI113" s="5"/>
      <c r="THJ113" s="5"/>
      <c r="THK113" s="5"/>
      <c r="THL113" s="5"/>
      <c r="THM113" s="5"/>
      <c r="THN113" s="5"/>
      <c r="THO113" s="5"/>
      <c r="THP113" s="5"/>
      <c r="THQ113" s="5"/>
      <c r="THR113" s="5"/>
      <c r="THS113" s="5"/>
      <c r="THT113" s="5"/>
      <c r="THU113" s="5"/>
      <c r="THV113" s="5"/>
      <c r="THW113" s="5"/>
      <c r="THX113" s="5"/>
      <c r="THY113" s="5"/>
      <c r="THZ113" s="5"/>
      <c r="TIA113" s="5"/>
      <c r="TIB113" s="5"/>
      <c r="TIC113" s="5"/>
      <c r="TID113" s="5"/>
      <c r="TIE113" s="5"/>
      <c r="TIF113" s="5"/>
      <c r="TIG113" s="5"/>
      <c r="TIH113" s="5"/>
      <c r="TII113" s="5"/>
      <c r="TIJ113" s="5"/>
      <c r="TIK113" s="5"/>
      <c r="TIL113" s="5"/>
      <c r="TIM113" s="5"/>
      <c r="TIN113" s="5"/>
      <c r="TIO113" s="5"/>
      <c r="TIP113" s="5"/>
      <c r="TIQ113" s="5"/>
      <c r="TIR113" s="5"/>
      <c r="TIS113" s="5"/>
      <c r="TIT113" s="5"/>
      <c r="TIU113" s="5"/>
      <c r="TIV113" s="5"/>
      <c r="TIW113" s="5"/>
      <c r="TIX113" s="5"/>
      <c r="TIY113" s="5"/>
      <c r="TIZ113" s="5"/>
      <c r="TJA113" s="5"/>
      <c r="TJB113" s="5"/>
      <c r="TJC113" s="5"/>
      <c r="TJD113" s="5"/>
      <c r="TJE113" s="5"/>
      <c r="TJF113" s="5"/>
      <c r="TJG113" s="5"/>
      <c r="TJH113" s="5"/>
      <c r="TJI113" s="5"/>
      <c r="TJJ113" s="5"/>
      <c r="TJK113" s="5"/>
      <c r="TJL113" s="5"/>
      <c r="TJM113" s="5"/>
      <c r="TJN113" s="5"/>
      <c r="TJO113" s="5"/>
      <c r="TJP113" s="5"/>
      <c r="TJQ113" s="5"/>
      <c r="TJR113" s="5"/>
      <c r="TJS113" s="5"/>
      <c r="TJT113" s="5"/>
      <c r="TJU113" s="5"/>
      <c r="TJV113" s="5"/>
      <c r="TJW113" s="5"/>
      <c r="TJX113" s="5"/>
      <c r="TJY113" s="5"/>
      <c r="TJZ113" s="5"/>
      <c r="TKA113" s="5"/>
      <c r="TKB113" s="5"/>
      <c r="TKC113" s="5"/>
      <c r="TKD113" s="5"/>
      <c r="TKE113" s="5"/>
      <c r="TKF113" s="5"/>
      <c r="TKG113" s="5"/>
      <c r="TKH113" s="5"/>
      <c r="TKI113" s="5"/>
      <c r="TKJ113" s="5"/>
      <c r="TKK113" s="5"/>
      <c r="TKL113" s="5"/>
      <c r="TKM113" s="5"/>
      <c r="TKN113" s="5"/>
      <c r="TKO113" s="5"/>
      <c r="TKP113" s="5"/>
      <c r="TKQ113" s="5"/>
      <c r="TKR113" s="5"/>
      <c r="TKS113" s="5"/>
      <c r="TKT113" s="5"/>
      <c r="TKU113" s="5"/>
      <c r="TKV113" s="5"/>
      <c r="TKW113" s="5"/>
      <c r="TKX113" s="5"/>
      <c r="TKY113" s="5"/>
      <c r="TKZ113" s="5"/>
      <c r="TLA113" s="5"/>
      <c r="TLB113" s="5"/>
      <c r="TLC113" s="5"/>
      <c r="TLD113" s="5"/>
      <c r="TLE113" s="5"/>
      <c r="TLF113" s="5"/>
      <c r="TLG113" s="5"/>
      <c r="TLH113" s="5"/>
      <c r="TLI113" s="5"/>
      <c r="TLJ113" s="5"/>
      <c r="TLK113" s="5"/>
      <c r="TLL113" s="5"/>
      <c r="TLM113" s="5"/>
      <c r="TLN113" s="5"/>
      <c r="TLO113" s="5"/>
      <c r="TLP113" s="5"/>
      <c r="TLQ113" s="5"/>
      <c r="TLR113" s="5"/>
      <c r="TLS113" s="5"/>
      <c r="TLT113" s="5"/>
      <c r="TLU113" s="5"/>
      <c r="TLV113" s="5"/>
      <c r="TLW113" s="5"/>
      <c r="TLX113" s="5"/>
      <c r="TLY113" s="5"/>
      <c r="TLZ113" s="5"/>
      <c r="TMA113" s="5"/>
      <c r="TMB113" s="5"/>
      <c r="TMC113" s="5"/>
      <c r="TMD113" s="5"/>
      <c r="TME113" s="5"/>
      <c r="TMF113" s="5"/>
      <c r="TMG113" s="5"/>
      <c r="TMH113" s="5"/>
      <c r="TMI113" s="5"/>
      <c r="TMJ113" s="5"/>
      <c r="TMK113" s="5"/>
      <c r="TML113" s="5"/>
      <c r="TMM113" s="5"/>
      <c r="TMN113" s="5"/>
      <c r="TMO113" s="5"/>
      <c r="TMP113" s="5"/>
      <c r="TMQ113" s="5"/>
      <c r="TMR113" s="5"/>
      <c r="TMS113" s="5"/>
      <c r="TMT113" s="5"/>
      <c r="TMU113" s="5"/>
      <c r="TMV113" s="5"/>
      <c r="TMW113" s="5"/>
      <c r="TMX113" s="5"/>
      <c r="TMY113" s="5"/>
      <c r="TMZ113" s="5"/>
      <c r="TNA113" s="5"/>
      <c r="TNB113" s="5"/>
      <c r="TNC113" s="5"/>
      <c r="TND113" s="5"/>
      <c r="TNE113" s="5"/>
      <c r="TNF113" s="5"/>
      <c r="TNG113" s="5"/>
      <c r="TNH113" s="5"/>
      <c r="TNI113" s="5"/>
      <c r="TNJ113" s="5"/>
      <c r="TNK113" s="5"/>
      <c r="TNL113" s="5"/>
      <c r="TNM113" s="5"/>
      <c r="TNN113" s="5"/>
      <c r="TNO113" s="5"/>
      <c r="TNP113" s="5"/>
      <c r="TNQ113" s="5"/>
      <c r="TNR113" s="5"/>
      <c r="TNS113" s="5"/>
      <c r="TNT113" s="5"/>
      <c r="TNU113" s="5"/>
      <c r="TNV113" s="5"/>
      <c r="TNW113" s="5"/>
      <c r="TNX113" s="5"/>
      <c r="TNY113" s="5"/>
      <c r="TNZ113" s="5"/>
      <c r="TOA113" s="5"/>
      <c r="TOB113" s="5"/>
      <c r="TOC113" s="5"/>
      <c r="TOD113" s="5"/>
      <c r="TOE113" s="5"/>
      <c r="TOF113" s="5"/>
      <c r="TOG113" s="5"/>
      <c r="TOH113" s="5"/>
      <c r="TOI113" s="5"/>
      <c r="TOJ113" s="5"/>
      <c r="TOK113" s="5"/>
      <c r="TOL113" s="5"/>
      <c r="TOM113" s="5"/>
      <c r="TON113" s="5"/>
      <c r="TOO113" s="5"/>
      <c r="TOP113" s="5"/>
      <c r="TOQ113" s="5"/>
      <c r="TOR113" s="5"/>
      <c r="TOS113" s="5"/>
      <c r="TOT113" s="5"/>
      <c r="TOU113" s="5"/>
      <c r="TOV113" s="5"/>
      <c r="TOW113" s="5"/>
      <c r="TOX113" s="5"/>
      <c r="TOY113" s="5"/>
      <c r="TOZ113" s="5"/>
      <c r="TPA113" s="5"/>
      <c r="TPB113" s="5"/>
      <c r="TPC113" s="5"/>
      <c r="TPD113" s="5"/>
      <c r="TPE113" s="5"/>
      <c r="TPF113" s="5"/>
      <c r="TPG113" s="5"/>
      <c r="TPH113" s="5"/>
      <c r="TPI113" s="5"/>
      <c r="TPJ113" s="5"/>
      <c r="TPK113" s="5"/>
      <c r="TPL113" s="5"/>
      <c r="TPM113" s="5"/>
      <c r="TPN113" s="5"/>
      <c r="TPO113" s="5"/>
      <c r="TPP113" s="5"/>
      <c r="TPQ113" s="5"/>
      <c r="TPR113" s="5"/>
      <c r="TPS113" s="5"/>
      <c r="TPT113" s="5"/>
      <c r="TPU113" s="5"/>
      <c r="TPV113" s="5"/>
      <c r="TPW113" s="5"/>
      <c r="TPX113" s="5"/>
      <c r="TPY113" s="5"/>
      <c r="TPZ113" s="5"/>
      <c r="TQA113" s="5"/>
      <c r="TQB113" s="5"/>
      <c r="TQC113" s="5"/>
      <c r="TQD113" s="5"/>
      <c r="TQE113" s="5"/>
      <c r="TQF113" s="5"/>
      <c r="TQG113" s="5"/>
      <c r="TQH113" s="5"/>
      <c r="TQI113" s="5"/>
      <c r="TQJ113" s="5"/>
      <c r="TQK113" s="5"/>
      <c r="TQL113" s="5"/>
      <c r="TQM113" s="5"/>
      <c r="TQN113" s="5"/>
      <c r="TQO113" s="5"/>
      <c r="TQP113" s="5"/>
      <c r="TQQ113" s="5"/>
      <c r="TQR113" s="5"/>
      <c r="TQS113" s="5"/>
      <c r="TQT113" s="5"/>
      <c r="TQU113" s="5"/>
      <c r="TQV113" s="5"/>
      <c r="TQW113" s="5"/>
      <c r="TQX113" s="5"/>
      <c r="TQY113" s="5"/>
      <c r="TQZ113" s="5"/>
      <c r="TRA113" s="5"/>
      <c r="TRB113" s="5"/>
      <c r="TRC113" s="5"/>
      <c r="TRD113" s="5"/>
      <c r="TRE113" s="5"/>
      <c r="TRF113" s="5"/>
      <c r="TRG113" s="5"/>
      <c r="TRH113" s="5"/>
      <c r="TRI113" s="5"/>
      <c r="TRJ113" s="5"/>
      <c r="TRK113" s="5"/>
      <c r="TRL113" s="5"/>
      <c r="TRM113" s="5"/>
      <c r="TRN113" s="5"/>
      <c r="TRO113" s="5"/>
      <c r="TRP113" s="5"/>
      <c r="TRQ113" s="5"/>
      <c r="TRR113" s="5"/>
      <c r="TRS113" s="5"/>
      <c r="TRT113" s="5"/>
      <c r="TRU113" s="5"/>
      <c r="TRV113" s="5"/>
      <c r="TRW113" s="5"/>
      <c r="TRX113" s="5"/>
      <c r="TRY113" s="5"/>
      <c r="TRZ113" s="5"/>
      <c r="TSA113" s="5"/>
      <c r="TSB113" s="5"/>
      <c r="TSC113" s="5"/>
      <c r="TSD113" s="5"/>
      <c r="TSE113" s="5"/>
      <c r="TSF113" s="5"/>
      <c r="TSG113" s="5"/>
      <c r="TSH113" s="5"/>
      <c r="TSI113" s="5"/>
      <c r="TSJ113" s="5"/>
      <c r="TSK113" s="5"/>
      <c r="TSL113" s="5"/>
      <c r="TSM113" s="5"/>
      <c r="TSN113" s="5"/>
      <c r="TSO113" s="5"/>
      <c r="TSP113" s="5"/>
      <c r="TSQ113" s="5"/>
      <c r="TSR113" s="5"/>
      <c r="TSS113" s="5"/>
      <c r="TST113" s="5"/>
      <c r="TSU113" s="5"/>
      <c r="TSV113" s="5"/>
      <c r="TSW113" s="5"/>
      <c r="TSX113" s="5"/>
      <c r="TSY113" s="5"/>
      <c r="TSZ113" s="5"/>
      <c r="TTA113" s="5"/>
      <c r="TTB113" s="5"/>
      <c r="TTC113" s="5"/>
      <c r="TTD113" s="5"/>
      <c r="TTE113" s="5"/>
      <c r="TTF113" s="5"/>
      <c r="TTG113" s="5"/>
      <c r="TTH113" s="5"/>
      <c r="TTI113" s="5"/>
      <c r="TTJ113" s="5"/>
      <c r="TTK113" s="5"/>
      <c r="TTL113" s="5"/>
      <c r="TTM113" s="5"/>
      <c r="TTN113" s="5"/>
      <c r="TTO113" s="5"/>
      <c r="TTP113" s="5"/>
      <c r="TTQ113" s="5"/>
      <c r="TTR113" s="5"/>
      <c r="TTS113" s="5"/>
      <c r="TTT113" s="5"/>
      <c r="TTU113" s="5"/>
      <c r="TTV113" s="5"/>
      <c r="TTW113" s="5"/>
      <c r="TTX113" s="5"/>
      <c r="TTY113" s="5"/>
      <c r="TTZ113" s="5"/>
      <c r="TUA113" s="5"/>
      <c r="TUB113" s="5"/>
      <c r="TUC113" s="5"/>
      <c r="TUD113" s="5"/>
      <c r="TUE113" s="5"/>
      <c r="TUF113" s="5"/>
      <c r="TUG113" s="5"/>
      <c r="TUH113" s="5"/>
      <c r="TUI113" s="5"/>
      <c r="TUJ113" s="5"/>
      <c r="TUK113" s="5"/>
      <c r="TUL113" s="5"/>
      <c r="TUM113" s="5"/>
      <c r="TUN113" s="5"/>
      <c r="TUO113" s="5"/>
      <c r="TUP113" s="5"/>
      <c r="TUQ113" s="5"/>
      <c r="TUR113" s="5"/>
      <c r="TUS113" s="5"/>
      <c r="TUT113" s="5"/>
      <c r="TUU113" s="5"/>
      <c r="TUV113" s="5"/>
      <c r="TUW113" s="5"/>
      <c r="TUX113" s="5"/>
      <c r="TUY113" s="5"/>
      <c r="TUZ113" s="5"/>
      <c r="TVA113" s="5"/>
      <c r="TVB113" s="5"/>
      <c r="TVC113" s="5"/>
      <c r="TVD113" s="5"/>
      <c r="TVE113" s="5"/>
      <c r="TVF113" s="5"/>
      <c r="TVG113" s="5"/>
      <c r="TVH113" s="5"/>
      <c r="TVI113" s="5"/>
      <c r="TVJ113" s="5"/>
      <c r="TVK113" s="5"/>
      <c r="TVL113" s="5"/>
      <c r="TVM113" s="5"/>
      <c r="TVN113" s="5"/>
      <c r="TVO113" s="5"/>
      <c r="TVP113" s="5"/>
      <c r="TVQ113" s="5"/>
      <c r="TVR113" s="5"/>
      <c r="TVS113" s="5"/>
      <c r="TVT113" s="5"/>
      <c r="TVU113" s="5"/>
      <c r="TVV113" s="5"/>
      <c r="TVW113" s="5"/>
      <c r="TVX113" s="5"/>
      <c r="TVY113" s="5"/>
      <c r="TVZ113" s="5"/>
      <c r="TWA113" s="5"/>
      <c r="TWB113" s="5"/>
      <c r="TWC113" s="5"/>
      <c r="TWD113" s="5"/>
      <c r="TWE113" s="5"/>
      <c r="TWF113" s="5"/>
      <c r="TWG113" s="5"/>
      <c r="TWH113" s="5"/>
      <c r="TWI113" s="5"/>
      <c r="TWJ113" s="5"/>
      <c r="TWK113" s="5"/>
      <c r="TWL113" s="5"/>
      <c r="TWM113" s="5"/>
      <c r="TWN113" s="5"/>
      <c r="TWO113" s="5"/>
      <c r="TWP113" s="5"/>
      <c r="TWQ113" s="5"/>
      <c r="TWR113" s="5"/>
      <c r="TWS113" s="5"/>
      <c r="TWT113" s="5"/>
      <c r="TWU113" s="5"/>
      <c r="TWV113" s="5"/>
      <c r="TWW113" s="5"/>
      <c r="TWX113" s="5"/>
      <c r="TWY113" s="5"/>
      <c r="TWZ113" s="5"/>
      <c r="TXA113" s="5"/>
      <c r="TXB113" s="5"/>
      <c r="TXC113" s="5"/>
      <c r="TXD113" s="5"/>
      <c r="TXE113" s="5"/>
      <c r="TXF113" s="5"/>
      <c r="TXG113" s="5"/>
      <c r="TXH113" s="5"/>
      <c r="TXI113" s="5"/>
      <c r="TXJ113" s="5"/>
      <c r="TXK113" s="5"/>
      <c r="TXL113" s="5"/>
      <c r="TXM113" s="5"/>
      <c r="TXN113" s="5"/>
      <c r="TXO113" s="5"/>
      <c r="TXP113" s="5"/>
      <c r="TXQ113" s="5"/>
      <c r="TXR113" s="5"/>
      <c r="TXS113" s="5"/>
      <c r="TXT113" s="5"/>
      <c r="TXU113" s="5"/>
      <c r="TXV113" s="5"/>
      <c r="TXW113" s="5"/>
      <c r="TXX113" s="5"/>
      <c r="TXY113" s="5"/>
      <c r="TXZ113" s="5"/>
      <c r="TYA113" s="5"/>
      <c r="TYB113" s="5"/>
      <c r="TYC113" s="5"/>
      <c r="TYD113" s="5"/>
      <c r="TYE113" s="5"/>
      <c r="TYF113" s="5"/>
      <c r="TYG113" s="5"/>
      <c r="TYH113" s="5"/>
      <c r="TYI113" s="5"/>
      <c r="TYJ113" s="5"/>
      <c r="TYK113" s="5"/>
      <c r="TYL113" s="5"/>
      <c r="TYM113" s="5"/>
      <c r="TYN113" s="5"/>
      <c r="TYO113" s="5"/>
      <c r="TYP113" s="5"/>
      <c r="TYQ113" s="5"/>
      <c r="TYR113" s="5"/>
      <c r="TYS113" s="5"/>
      <c r="TYT113" s="5"/>
      <c r="TYU113" s="5"/>
      <c r="TYV113" s="5"/>
      <c r="TYW113" s="5"/>
      <c r="TYX113" s="5"/>
      <c r="TYY113" s="5"/>
      <c r="TYZ113" s="5"/>
      <c r="TZA113" s="5"/>
      <c r="TZB113" s="5"/>
      <c r="TZC113" s="5"/>
      <c r="TZD113" s="5"/>
      <c r="TZE113" s="5"/>
      <c r="TZF113" s="5"/>
      <c r="TZG113" s="5"/>
      <c r="TZH113" s="5"/>
      <c r="TZI113" s="5"/>
      <c r="TZJ113" s="5"/>
      <c r="TZK113" s="5"/>
      <c r="TZL113" s="5"/>
      <c r="TZM113" s="5"/>
      <c r="TZN113" s="5"/>
      <c r="TZO113" s="5"/>
      <c r="TZP113" s="5"/>
      <c r="TZQ113" s="5"/>
      <c r="TZR113" s="5"/>
      <c r="TZS113" s="5"/>
      <c r="TZT113" s="5"/>
      <c r="TZU113" s="5"/>
      <c r="TZV113" s="5"/>
      <c r="TZW113" s="5"/>
      <c r="TZX113" s="5"/>
      <c r="TZY113" s="5"/>
      <c r="TZZ113" s="5"/>
      <c r="UAA113" s="5"/>
      <c r="UAB113" s="5"/>
      <c r="UAC113" s="5"/>
      <c r="UAD113" s="5"/>
      <c r="UAE113" s="5"/>
      <c r="UAF113" s="5"/>
      <c r="UAG113" s="5"/>
      <c r="UAH113" s="5"/>
      <c r="UAI113" s="5"/>
      <c r="UAJ113" s="5"/>
      <c r="UAK113" s="5"/>
      <c r="UAL113" s="5"/>
      <c r="UAM113" s="5"/>
      <c r="UAN113" s="5"/>
      <c r="UAO113" s="5"/>
      <c r="UAP113" s="5"/>
      <c r="UAQ113" s="5"/>
      <c r="UAR113" s="5"/>
      <c r="UAS113" s="5"/>
      <c r="UAT113" s="5"/>
      <c r="UAU113" s="5"/>
      <c r="UAV113" s="5"/>
      <c r="UAW113" s="5"/>
      <c r="UAX113" s="5"/>
      <c r="UAY113" s="5"/>
      <c r="UAZ113" s="5"/>
      <c r="UBA113" s="5"/>
      <c r="UBB113" s="5"/>
      <c r="UBC113" s="5"/>
      <c r="UBD113" s="5"/>
      <c r="UBE113" s="5"/>
      <c r="UBF113" s="5"/>
      <c r="UBG113" s="5"/>
      <c r="UBH113" s="5"/>
      <c r="UBI113" s="5"/>
      <c r="UBJ113" s="5"/>
      <c r="UBK113" s="5"/>
      <c r="UBL113" s="5"/>
      <c r="UBM113" s="5"/>
      <c r="UBN113" s="5"/>
      <c r="UBO113" s="5"/>
      <c r="UBP113" s="5"/>
      <c r="UBQ113" s="5"/>
      <c r="UBR113" s="5"/>
      <c r="UBS113" s="5"/>
      <c r="UBT113" s="5"/>
      <c r="UBU113" s="5"/>
      <c r="UBV113" s="5"/>
      <c r="UBW113" s="5"/>
      <c r="UBX113" s="5"/>
      <c r="UBY113" s="5"/>
      <c r="UBZ113" s="5"/>
      <c r="UCA113" s="5"/>
      <c r="UCB113" s="5"/>
      <c r="UCC113" s="5"/>
      <c r="UCD113" s="5"/>
      <c r="UCE113" s="5"/>
      <c r="UCF113" s="5"/>
      <c r="UCG113" s="5"/>
      <c r="UCH113" s="5"/>
      <c r="UCI113" s="5"/>
      <c r="UCJ113" s="5"/>
      <c r="UCK113" s="5"/>
      <c r="UCL113" s="5"/>
      <c r="UCM113" s="5"/>
      <c r="UCN113" s="5"/>
      <c r="UCO113" s="5"/>
      <c r="UCP113" s="5"/>
      <c r="UCQ113" s="5"/>
      <c r="UCR113" s="5"/>
      <c r="UCS113" s="5"/>
      <c r="UCT113" s="5"/>
      <c r="UCU113" s="5"/>
      <c r="UCV113" s="5"/>
      <c r="UCW113" s="5"/>
      <c r="UCX113" s="5"/>
      <c r="UCY113" s="5"/>
      <c r="UCZ113" s="5"/>
      <c r="UDA113" s="5"/>
      <c r="UDB113" s="5"/>
      <c r="UDC113" s="5"/>
      <c r="UDD113" s="5"/>
      <c r="UDE113" s="5"/>
      <c r="UDF113" s="5"/>
      <c r="UDG113" s="5"/>
      <c r="UDH113" s="5"/>
      <c r="UDI113" s="5"/>
      <c r="UDJ113" s="5"/>
      <c r="UDK113" s="5"/>
      <c r="UDL113" s="5"/>
      <c r="UDM113" s="5"/>
      <c r="UDN113" s="5"/>
      <c r="UDO113" s="5"/>
      <c r="UDP113" s="5"/>
      <c r="UDQ113" s="5"/>
      <c r="UDR113" s="5"/>
      <c r="UDS113" s="5"/>
      <c r="UDT113" s="5"/>
      <c r="UDU113" s="5"/>
      <c r="UDV113" s="5"/>
      <c r="UDW113" s="5"/>
      <c r="UDX113" s="5"/>
      <c r="UDY113" s="5"/>
      <c r="UDZ113" s="5"/>
      <c r="UEA113" s="5"/>
      <c r="UEB113" s="5"/>
      <c r="UEC113" s="5"/>
      <c r="UED113" s="5"/>
      <c r="UEE113" s="5"/>
      <c r="UEF113" s="5"/>
      <c r="UEG113" s="5"/>
      <c r="UEH113" s="5"/>
      <c r="UEI113" s="5"/>
      <c r="UEJ113" s="5"/>
      <c r="UEK113" s="5"/>
      <c r="UEL113" s="5"/>
      <c r="UEM113" s="5"/>
      <c r="UEN113" s="5"/>
      <c r="UEO113" s="5"/>
      <c r="UEP113" s="5"/>
      <c r="UEQ113" s="5"/>
      <c r="UER113" s="5"/>
      <c r="UES113" s="5"/>
      <c r="UET113" s="5"/>
      <c r="UEU113" s="5"/>
      <c r="UEV113" s="5"/>
      <c r="UEW113" s="5"/>
      <c r="UEX113" s="5"/>
      <c r="UEY113" s="5"/>
      <c r="UEZ113" s="5"/>
      <c r="UFA113" s="5"/>
      <c r="UFB113" s="5"/>
      <c r="UFC113" s="5"/>
      <c r="UFD113" s="5"/>
      <c r="UFE113" s="5"/>
      <c r="UFF113" s="5"/>
      <c r="UFG113" s="5"/>
      <c r="UFH113" s="5"/>
      <c r="UFI113" s="5"/>
      <c r="UFJ113" s="5"/>
      <c r="UFK113" s="5"/>
      <c r="UFL113" s="5"/>
      <c r="UFM113" s="5"/>
      <c r="UFN113" s="5"/>
      <c r="UFO113" s="5"/>
      <c r="UFP113" s="5"/>
      <c r="UFQ113" s="5"/>
      <c r="UFR113" s="5"/>
      <c r="UFS113" s="5"/>
      <c r="UFT113" s="5"/>
      <c r="UFU113" s="5"/>
      <c r="UFV113" s="5"/>
      <c r="UFW113" s="5"/>
      <c r="UFX113" s="5"/>
      <c r="UFY113" s="5"/>
      <c r="UFZ113" s="5"/>
      <c r="UGA113" s="5"/>
      <c r="UGB113" s="5"/>
      <c r="UGC113" s="5"/>
      <c r="UGD113" s="5"/>
      <c r="UGE113" s="5"/>
      <c r="UGF113" s="5"/>
      <c r="UGG113" s="5"/>
      <c r="UGH113" s="5"/>
      <c r="UGI113" s="5"/>
      <c r="UGJ113" s="5"/>
      <c r="UGK113" s="5"/>
      <c r="UGL113" s="5"/>
      <c r="UGM113" s="5"/>
      <c r="UGN113" s="5"/>
      <c r="UGO113" s="5"/>
      <c r="UGP113" s="5"/>
      <c r="UGQ113" s="5"/>
      <c r="UGR113" s="5"/>
      <c r="UGS113" s="5"/>
      <c r="UGT113" s="5"/>
      <c r="UGU113" s="5"/>
      <c r="UGV113" s="5"/>
      <c r="UGW113" s="5"/>
      <c r="UGX113" s="5"/>
      <c r="UGY113" s="5"/>
      <c r="UGZ113" s="5"/>
      <c r="UHA113" s="5"/>
      <c r="UHB113" s="5"/>
      <c r="UHC113" s="5"/>
      <c r="UHD113" s="5"/>
      <c r="UHE113" s="5"/>
      <c r="UHF113" s="5"/>
      <c r="UHG113" s="5"/>
      <c r="UHH113" s="5"/>
      <c r="UHI113" s="5"/>
      <c r="UHJ113" s="5"/>
      <c r="UHK113" s="5"/>
      <c r="UHL113" s="5"/>
      <c r="UHM113" s="5"/>
      <c r="UHN113" s="5"/>
      <c r="UHO113" s="5"/>
      <c r="UHP113" s="5"/>
      <c r="UHQ113" s="5"/>
      <c r="UHR113" s="5"/>
      <c r="UHS113" s="5"/>
      <c r="UHT113" s="5"/>
      <c r="UHU113" s="5"/>
      <c r="UHV113" s="5"/>
      <c r="UHW113" s="5"/>
      <c r="UHX113" s="5"/>
      <c r="UHY113" s="5"/>
      <c r="UHZ113" s="5"/>
      <c r="UIA113" s="5"/>
      <c r="UIB113" s="5"/>
      <c r="UIC113" s="5"/>
      <c r="UID113" s="5"/>
      <c r="UIE113" s="5"/>
      <c r="UIF113" s="5"/>
      <c r="UIG113" s="5"/>
      <c r="UIH113" s="5"/>
      <c r="UII113" s="5"/>
      <c r="UIJ113" s="5"/>
      <c r="UIK113" s="5"/>
      <c r="UIL113" s="5"/>
      <c r="UIM113" s="5"/>
      <c r="UIN113" s="5"/>
      <c r="UIO113" s="5"/>
      <c r="UIP113" s="5"/>
      <c r="UIQ113" s="5"/>
      <c r="UIR113" s="5"/>
      <c r="UIS113" s="5"/>
      <c r="UIT113" s="5"/>
      <c r="UIU113" s="5"/>
      <c r="UIV113" s="5"/>
      <c r="UIW113" s="5"/>
      <c r="UIX113" s="5"/>
      <c r="UIY113" s="5"/>
      <c r="UIZ113" s="5"/>
      <c r="UJA113" s="5"/>
      <c r="UJB113" s="5"/>
      <c r="UJC113" s="5"/>
      <c r="UJD113" s="5"/>
      <c r="UJE113" s="5"/>
      <c r="UJF113" s="5"/>
      <c r="UJG113" s="5"/>
      <c r="UJH113" s="5"/>
      <c r="UJI113" s="5"/>
      <c r="UJJ113" s="5"/>
      <c r="UJK113" s="5"/>
      <c r="UJL113" s="5"/>
      <c r="UJM113" s="5"/>
      <c r="UJN113" s="5"/>
      <c r="UJO113" s="5"/>
      <c r="UJP113" s="5"/>
      <c r="UJQ113" s="5"/>
      <c r="UJR113" s="5"/>
      <c r="UJS113" s="5"/>
      <c r="UJT113" s="5"/>
      <c r="UJU113" s="5"/>
      <c r="UJV113" s="5"/>
      <c r="UJW113" s="5"/>
      <c r="UJX113" s="5"/>
      <c r="UJY113" s="5"/>
      <c r="UJZ113" s="5"/>
      <c r="UKA113" s="5"/>
      <c r="UKB113" s="5"/>
      <c r="UKC113" s="5"/>
      <c r="UKD113" s="5"/>
      <c r="UKE113" s="5"/>
      <c r="UKF113" s="5"/>
      <c r="UKG113" s="5"/>
      <c r="UKH113" s="5"/>
      <c r="UKI113" s="5"/>
      <c r="UKJ113" s="5"/>
      <c r="UKK113" s="5"/>
      <c r="UKL113" s="5"/>
      <c r="UKM113" s="5"/>
      <c r="UKN113" s="5"/>
      <c r="UKO113" s="5"/>
      <c r="UKP113" s="5"/>
      <c r="UKQ113" s="5"/>
      <c r="UKR113" s="5"/>
      <c r="UKS113" s="5"/>
      <c r="UKT113" s="5"/>
      <c r="UKU113" s="5"/>
      <c r="UKV113" s="5"/>
      <c r="UKW113" s="5"/>
      <c r="UKX113" s="5"/>
      <c r="UKY113" s="5"/>
      <c r="UKZ113" s="5"/>
      <c r="ULA113" s="5"/>
      <c r="ULB113" s="5"/>
      <c r="ULC113" s="5"/>
      <c r="ULD113" s="5"/>
      <c r="ULE113" s="5"/>
      <c r="ULF113" s="5"/>
      <c r="ULG113" s="5"/>
      <c r="ULH113" s="5"/>
      <c r="ULI113" s="5"/>
      <c r="ULJ113" s="5"/>
      <c r="ULK113" s="5"/>
      <c r="ULL113" s="5"/>
      <c r="ULM113" s="5"/>
      <c r="ULN113" s="5"/>
      <c r="ULO113" s="5"/>
      <c r="ULP113" s="5"/>
      <c r="ULQ113" s="5"/>
      <c r="ULR113" s="5"/>
      <c r="ULS113" s="5"/>
      <c r="ULT113" s="5"/>
      <c r="ULU113" s="5"/>
      <c r="ULV113" s="5"/>
      <c r="ULW113" s="5"/>
      <c r="ULX113" s="5"/>
      <c r="ULY113" s="5"/>
      <c r="ULZ113" s="5"/>
      <c r="UMA113" s="5"/>
      <c r="UMB113" s="5"/>
      <c r="UMC113" s="5"/>
      <c r="UMD113" s="5"/>
      <c r="UME113" s="5"/>
      <c r="UMF113" s="5"/>
      <c r="UMG113" s="5"/>
      <c r="UMH113" s="5"/>
      <c r="UMI113" s="5"/>
      <c r="UMJ113" s="5"/>
      <c r="UMK113" s="5"/>
      <c r="UML113" s="5"/>
      <c r="UMM113" s="5"/>
      <c r="UMN113" s="5"/>
      <c r="UMO113" s="5"/>
      <c r="UMP113" s="5"/>
      <c r="UMQ113" s="5"/>
      <c r="UMR113" s="5"/>
      <c r="UMS113" s="5"/>
      <c r="UMT113" s="5"/>
      <c r="UMU113" s="5"/>
      <c r="UMV113" s="5"/>
      <c r="UMW113" s="5"/>
      <c r="UMX113" s="5"/>
      <c r="UMY113" s="5"/>
      <c r="UMZ113" s="5"/>
      <c r="UNA113" s="5"/>
      <c r="UNB113" s="5"/>
      <c r="UNC113" s="5"/>
      <c r="UND113" s="5"/>
      <c r="UNE113" s="5"/>
      <c r="UNF113" s="5"/>
      <c r="UNG113" s="5"/>
      <c r="UNH113" s="5"/>
      <c r="UNI113" s="5"/>
      <c r="UNJ113" s="5"/>
      <c r="UNK113" s="5"/>
      <c r="UNL113" s="5"/>
      <c r="UNM113" s="5"/>
      <c r="UNN113" s="5"/>
      <c r="UNO113" s="5"/>
      <c r="UNP113" s="5"/>
      <c r="UNQ113" s="5"/>
      <c r="UNR113" s="5"/>
      <c r="UNS113" s="5"/>
      <c r="UNT113" s="5"/>
      <c r="UNU113" s="5"/>
      <c r="UNV113" s="5"/>
      <c r="UNW113" s="5"/>
      <c r="UNX113" s="5"/>
      <c r="UNY113" s="5"/>
      <c r="UNZ113" s="5"/>
      <c r="UOA113" s="5"/>
      <c r="UOB113" s="5"/>
      <c r="UOC113" s="5"/>
      <c r="UOD113" s="5"/>
      <c r="UOE113" s="5"/>
      <c r="UOF113" s="5"/>
      <c r="UOG113" s="5"/>
      <c r="UOH113" s="5"/>
      <c r="UOI113" s="5"/>
      <c r="UOJ113" s="5"/>
      <c r="UOK113" s="5"/>
      <c r="UOL113" s="5"/>
      <c r="UOM113" s="5"/>
      <c r="UON113" s="5"/>
      <c r="UOO113" s="5"/>
      <c r="UOP113" s="5"/>
      <c r="UOQ113" s="5"/>
      <c r="UOR113" s="5"/>
      <c r="UOS113" s="5"/>
      <c r="UOT113" s="5"/>
      <c r="UOU113" s="5"/>
      <c r="UOV113" s="5"/>
      <c r="UOW113" s="5"/>
      <c r="UOX113" s="5"/>
      <c r="UOY113" s="5"/>
      <c r="UOZ113" s="5"/>
      <c r="UPA113" s="5"/>
      <c r="UPB113" s="5"/>
      <c r="UPC113" s="5"/>
      <c r="UPD113" s="5"/>
      <c r="UPE113" s="5"/>
      <c r="UPF113" s="5"/>
      <c r="UPG113" s="5"/>
      <c r="UPH113" s="5"/>
      <c r="UPI113" s="5"/>
      <c r="UPJ113" s="5"/>
      <c r="UPK113" s="5"/>
      <c r="UPL113" s="5"/>
      <c r="UPM113" s="5"/>
      <c r="UPN113" s="5"/>
      <c r="UPO113" s="5"/>
      <c r="UPP113" s="5"/>
      <c r="UPQ113" s="5"/>
      <c r="UPR113" s="5"/>
      <c r="UPS113" s="5"/>
      <c r="UPT113" s="5"/>
      <c r="UPU113" s="5"/>
      <c r="UPV113" s="5"/>
      <c r="UPW113" s="5"/>
      <c r="UPX113" s="5"/>
      <c r="UPY113" s="5"/>
      <c r="UPZ113" s="5"/>
      <c r="UQA113" s="5"/>
      <c r="UQB113" s="5"/>
      <c r="UQC113" s="5"/>
      <c r="UQD113" s="5"/>
      <c r="UQE113" s="5"/>
      <c r="UQF113" s="5"/>
      <c r="UQG113" s="5"/>
      <c r="UQH113" s="5"/>
      <c r="UQI113" s="5"/>
      <c r="UQJ113" s="5"/>
      <c r="UQK113" s="5"/>
      <c r="UQL113" s="5"/>
      <c r="UQM113" s="5"/>
      <c r="UQN113" s="5"/>
      <c r="UQO113" s="5"/>
      <c r="UQP113" s="5"/>
      <c r="UQQ113" s="5"/>
      <c r="UQR113" s="5"/>
      <c r="UQS113" s="5"/>
      <c r="UQT113" s="5"/>
      <c r="UQU113" s="5"/>
      <c r="UQV113" s="5"/>
      <c r="UQW113" s="5"/>
      <c r="UQX113" s="5"/>
      <c r="UQY113" s="5"/>
      <c r="UQZ113" s="5"/>
      <c r="URA113" s="5"/>
      <c r="URB113" s="5"/>
      <c r="URC113" s="5"/>
      <c r="URD113" s="5"/>
      <c r="URE113" s="5"/>
      <c r="URF113" s="5"/>
      <c r="URG113" s="5"/>
      <c r="URH113" s="5"/>
      <c r="URI113" s="5"/>
      <c r="URJ113" s="5"/>
      <c r="URK113" s="5"/>
      <c r="URL113" s="5"/>
      <c r="URM113" s="5"/>
      <c r="URN113" s="5"/>
      <c r="URO113" s="5"/>
      <c r="URP113" s="5"/>
      <c r="URQ113" s="5"/>
      <c r="URR113" s="5"/>
      <c r="URS113" s="5"/>
      <c r="URT113" s="5"/>
      <c r="URU113" s="5"/>
      <c r="URV113" s="5"/>
      <c r="URW113" s="5"/>
      <c r="URX113" s="5"/>
      <c r="URY113" s="5"/>
      <c r="URZ113" s="5"/>
      <c r="USA113" s="5"/>
      <c r="USB113" s="5"/>
      <c r="USC113" s="5"/>
      <c r="USD113" s="5"/>
      <c r="USE113" s="5"/>
      <c r="USF113" s="5"/>
      <c r="USG113" s="5"/>
      <c r="USH113" s="5"/>
      <c r="USI113" s="5"/>
      <c r="USJ113" s="5"/>
      <c r="USK113" s="5"/>
      <c r="USL113" s="5"/>
      <c r="USM113" s="5"/>
      <c r="USN113" s="5"/>
      <c r="USO113" s="5"/>
      <c r="USP113" s="5"/>
      <c r="USQ113" s="5"/>
      <c r="USR113" s="5"/>
      <c r="USS113" s="5"/>
      <c r="UST113" s="5"/>
      <c r="USU113" s="5"/>
      <c r="USV113" s="5"/>
      <c r="USW113" s="5"/>
      <c r="USX113" s="5"/>
      <c r="USY113" s="5"/>
      <c r="USZ113" s="5"/>
      <c r="UTA113" s="5"/>
      <c r="UTB113" s="5"/>
      <c r="UTC113" s="5"/>
      <c r="UTD113" s="5"/>
      <c r="UTE113" s="5"/>
      <c r="UTF113" s="5"/>
      <c r="UTG113" s="5"/>
      <c r="UTH113" s="5"/>
      <c r="UTI113" s="5"/>
      <c r="UTJ113" s="5"/>
      <c r="UTK113" s="5"/>
      <c r="UTL113" s="5"/>
      <c r="UTM113" s="5"/>
      <c r="UTN113" s="5"/>
      <c r="UTO113" s="5"/>
      <c r="UTP113" s="5"/>
      <c r="UTQ113" s="5"/>
      <c r="UTR113" s="5"/>
      <c r="UTS113" s="5"/>
      <c r="UTT113" s="5"/>
      <c r="UTU113" s="5"/>
      <c r="UTV113" s="5"/>
      <c r="UTW113" s="5"/>
      <c r="UTX113" s="5"/>
      <c r="UTY113" s="5"/>
      <c r="UTZ113" s="5"/>
      <c r="UUA113" s="5"/>
      <c r="UUB113" s="5"/>
      <c r="UUC113" s="5"/>
      <c r="UUD113" s="5"/>
      <c r="UUE113" s="5"/>
      <c r="UUF113" s="5"/>
      <c r="UUG113" s="5"/>
      <c r="UUH113" s="5"/>
      <c r="UUI113" s="5"/>
      <c r="UUJ113" s="5"/>
      <c r="UUK113" s="5"/>
      <c r="UUL113" s="5"/>
      <c r="UUM113" s="5"/>
      <c r="UUN113" s="5"/>
      <c r="UUO113" s="5"/>
      <c r="UUP113" s="5"/>
      <c r="UUQ113" s="5"/>
      <c r="UUR113" s="5"/>
      <c r="UUS113" s="5"/>
      <c r="UUT113" s="5"/>
      <c r="UUU113" s="5"/>
      <c r="UUV113" s="5"/>
      <c r="UUW113" s="5"/>
      <c r="UUX113" s="5"/>
      <c r="UUY113" s="5"/>
      <c r="UUZ113" s="5"/>
      <c r="UVA113" s="5"/>
      <c r="UVB113" s="5"/>
      <c r="UVC113" s="5"/>
      <c r="UVD113" s="5"/>
      <c r="UVE113" s="5"/>
      <c r="UVF113" s="5"/>
      <c r="UVG113" s="5"/>
      <c r="UVH113" s="5"/>
      <c r="UVI113" s="5"/>
      <c r="UVJ113" s="5"/>
      <c r="UVK113" s="5"/>
      <c r="UVL113" s="5"/>
      <c r="UVM113" s="5"/>
      <c r="UVN113" s="5"/>
      <c r="UVO113" s="5"/>
      <c r="UVP113" s="5"/>
      <c r="UVQ113" s="5"/>
      <c r="UVR113" s="5"/>
      <c r="UVS113" s="5"/>
      <c r="UVT113" s="5"/>
      <c r="UVU113" s="5"/>
      <c r="UVV113" s="5"/>
      <c r="UVW113" s="5"/>
      <c r="UVX113" s="5"/>
      <c r="UVY113" s="5"/>
      <c r="UVZ113" s="5"/>
      <c r="UWA113" s="5"/>
      <c r="UWB113" s="5"/>
      <c r="UWC113" s="5"/>
      <c r="UWD113" s="5"/>
      <c r="UWE113" s="5"/>
      <c r="UWF113" s="5"/>
      <c r="UWG113" s="5"/>
      <c r="UWH113" s="5"/>
      <c r="UWI113" s="5"/>
      <c r="UWJ113" s="5"/>
      <c r="UWK113" s="5"/>
      <c r="UWL113" s="5"/>
      <c r="UWM113" s="5"/>
      <c r="UWN113" s="5"/>
      <c r="UWO113" s="5"/>
      <c r="UWP113" s="5"/>
      <c r="UWQ113" s="5"/>
      <c r="UWR113" s="5"/>
      <c r="UWS113" s="5"/>
      <c r="UWT113" s="5"/>
      <c r="UWU113" s="5"/>
      <c r="UWV113" s="5"/>
      <c r="UWW113" s="5"/>
      <c r="UWX113" s="5"/>
      <c r="UWY113" s="5"/>
      <c r="UWZ113" s="5"/>
      <c r="UXA113" s="5"/>
      <c r="UXB113" s="5"/>
      <c r="UXC113" s="5"/>
      <c r="UXD113" s="5"/>
      <c r="UXE113" s="5"/>
      <c r="UXF113" s="5"/>
      <c r="UXG113" s="5"/>
      <c r="UXH113" s="5"/>
      <c r="UXI113" s="5"/>
      <c r="UXJ113" s="5"/>
      <c r="UXK113" s="5"/>
      <c r="UXL113" s="5"/>
      <c r="UXM113" s="5"/>
      <c r="UXN113" s="5"/>
      <c r="UXO113" s="5"/>
      <c r="UXP113" s="5"/>
      <c r="UXQ113" s="5"/>
      <c r="UXR113" s="5"/>
      <c r="UXS113" s="5"/>
      <c r="UXT113" s="5"/>
      <c r="UXU113" s="5"/>
      <c r="UXV113" s="5"/>
      <c r="UXW113" s="5"/>
      <c r="UXX113" s="5"/>
      <c r="UXY113" s="5"/>
      <c r="UXZ113" s="5"/>
      <c r="UYA113" s="5"/>
      <c r="UYB113" s="5"/>
      <c r="UYC113" s="5"/>
      <c r="UYD113" s="5"/>
      <c r="UYE113" s="5"/>
      <c r="UYF113" s="5"/>
      <c r="UYG113" s="5"/>
      <c r="UYH113" s="5"/>
      <c r="UYI113" s="5"/>
      <c r="UYJ113" s="5"/>
      <c r="UYK113" s="5"/>
      <c r="UYL113" s="5"/>
      <c r="UYM113" s="5"/>
      <c r="UYN113" s="5"/>
      <c r="UYO113" s="5"/>
      <c r="UYP113" s="5"/>
      <c r="UYQ113" s="5"/>
      <c r="UYR113" s="5"/>
      <c r="UYS113" s="5"/>
      <c r="UYT113" s="5"/>
      <c r="UYU113" s="5"/>
      <c r="UYV113" s="5"/>
      <c r="UYW113" s="5"/>
      <c r="UYX113" s="5"/>
      <c r="UYY113" s="5"/>
      <c r="UYZ113" s="5"/>
      <c r="UZA113" s="5"/>
      <c r="UZB113" s="5"/>
      <c r="UZC113" s="5"/>
      <c r="UZD113" s="5"/>
      <c r="UZE113" s="5"/>
      <c r="UZF113" s="5"/>
      <c r="UZG113" s="5"/>
      <c r="UZH113" s="5"/>
      <c r="UZI113" s="5"/>
      <c r="UZJ113" s="5"/>
      <c r="UZK113" s="5"/>
      <c r="UZL113" s="5"/>
      <c r="UZM113" s="5"/>
      <c r="UZN113" s="5"/>
      <c r="UZO113" s="5"/>
      <c r="UZP113" s="5"/>
      <c r="UZQ113" s="5"/>
      <c r="UZR113" s="5"/>
      <c r="UZS113" s="5"/>
      <c r="UZT113" s="5"/>
      <c r="UZU113" s="5"/>
      <c r="UZV113" s="5"/>
      <c r="UZW113" s="5"/>
      <c r="UZX113" s="5"/>
      <c r="UZY113" s="5"/>
      <c r="UZZ113" s="5"/>
      <c r="VAA113" s="5"/>
      <c r="VAB113" s="5"/>
      <c r="VAC113" s="5"/>
      <c r="VAD113" s="5"/>
      <c r="VAE113" s="5"/>
      <c r="VAF113" s="5"/>
      <c r="VAG113" s="5"/>
      <c r="VAH113" s="5"/>
      <c r="VAI113" s="5"/>
      <c r="VAJ113" s="5"/>
      <c r="VAK113" s="5"/>
      <c r="VAL113" s="5"/>
      <c r="VAM113" s="5"/>
      <c r="VAN113" s="5"/>
      <c r="VAO113" s="5"/>
      <c r="VAP113" s="5"/>
      <c r="VAQ113" s="5"/>
      <c r="VAR113" s="5"/>
      <c r="VAS113" s="5"/>
      <c r="VAT113" s="5"/>
      <c r="VAU113" s="5"/>
      <c r="VAV113" s="5"/>
      <c r="VAW113" s="5"/>
      <c r="VAX113" s="5"/>
      <c r="VAY113" s="5"/>
      <c r="VAZ113" s="5"/>
      <c r="VBA113" s="5"/>
      <c r="VBB113" s="5"/>
      <c r="VBC113" s="5"/>
      <c r="VBD113" s="5"/>
      <c r="VBE113" s="5"/>
      <c r="VBF113" s="5"/>
      <c r="VBG113" s="5"/>
      <c r="VBH113" s="5"/>
      <c r="VBI113" s="5"/>
      <c r="VBJ113" s="5"/>
      <c r="VBK113" s="5"/>
      <c r="VBL113" s="5"/>
      <c r="VBM113" s="5"/>
      <c r="VBN113" s="5"/>
      <c r="VBO113" s="5"/>
      <c r="VBP113" s="5"/>
      <c r="VBQ113" s="5"/>
      <c r="VBR113" s="5"/>
      <c r="VBS113" s="5"/>
      <c r="VBT113" s="5"/>
      <c r="VBU113" s="5"/>
      <c r="VBV113" s="5"/>
      <c r="VBW113" s="5"/>
      <c r="VBX113" s="5"/>
      <c r="VBY113" s="5"/>
      <c r="VBZ113" s="5"/>
      <c r="VCA113" s="5"/>
      <c r="VCB113" s="5"/>
      <c r="VCC113" s="5"/>
      <c r="VCD113" s="5"/>
      <c r="VCE113" s="5"/>
      <c r="VCF113" s="5"/>
      <c r="VCG113" s="5"/>
      <c r="VCH113" s="5"/>
      <c r="VCI113" s="5"/>
      <c r="VCJ113" s="5"/>
      <c r="VCK113" s="5"/>
      <c r="VCL113" s="5"/>
      <c r="VCM113" s="5"/>
      <c r="VCN113" s="5"/>
      <c r="VCO113" s="5"/>
      <c r="VCP113" s="5"/>
      <c r="VCQ113" s="5"/>
      <c r="VCR113" s="5"/>
      <c r="VCS113" s="5"/>
      <c r="VCT113" s="5"/>
      <c r="VCU113" s="5"/>
      <c r="VCV113" s="5"/>
      <c r="VCW113" s="5"/>
      <c r="VCX113" s="5"/>
      <c r="VCY113" s="5"/>
      <c r="VCZ113" s="5"/>
      <c r="VDA113" s="5"/>
      <c r="VDB113" s="5"/>
      <c r="VDC113" s="5"/>
      <c r="VDD113" s="5"/>
      <c r="VDE113" s="5"/>
      <c r="VDF113" s="5"/>
      <c r="VDG113" s="5"/>
      <c r="VDH113" s="5"/>
      <c r="VDI113" s="5"/>
      <c r="VDJ113" s="5"/>
      <c r="VDK113" s="5"/>
      <c r="VDL113" s="5"/>
      <c r="VDM113" s="5"/>
      <c r="VDN113" s="5"/>
      <c r="VDO113" s="5"/>
      <c r="VDP113" s="5"/>
      <c r="VDQ113" s="5"/>
      <c r="VDR113" s="5"/>
      <c r="VDS113" s="5"/>
      <c r="VDT113" s="5"/>
      <c r="VDU113" s="5"/>
      <c r="VDV113" s="5"/>
      <c r="VDW113" s="5"/>
      <c r="VDX113" s="5"/>
      <c r="VDY113" s="5"/>
      <c r="VDZ113" s="5"/>
      <c r="VEA113" s="5"/>
      <c r="VEB113" s="5"/>
      <c r="VEC113" s="5"/>
      <c r="VED113" s="5"/>
      <c r="VEE113" s="5"/>
      <c r="VEF113" s="5"/>
      <c r="VEG113" s="5"/>
      <c r="VEH113" s="5"/>
      <c r="VEI113" s="5"/>
      <c r="VEJ113" s="5"/>
      <c r="VEK113" s="5"/>
      <c r="VEL113" s="5"/>
      <c r="VEM113" s="5"/>
      <c r="VEN113" s="5"/>
      <c r="VEO113" s="5"/>
      <c r="VEP113" s="5"/>
      <c r="VEQ113" s="5"/>
      <c r="VER113" s="5"/>
      <c r="VES113" s="5"/>
      <c r="VET113" s="5"/>
      <c r="VEU113" s="5"/>
      <c r="VEV113" s="5"/>
      <c r="VEW113" s="5"/>
      <c r="VEX113" s="5"/>
      <c r="VEY113" s="5"/>
      <c r="VEZ113" s="5"/>
      <c r="VFA113" s="5"/>
      <c r="VFB113" s="5"/>
      <c r="VFC113" s="5"/>
      <c r="VFD113" s="5"/>
      <c r="VFE113" s="5"/>
      <c r="VFF113" s="5"/>
      <c r="VFG113" s="5"/>
      <c r="VFH113" s="5"/>
      <c r="VFI113" s="5"/>
      <c r="VFJ113" s="5"/>
      <c r="VFK113" s="5"/>
      <c r="VFL113" s="5"/>
      <c r="VFM113" s="5"/>
      <c r="VFN113" s="5"/>
      <c r="VFO113" s="5"/>
      <c r="VFP113" s="5"/>
      <c r="VFQ113" s="5"/>
      <c r="VFR113" s="5"/>
      <c r="VFS113" s="5"/>
      <c r="VFT113" s="5"/>
      <c r="VFU113" s="5"/>
      <c r="VFV113" s="5"/>
      <c r="VFW113" s="5"/>
      <c r="VFX113" s="5"/>
      <c r="VFY113" s="5"/>
      <c r="VFZ113" s="5"/>
      <c r="VGA113" s="5"/>
      <c r="VGB113" s="5"/>
      <c r="VGC113" s="5"/>
      <c r="VGD113" s="5"/>
      <c r="VGE113" s="5"/>
      <c r="VGF113" s="5"/>
      <c r="VGG113" s="5"/>
      <c r="VGH113" s="5"/>
      <c r="VGI113" s="5"/>
      <c r="VGJ113" s="5"/>
      <c r="VGK113" s="5"/>
      <c r="VGL113" s="5"/>
      <c r="VGM113" s="5"/>
      <c r="VGN113" s="5"/>
      <c r="VGO113" s="5"/>
      <c r="VGP113" s="5"/>
      <c r="VGQ113" s="5"/>
      <c r="VGR113" s="5"/>
      <c r="VGS113" s="5"/>
      <c r="VGT113" s="5"/>
      <c r="VGU113" s="5"/>
      <c r="VGV113" s="5"/>
      <c r="VGW113" s="5"/>
      <c r="VGX113" s="5"/>
      <c r="VGY113" s="5"/>
      <c r="VGZ113" s="5"/>
      <c r="VHA113" s="5"/>
      <c r="VHB113" s="5"/>
      <c r="VHC113" s="5"/>
      <c r="VHD113" s="5"/>
      <c r="VHE113" s="5"/>
      <c r="VHF113" s="5"/>
      <c r="VHG113" s="5"/>
      <c r="VHH113" s="5"/>
      <c r="VHI113" s="5"/>
      <c r="VHJ113" s="5"/>
      <c r="VHK113" s="5"/>
      <c r="VHL113" s="5"/>
      <c r="VHM113" s="5"/>
      <c r="VHN113" s="5"/>
      <c r="VHO113" s="5"/>
      <c r="VHP113" s="5"/>
      <c r="VHQ113" s="5"/>
      <c r="VHR113" s="5"/>
      <c r="VHS113" s="5"/>
      <c r="VHT113" s="5"/>
      <c r="VHU113" s="5"/>
      <c r="VHV113" s="5"/>
      <c r="VHW113" s="5"/>
      <c r="VHX113" s="5"/>
      <c r="VHY113" s="5"/>
      <c r="VHZ113" s="5"/>
      <c r="VIA113" s="5"/>
      <c r="VIB113" s="5"/>
      <c r="VIC113" s="5"/>
      <c r="VID113" s="5"/>
      <c r="VIE113" s="5"/>
      <c r="VIF113" s="5"/>
      <c r="VIG113" s="5"/>
      <c r="VIH113" s="5"/>
      <c r="VII113" s="5"/>
      <c r="VIJ113" s="5"/>
      <c r="VIK113" s="5"/>
      <c r="VIL113" s="5"/>
      <c r="VIM113" s="5"/>
      <c r="VIN113" s="5"/>
      <c r="VIO113" s="5"/>
      <c r="VIP113" s="5"/>
      <c r="VIQ113" s="5"/>
      <c r="VIR113" s="5"/>
      <c r="VIS113" s="5"/>
      <c r="VIT113" s="5"/>
      <c r="VIU113" s="5"/>
      <c r="VIV113" s="5"/>
      <c r="VIW113" s="5"/>
      <c r="VIX113" s="5"/>
      <c r="VIY113" s="5"/>
      <c r="VIZ113" s="5"/>
      <c r="VJA113" s="5"/>
      <c r="VJB113" s="5"/>
      <c r="VJC113" s="5"/>
      <c r="VJD113" s="5"/>
      <c r="VJE113" s="5"/>
      <c r="VJF113" s="5"/>
      <c r="VJG113" s="5"/>
      <c r="VJH113" s="5"/>
      <c r="VJI113" s="5"/>
      <c r="VJJ113" s="5"/>
      <c r="VJK113" s="5"/>
      <c r="VJL113" s="5"/>
      <c r="VJM113" s="5"/>
      <c r="VJN113" s="5"/>
      <c r="VJO113" s="5"/>
      <c r="VJP113" s="5"/>
      <c r="VJQ113" s="5"/>
      <c r="VJR113" s="5"/>
      <c r="VJS113" s="5"/>
      <c r="VJT113" s="5"/>
      <c r="VJU113" s="5"/>
      <c r="VJV113" s="5"/>
      <c r="VJW113" s="5"/>
      <c r="VJX113" s="5"/>
      <c r="VJY113" s="5"/>
      <c r="VJZ113" s="5"/>
      <c r="VKA113" s="5"/>
      <c r="VKB113" s="5"/>
      <c r="VKC113" s="5"/>
      <c r="VKD113" s="5"/>
      <c r="VKE113" s="5"/>
      <c r="VKF113" s="5"/>
      <c r="VKG113" s="5"/>
      <c r="VKH113" s="5"/>
      <c r="VKI113" s="5"/>
      <c r="VKJ113" s="5"/>
      <c r="VKK113" s="5"/>
      <c r="VKL113" s="5"/>
      <c r="VKM113" s="5"/>
      <c r="VKN113" s="5"/>
      <c r="VKO113" s="5"/>
      <c r="VKP113" s="5"/>
      <c r="VKQ113" s="5"/>
      <c r="VKR113" s="5"/>
      <c r="VKS113" s="5"/>
      <c r="VKT113" s="5"/>
      <c r="VKU113" s="5"/>
      <c r="VKV113" s="5"/>
      <c r="VKW113" s="5"/>
      <c r="VKX113" s="5"/>
      <c r="VKY113" s="5"/>
      <c r="VKZ113" s="5"/>
      <c r="VLA113" s="5"/>
      <c r="VLB113" s="5"/>
      <c r="VLC113" s="5"/>
      <c r="VLD113" s="5"/>
      <c r="VLE113" s="5"/>
      <c r="VLF113" s="5"/>
      <c r="VLG113" s="5"/>
      <c r="VLH113" s="5"/>
      <c r="VLI113" s="5"/>
      <c r="VLJ113" s="5"/>
      <c r="VLK113" s="5"/>
      <c r="VLL113" s="5"/>
      <c r="VLM113" s="5"/>
      <c r="VLN113" s="5"/>
      <c r="VLO113" s="5"/>
      <c r="VLP113" s="5"/>
      <c r="VLQ113" s="5"/>
      <c r="VLR113" s="5"/>
      <c r="VLS113" s="5"/>
      <c r="VLT113" s="5"/>
      <c r="VLU113" s="5"/>
      <c r="VLV113" s="5"/>
      <c r="VLW113" s="5"/>
      <c r="VLX113" s="5"/>
      <c r="VLY113" s="5"/>
      <c r="VLZ113" s="5"/>
      <c r="VMA113" s="5"/>
      <c r="VMB113" s="5"/>
      <c r="VMC113" s="5"/>
      <c r="VMD113" s="5"/>
      <c r="VME113" s="5"/>
      <c r="VMF113" s="5"/>
      <c r="VMG113" s="5"/>
      <c r="VMH113" s="5"/>
      <c r="VMI113" s="5"/>
      <c r="VMJ113" s="5"/>
      <c r="VMK113" s="5"/>
      <c r="VML113" s="5"/>
      <c r="VMM113" s="5"/>
      <c r="VMN113" s="5"/>
      <c r="VMO113" s="5"/>
      <c r="VMP113" s="5"/>
      <c r="VMQ113" s="5"/>
      <c r="VMR113" s="5"/>
      <c r="VMS113" s="5"/>
      <c r="VMT113" s="5"/>
      <c r="VMU113" s="5"/>
      <c r="VMV113" s="5"/>
      <c r="VMW113" s="5"/>
      <c r="VMX113" s="5"/>
      <c r="VMY113" s="5"/>
      <c r="VMZ113" s="5"/>
      <c r="VNA113" s="5"/>
      <c r="VNB113" s="5"/>
      <c r="VNC113" s="5"/>
      <c r="VND113" s="5"/>
      <c r="VNE113" s="5"/>
      <c r="VNF113" s="5"/>
      <c r="VNG113" s="5"/>
      <c r="VNH113" s="5"/>
      <c r="VNI113" s="5"/>
      <c r="VNJ113" s="5"/>
      <c r="VNK113" s="5"/>
      <c r="VNL113" s="5"/>
      <c r="VNM113" s="5"/>
      <c r="VNN113" s="5"/>
      <c r="VNO113" s="5"/>
      <c r="VNP113" s="5"/>
      <c r="VNQ113" s="5"/>
      <c r="VNR113" s="5"/>
      <c r="VNS113" s="5"/>
      <c r="VNT113" s="5"/>
      <c r="VNU113" s="5"/>
      <c r="VNV113" s="5"/>
      <c r="VNW113" s="5"/>
      <c r="VNX113" s="5"/>
      <c r="VNY113" s="5"/>
      <c r="VNZ113" s="5"/>
      <c r="VOA113" s="5"/>
      <c r="VOB113" s="5"/>
      <c r="VOC113" s="5"/>
      <c r="VOD113" s="5"/>
      <c r="VOE113" s="5"/>
      <c r="VOF113" s="5"/>
      <c r="VOG113" s="5"/>
      <c r="VOH113" s="5"/>
      <c r="VOI113" s="5"/>
      <c r="VOJ113" s="5"/>
      <c r="VOK113" s="5"/>
      <c r="VOL113" s="5"/>
      <c r="VOM113" s="5"/>
      <c r="VON113" s="5"/>
      <c r="VOO113" s="5"/>
      <c r="VOP113" s="5"/>
      <c r="VOQ113" s="5"/>
      <c r="VOR113" s="5"/>
      <c r="VOS113" s="5"/>
      <c r="VOT113" s="5"/>
      <c r="VOU113" s="5"/>
      <c r="VOV113" s="5"/>
      <c r="VOW113" s="5"/>
      <c r="VOX113" s="5"/>
      <c r="VOY113" s="5"/>
      <c r="VOZ113" s="5"/>
      <c r="VPA113" s="5"/>
      <c r="VPB113" s="5"/>
      <c r="VPC113" s="5"/>
      <c r="VPD113" s="5"/>
      <c r="VPE113" s="5"/>
      <c r="VPF113" s="5"/>
      <c r="VPG113" s="5"/>
      <c r="VPH113" s="5"/>
      <c r="VPI113" s="5"/>
      <c r="VPJ113" s="5"/>
      <c r="VPK113" s="5"/>
      <c r="VPL113" s="5"/>
      <c r="VPM113" s="5"/>
      <c r="VPN113" s="5"/>
      <c r="VPO113" s="5"/>
      <c r="VPP113" s="5"/>
      <c r="VPQ113" s="5"/>
      <c r="VPR113" s="5"/>
      <c r="VPS113" s="5"/>
      <c r="VPT113" s="5"/>
      <c r="VPU113" s="5"/>
      <c r="VPV113" s="5"/>
      <c r="VPW113" s="5"/>
      <c r="VPX113" s="5"/>
      <c r="VPY113" s="5"/>
      <c r="VPZ113" s="5"/>
      <c r="VQA113" s="5"/>
      <c r="VQB113" s="5"/>
      <c r="VQC113" s="5"/>
      <c r="VQD113" s="5"/>
      <c r="VQE113" s="5"/>
      <c r="VQF113" s="5"/>
      <c r="VQG113" s="5"/>
      <c r="VQH113" s="5"/>
      <c r="VQI113" s="5"/>
      <c r="VQJ113" s="5"/>
      <c r="VQK113" s="5"/>
      <c r="VQL113" s="5"/>
      <c r="VQM113" s="5"/>
      <c r="VQN113" s="5"/>
      <c r="VQO113" s="5"/>
      <c r="VQP113" s="5"/>
      <c r="VQQ113" s="5"/>
      <c r="VQR113" s="5"/>
      <c r="VQS113" s="5"/>
      <c r="VQT113" s="5"/>
      <c r="VQU113" s="5"/>
      <c r="VQV113" s="5"/>
      <c r="VQW113" s="5"/>
      <c r="VQX113" s="5"/>
      <c r="VQY113" s="5"/>
      <c r="VQZ113" s="5"/>
      <c r="VRA113" s="5"/>
      <c r="VRB113" s="5"/>
      <c r="VRC113" s="5"/>
      <c r="VRD113" s="5"/>
      <c r="VRE113" s="5"/>
      <c r="VRF113" s="5"/>
      <c r="VRG113" s="5"/>
      <c r="VRH113" s="5"/>
      <c r="VRI113" s="5"/>
      <c r="VRJ113" s="5"/>
      <c r="VRK113" s="5"/>
      <c r="VRL113" s="5"/>
      <c r="VRM113" s="5"/>
      <c r="VRN113" s="5"/>
      <c r="VRO113" s="5"/>
      <c r="VRP113" s="5"/>
      <c r="VRQ113" s="5"/>
      <c r="VRR113" s="5"/>
      <c r="VRS113" s="5"/>
      <c r="VRT113" s="5"/>
      <c r="VRU113" s="5"/>
      <c r="VRV113" s="5"/>
      <c r="VRW113" s="5"/>
      <c r="VRX113" s="5"/>
      <c r="VRY113" s="5"/>
      <c r="VRZ113" s="5"/>
      <c r="VSA113" s="5"/>
      <c r="VSB113" s="5"/>
      <c r="VSC113" s="5"/>
      <c r="VSD113" s="5"/>
      <c r="VSE113" s="5"/>
      <c r="VSF113" s="5"/>
      <c r="VSG113" s="5"/>
      <c r="VSH113" s="5"/>
      <c r="VSI113" s="5"/>
      <c r="VSJ113" s="5"/>
      <c r="VSK113" s="5"/>
      <c r="VSL113" s="5"/>
      <c r="VSM113" s="5"/>
      <c r="VSN113" s="5"/>
      <c r="VSO113" s="5"/>
      <c r="VSP113" s="5"/>
      <c r="VSQ113" s="5"/>
      <c r="VSR113" s="5"/>
      <c r="VSS113" s="5"/>
      <c r="VST113" s="5"/>
      <c r="VSU113" s="5"/>
      <c r="VSV113" s="5"/>
      <c r="VSW113" s="5"/>
      <c r="VSX113" s="5"/>
      <c r="VSY113" s="5"/>
      <c r="VSZ113" s="5"/>
      <c r="VTA113" s="5"/>
      <c r="VTB113" s="5"/>
      <c r="VTC113" s="5"/>
      <c r="VTD113" s="5"/>
      <c r="VTE113" s="5"/>
      <c r="VTF113" s="5"/>
      <c r="VTG113" s="5"/>
      <c r="VTH113" s="5"/>
      <c r="VTI113" s="5"/>
      <c r="VTJ113" s="5"/>
      <c r="VTK113" s="5"/>
      <c r="VTL113" s="5"/>
      <c r="VTM113" s="5"/>
      <c r="VTN113" s="5"/>
      <c r="VTO113" s="5"/>
      <c r="VTP113" s="5"/>
      <c r="VTQ113" s="5"/>
      <c r="VTR113" s="5"/>
      <c r="VTS113" s="5"/>
      <c r="VTT113" s="5"/>
      <c r="VTU113" s="5"/>
      <c r="VTV113" s="5"/>
      <c r="VTW113" s="5"/>
      <c r="VTX113" s="5"/>
      <c r="VTY113" s="5"/>
      <c r="VTZ113" s="5"/>
      <c r="VUA113" s="5"/>
      <c r="VUB113" s="5"/>
      <c r="VUC113" s="5"/>
      <c r="VUD113" s="5"/>
      <c r="VUE113" s="5"/>
      <c r="VUF113" s="5"/>
      <c r="VUG113" s="5"/>
      <c r="VUH113" s="5"/>
      <c r="VUI113" s="5"/>
      <c r="VUJ113" s="5"/>
      <c r="VUK113" s="5"/>
      <c r="VUL113" s="5"/>
      <c r="VUM113" s="5"/>
      <c r="VUN113" s="5"/>
      <c r="VUO113" s="5"/>
      <c r="VUP113" s="5"/>
      <c r="VUQ113" s="5"/>
      <c r="VUR113" s="5"/>
      <c r="VUS113" s="5"/>
      <c r="VUT113" s="5"/>
      <c r="VUU113" s="5"/>
      <c r="VUV113" s="5"/>
      <c r="VUW113" s="5"/>
      <c r="VUX113" s="5"/>
      <c r="VUY113" s="5"/>
      <c r="VUZ113" s="5"/>
      <c r="VVA113" s="5"/>
      <c r="VVB113" s="5"/>
      <c r="VVC113" s="5"/>
      <c r="VVD113" s="5"/>
      <c r="VVE113" s="5"/>
      <c r="VVF113" s="5"/>
      <c r="VVG113" s="5"/>
      <c r="VVH113" s="5"/>
      <c r="VVI113" s="5"/>
      <c r="VVJ113" s="5"/>
      <c r="VVK113" s="5"/>
      <c r="VVL113" s="5"/>
      <c r="VVM113" s="5"/>
      <c r="VVN113" s="5"/>
      <c r="VVO113" s="5"/>
      <c r="VVP113" s="5"/>
      <c r="VVQ113" s="5"/>
      <c r="VVR113" s="5"/>
      <c r="VVS113" s="5"/>
      <c r="VVT113" s="5"/>
      <c r="VVU113" s="5"/>
      <c r="VVV113" s="5"/>
      <c r="VVW113" s="5"/>
      <c r="VVX113" s="5"/>
      <c r="VVY113" s="5"/>
      <c r="VVZ113" s="5"/>
      <c r="VWA113" s="5"/>
      <c r="VWB113" s="5"/>
      <c r="VWC113" s="5"/>
      <c r="VWD113" s="5"/>
      <c r="VWE113" s="5"/>
      <c r="VWF113" s="5"/>
      <c r="VWG113" s="5"/>
      <c r="VWH113" s="5"/>
      <c r="VWI113" s="5"/>
      <c r="VWJ113" s="5"/>
      <c r="VWK113" s="5"/>
      <c r="VWL113" s="5"/>
      <c r="VWM113" s="5"/>
      <c r="VWN113" s="5"/>
      <c r="VWO113" s="5"/>
      <c r="VWP113" s="5"/>
      <c r="VWQ113" s="5"/>
      <c r="VWR113" s="5"/>
      <c r="VWS113" s="5"/>
      <c r="VWT113" s="5"/>
      <c r="VWU113" s="5"/>
      <c r="VWV113" s="5"/>
      <c r="VWW113" s="5"/>
      <c r="VWX113" s="5"/>
      <c r="VWY113" s="5"/>
      <c r="VWZ113" s="5"/>
      <c r="VXA113" s="5"/>
      <c r="VXB113" s="5"/>
      <c r="VXC113" s="5"/>
      <c r="VXD113" s="5"/>
      <c r="VXE113" s="5"/>
      <c r="VXF113" s="5"/>
      <c r="VXG113" s="5"/>
      <c r="VXH113" s="5"/>
      <c r="VXI113" s="5"/>
      <c r="VXJ113" s="5"/>
      <c r="VXK113" s="5"/>
      <c r="VXL113" s="5"/>
      <c r="VXM113" s="5"/>
      <c r="VXN113" s="5"/>
      <c r="VXO113" s="5"/>
      <c r="VXP113" s="5"/>
      <c r="VXQ113" s="5"/>
      <c r="VXR113" s="5"/>
      <c r="VXS113" s="5"/>
      <c r="VXT113" s="5"/>
      <c r="VXU113" s="5"/>
      <c r="VXV113" s="5"/>
      <c r="VXW113" s="5"/>
      <c r="VXX113" s="5"/>
      <c r="VXY113" s="5"/>
      <c r="VXZ113" s="5"/>
      <c r="VYA113" s="5"/>
      <c r="VYB113" s="5"/>
      <c r="VYC113" s="5"/>
      <c r="VYD113" s="5"/>
      <c r="VYE113" s="5"/>
      <c r="VYF113" s="5"/>
      <c r="VYG113" s="5"/>
      <c r="VYH113" s="5"/>
      <c r="VYI113" s="5"/>
      <c r="VYJ113" s="5"/>
      <c r="VYK113" s="5"/>
      <c r="VYL113" s="5"/>
      <c r="VYM113" s="5"/>
      <c r="VYN113" s="5"/>
      <c r="VYO113" s="5"/>
      <c r="VYP113" s="5"/>
      <c r="VYQ113" s="5"/>
      <c r="VYR113" s="5"/>
      <c r="VYS113" s="5"/>
      <c r="VYT113" s="5"/>
      <c r="VYU113" s="5"/>
      <c r="VYV113" s="5"/>
      <c r="VYW113" s="5"/>
      <c r="VYX113" s="5"/>
      <c r="VYY113" s="5"/>
      <c r="VYZ113" s="5"/>
      <c r="VZA113" s="5"/>
      <c r="VZB113" s="5"/>
      <c r="VZC113" s="5"/>
      <c r="VZD113" s="5"/>
      <c r="VZE113" s="5"/>
      <c r="VZF113" s="5"/>
      <c r="VZG113" s="5"/>
      <c r="VZH113" s="5"/>
      <c r="VZI113" s="5"/>
      <c r="VZJ113" s="5"/>
      <c r="VZK113" s="5"/>
      <c r="VZL113" s="5"/>
      <c r="VZM113" s="5"/>
      <c r="VZN113" s="5"/>
      <c r="VZO113" s="5"/>
      <c r="VZP113" s="5"/>
      <c r="VZQ113" s="5"/>
      <c r="VZR113" s="5"/>
      <c r="VZS113" s="5"/>
      <c r="VZT113" s="5"/>
      <c r="VZU113" s="5"/>
      <c r="VZV113" s="5"/>
      <c r="VZW113" s="5"/>
      <c r="VZX113" s="5"/>
      <c r="VZY113" s="5"/>
      <c r="VZZ113" s="5"/>
      <c r="WAA113" s="5"/>
      <c r="WAB113" s="5"/>
      <c r="WAC113" s="5"/>
      <c r="WAD113" s="5"/>
      <c r="WAE113" s="5"/>
      <c r="WAF113" s="5"/>
      <c r="WAG113" s="5"/>
      <c r="WAH113" s="5"/>
      <c r="WAI113" s="5"/>
      <c r="WAJ113" s="5"/>
      <c r="WAK113" s="5"/>
      <c r="WAL113" s="5"/>
      <c r="WAM113" s="5"/>
      <c r="WAN113" s="5"/>
      <c r="WAO113" s="5"/>
      <c r="WAP113" s="5"/>
      <c r="WAQ113" s="5"/>
      <c r="WAR113" s="5"/>
      <c r="WAS113" s="5"/>
      <c r="WAT113" s="5"/>
      <c r="WAU113" s="5"/>
      <c r="WAV113" s="5"/>
      <c r="WAW113" s="5"/>
      <c r="WAX113" s="5"/>
      <c r="WAY113" s="5"/>
      <c r="WAZ113" s="5"/>
      <c r="WBA113" s="5"/>
      <c r="WBB113" s="5"/>
      <c r="WBC113" s="5"/>
      <c r="WBD113" s="5"/>
      <c r="WBE113" s="5"/>
      <c r="WBF113" s="5"/>
      <c r="WBG113" s="5"/>
      <c r="WBH113" s="5"/>
      <c r="WBI113" s="5"/>
      <c r="WBJ113" s="5"/>
      <c r="WBK113" s="5"/>
      <c r="WBL113" s="5"/>
      <c r="WBM113" s="5"/>
      <c r="WBN113" s="5"/>
      <c r="WBO113" s="5"/>
      <c r="WBP113" s="5"/>
      <c r="WBQ113" s="5"/>
      <c r="WBR113" s="5"/>
      <c r="WBS113" s="5"/>
      <c r="WBT113" s="5"/>
      <c r="WBU113" s="5"/>
      <c r="WBV113" s="5"/>
      <c r="WBW113" s="5"/>
      <c r="WBX113" s="5"/>
      <c r="WBY113" s="5"/>
      <c r="WBZ113" s="5"/>
      <c r="WCA113" s="5"/>
      <c r="WCB113" s="5"/>
      <c r="WCC113" s="5"/>
      <c r="WCD113" s="5"/>
      <c r="WCE113" s="5"/>
      <c r="WCF113" s="5"/>
      <c r="WCG113" s="5"/>
      <c r="WCH113" s="5"/>
      <c r="WCI113" s="5"/>
      <c r="WCJ113" s="5"/>
      <c r="WCK113" s="5"/>
      <c r="WCL113" s="5"/>
      <c r="WCM113" s="5"/>
      <c r="WCN113" s="5"/>
      <c r="WCO113" s="5"/>
      <c r="WCP113" s="5"/>
      <c r="WCQ113" s="5"/>
      <c r="WCR113" s="5"/>
      <c r="WCS113" s="5"/>
      <c r="WCT113" s="5"/>
      <c r="WCU113" s="5"/>
      <c r="WCV113" s="5"/>
      <c r="WCW113" s="5"/>
      <c r="WCX113" s="5"/>
      <c r="WCY113" s="5"/>
      <c r="WCZ113" s="5"/>
      <c r="WDA113" s="5"/>
      <c r="WDB113" s="5"/>
      <c r="WDC113" s="5"/>
      <c r="WDD113" s="5"/>
      <c r="WDE113" s="5"/>
      <c r="WDF113" s="5"/>
      <c r="WDG113" s="5"/>
      <c r="WDH113" s="5"/>
      <c r="WDI113" s="5"/>
      <c r="WDJ113" s="5"/>
      <c r="WDK113" s="5"/>
      <c r="WDL113" s="5"/>
      <c r="WDM113" s="5"/>
      <c r="WDN113" s="5"/>
      <c r="WDO113" s="5"/>
      <c r="WDP113" s="5"/>
      <c r="WDQ113" s="5"/>
      <c r="WDR113" s="5"/>
      <c r="WDS113" s="5"/>
      <c r="WDT113" s="5"/>
      <c r="WDU113" s="5"/>
      <c r="WDV113" s="5"/>
      <c r="WDW113" s="5"/>
      <c r="WDX113" s="5"/>
      <c r="WDY113" s="5"/>
      <c r="WDZ113" s="5"/>
      <c r="WEA113" s="5"/>
      <c r="WEB113" s="5"/>
      <c r="WEC113" s="5"/>
      <c r="WED113" s="5"/>
      <c r="WEE113" s="5"/>
      <c r="WEF113" s="5"/>
      <c r="WEG113" s="5"/>
      <c r="WEH113" s="5"/>
      <c r="WEI113" s="5"/>
      <c r="WEJ113" s="5"/>
      <c r="WEK113" s="5"/>
      <c r="WEL113" s="5"/>
      <c r="WEM113" s="5"/>
      <c r="WEN113" s="5"/>
      <c r="WEO113" s="5"/>
      <c r="WEP113" s="5"/>
      <c r="WEQ113" s="5"/>
      <c r="WER113" s="5"/>
      <c r="WES113" s="5"/>
      <c r="WET113" s="5"/>
      <c r="WEU113" s="5"/>
      <c r="WEV113" s="5"/>
      <c r="WEW113" s="5"/>
      <c r="WEX113" s="5"/>
      <c r="WEY113" s="5"/>
      <c r="WEZ113" s="5"/>
      <c r="WFA113" s="5"/>
      <c r="WFB113" s="5"/>
      <c r="WFC113" s="5"/>
      <c r="WFD113" s="5"/>
      <c r="WFE113" s="5"/>
      <c r="WFF113" s="5"/>
      <c r="WFG113" s="5"/>
      <c r="WFH113" s="5"/>
      <c r="WFI113" s="5"/>
      <c r="WFJ113" s="5"/>
      <c r="WFK113" s="5"/>
      <c r="WFL113" s="5"/>
      <c r="WFM113" s="5"/>
      <c r="WFN113" s="5"/>
      <c r="WFO113" s="5"/>
      <c r="WFP113" s="5"/>
      <c r="WFQ113" s="5"/>
      <c r="WFR113" s="5"/>
      <c r="WFS113" s="5"/>
      <c r="WFT113" s="5"/>
      <c r="WFU113" s="5"/>
      <c r="WFV113" s="5"/>
      <c r="WFW113" s="5"/>
      <c r="WFX113" s="5"/>
      <c r="WFY113" s="5"/>
      <c r="WFZ113" s="5"/>
      <c r="WGA113" s="5"/>
      <c r="WGB113" s="5"/>
      <c r="WGC113" s="5"/>
      <c r="WGD113" s="5"/>
      <c r="WGE113" s="5"/>
      <c r="WGF113" s="5"/>
      <c r="WGG113" s="5"/>
      <c r="WGH113" s="5"/>
      <c r="WGI113" s="5"/>
      <c r="WGJ113" s="5"/>
      <c r="WGK113" s="5"/>
      <c r="WGL113" s="5"/>
      <c r="WGM113" s="5"/>
      <c r="WGN113" s="5"/>
      <c r="WGO113" s="5"/>
      <c r="WGP113" s="5"/>
      <c r="WGQ113" s="5"/>
      <c r="WGR113" s="5"/>
      <c r="WGS113" s="5"/>
      <c r="WGT113" s="5"/>
      <c r="WGU113" s="5"/>
      <c r="WGV113" s="5"/>
      <c r="WGW113" s="5"/>
      <c r="WGX113" s="5"/>
      <c r="WGY113" s="5"/>
      <c r="WGZ113" s="5"/>
      <c r="WHA113" s="5"/>
      <c r="WHB113" s="5"/>
      <c r="WHC113" s="5"/>
      <c r="WHD113" s="5"/>
      <c r="WHE113" s="5"/>
      <c r="WHF113" s="5"/>
      <c r="WHG113" s="5"/>
      <c r="WHH113" s="5"/>
      <c r="WHI113" s="5"/>
      <c r="WHJ113" s="5"/>
      <c r="WHK113" s="5"/>
      <c r="WHL113" s="5"/>
      <c r="WHM113" s="5"/>
      <c r="WHN113" s="5"/>
      <c r="WHO113" s="5"/>
      <c r="WHP113" s="5"/>
      <c r="WHQ113" s="5"/>
      <c r="WHR113" s="5"/>
      <c r="WHS113" s="5"/>
      <c r="WHT113" s="5"/>
      <c r="WHU113" s="5"/>
      <c r="WHV113" s="5"/>
      <c r="WHW113" s="5"/>
      <c r="WHX113" s="5"/>
      <c r="WHY113" s="5"/>
      <c r="WHZ113" s="5"/>
      <c r="WIA113" s="5"/>
      <c r="WIB113" s="5"/>
      <c r="WIC113" s="5"/>
      <c r="WID113" s="5"/>
      <c r="WIE113" s="5"/>
      <c r="WIF113" s="5"/>
      <c r="WIG113" s="5"/>
      <c r="WIH113" s="5"/>
      <c r="WII113" s="5"/>
      <c r="WIJ113" s="5"/>
      <c r="WIK113" s="5"/>
      <c r="WIL113" s="5"/>
      <c r="WIM113" s="5"/>
      <c r="WIN113" s="5"/>
      <c r="WIO113" s="5"/>
      <c r="WIP113" s="5"/>
      <c r="WIQ113" s="5"/>
      <c r="WIR113" s="5"/>
      <c r="WIS113" s="5"/>
      <c r="WIT113" s="5"/>
      <c r="WIU113" s="5"/>
      <c r="WIV113" s="5"/>
      <c r="WIW113" s="5"/>
      <c r="WIX113" s="5"/>
      <c r="WIY113" s="5"/>
      <c r="WIZ113" s="5"/>
      <c r="WJA113" s="5"/>
      <c r="WJB113" s="5"/>
      <c r="WJC113" s="5"/>
      <c r="WJD113" s="5"/>
      <c r="WJE113" s="5"/>
      <c r="WJF113" s="5"/>
      <c r="WJG113" s="5"/>
      <c r="WJH113" s="5"/>
      <c r="WJI113" s="5"/>
      <c r="WJJ113" s="5"/>
      <c r="WJK113" s="5"/>
      <c r="WJL113" s="5"/>
      <c r="WJM113" s="5"/>
      <c r="WJN113" s="5"/>
      <c r="WJO113" s="5"/>
      <c r="WJP113" s="5"/>
      <c r="WJQ113" s="5"/>
      <c r="WJR113" s="5"/>
      <c r="WJS113" s="5"/>
      <c r="WJT113" s="5"/>
      <c r="WJU113" s="5"/>
      <c r="WJV113" s="5"/>
      <c r="WJW113" s="5"/>
      <c r="WJX113" s="5"/>
      <c r="WJY113" s="5"/>
      <c r="WJZ113" s="5"/>
      <c r="WKA113" s="5"/>
      <c r="WKB113" s="5"/>
      <c r="WKC113" s="5"/>
      <c r="WKD113" s="5"/>
      <c r="WKE113" s="5"/>
      <c r="WKF113" s="5"/>
      <c r="WKG113" s="5"/>
      <c r="WKH113" s="5"/>
      <c r="WKI113" s="5"/>
      <c r="WKJ113" s="5"/>
      <c r="WKK113" s="5"/>
      <c r="WKL113" s="5"/>
      <c r="WKM113" s="5"/>
      <c r="WKN113" s="5"/>
      <c r="WKO113" s="5"/>
      <c r="WKP113" s="5"/>
      <c r="WKQ113" s="5"/>
      <c r="WKR113" s="5"/>
      <c r="WKS113" s="5"/>
      <c r="WKT113" s="5"/>
      <c r="WKU113" s="5"/>
      <c r="WKV113" s="5"/>
      <c r="WKW113" s="5"/>
      <c r="WKX113" s="5"/>
      <c r="WKY113" s="5"/>
      <c r="WKZ113" s="5"/>
      <c r="WLA113" s="5"/>
      <c r="WLB113" s="5"/>
      <c r="WLC113" s="5"/>
      <c r="WLD113" s="5"/>
      <c r="WLE113" s="5"/>
      <c r="WLF113" s="5"/>
      <c r="WLG113" s="5"/>
      <c r="WLH113" s="5"/>
      <c r="WLI113" s="5"/>
      <c r="WLJ113" s="5"/>
      <c r="WLK113" s="5"/>
      <c r="WLL113" s="5"/>
      <c r="WLM113" s="5"/>
      <c r="WLN113" s="5"/>
      <c r="WLO113" s="5"/>
      <c r="WLP113" s="5"/>
      <c r="WLQ113" s="5"/>
      <c r="WLR113" s="5"/>
      <c r="WLS113" s="5"/>
      <c r="WLT113" s="5"/>
      <c r="WLU113" s="5"/>
      <c r="WLV113" s="5"/>
      <c r="WLW113" s="5"/>
      <c r="WLX113" s="5"/>
      <c r="WLY113" s="5"/>
      <c r="WLZ113" s="5"/>
      <c r="WMA113" s="5"/>
      <c r="WMB113" s="5"/>
      <c r="WMC113" s="5"/>
      <c r="WMD113" s="5"/>
      <c r="WME113" s="5"/>
      <c r="WMF113" s="5"/>
      <c r="WMG113" s="5"/>
      <c r="WMH113" s="5"/>
      <c r="WMI113" s="5"/>
      <c r="WMJ113" s="5"/>
      <c r="WMK113" s="5"/>
      <c r="WML113" s="5"/>
      <c r="WMM113" s="5"/>
      <c r="WMN113" s="5"/>
      <c r="WMO113" s="5"/>
      <c r="WMP113" s="5"/>
      <c r="WMQ113" s="5"/>
      <c r="WMR113" s="5"/>
      <c r="WMS113" s="5"/>
      <c r="WMT113" s="5"/>
      <c r="WMU113" s="5"/>
      <c r="WMV113" s="5"/>
      <c r="WMW113" s="5"/>
      <c r="WMX113" s="5"/>
      <c r="WMY113" s="5"/>
      <c r="WMZ113" s="5"/>
      <c r="WNA113" s="5"/>
      <c r="WNB113" s="5"/>
      <c r="WNC113" s="5"/>
      <c r="WND113" s="5"/>
      <c r="WNE113" s="5"/>
      <c r="WNF113" s="5"/>
      <c r="WNG113" s="5"/>
      <c r="WNH113" s="5"/>
      <c r="WNI113" s="5"/>
      <c r="WNJ113" s="5"/>
      <c r="WNK113" s="5"/>
      <c r="WNL113" s="5"/>
      <c r="WNM113" s="5"/>
      <c r="WNN113" s="5"/>
      <c r="WNO113" s="5"/>
      <c r="WNP113" s="5"/>
      <c r="WNQ113" s="5"/>
      <c r="WNR113" s="5"/>
      <c r="WNS113" s="5"/>
      <c r="WNT113" s="5"/>
      <c r="WNU113" s="5"/>
      <c r="WNV113" s="5"/>
      <c r="WNW113" s="5"/>
      <c r="WNX113" s="5"/>
      <c r="WNY113" s="5"/>
      <c r="WNZ113" s="5"/>
      <c r="WOA113" s="5"/>
      <c r="WOB113" s="5"/>
      <c r="WOC113" s="5"/>
      <c r="WOD113" s="5"/>
      <c r="WOE113" s="5"/>
      <c r="WOF113" s="5"/>
      <c r="WOG113" s="5"/>
      <c r="WOH113" s="5"/>
      <c r="WOI113" s="5"/>
      <c r="WOJ113" s="5"/>
      <c r="WOK113" s="5"/>
      <c r="WOL113" s="5"/>
      <c r="WOM113" s="5"/>
      <c r="WON113" s="5"/>
      <c r="WOO113" s="5"/>
      <c r="WOP113" s="5"/>
      <c r="WOQ113" s="5"/>
      <c r="WOR113" s="5"/>
      <c r="WOS113" s="5"/>
      <c r="WOT113" s="5"/>
      <c r="WOU113" s="5"/>
      <c r="WOV113" s="5"/>
      <c r="WOW113" s="5"/>
      <c r="WOX113" s="5"/>
      <c r="WOY113" s="5"/>
      <c r="WOZ113" s="5"/>
      <c r="WPA113" s="5"/>
      <c r="WPB113" s="5"/>
      <c r="WPC113" s="5"/>
      <c r="WPD113" s="5"/>
      <c r="WPE113" s="5"/>
      <c r="WPF113" s="5"/>
      <c r="WPG113" s="5"/>
      <c r="WPH113" s="5"/>
      <c r="WPI113" s="5"/>
      <c r="WPJ113" s="5"/>
      <c r="WPK113" s="5"/>
      <c r="WPL113" s="5"/>
      <c r="WPM113" s="5"/>
      <c r="WPN113" s="5"/>
      <c r="WPO113" s="5"/>
      <c r="WPP113" s="5"/>
      <c r="WPQ113" s="5"/>
      <c r="WPR113" s="5"/>
      <c r="WPS113" s="5"/>
      <c r="WPT113" s="5"/>
      <c r="WPU113" s="5"/>
      <c r="WPV113" s="5"/>
      <c r="WPW113" s="5"/>
      <c r="WPX113" s="5"/>
      <c r="WPY113" s="5"/>
      <c r="WPZ113" s="5"/>
      <c r="WQA113" s="5"/>
      <c r="WQB113" s="5"/>
      <c r="WQC113" s="5"/>
      <c r="WQD113" s="5"/>
      <c r="WQE113" s="5"/>
      <c r="WQF113" s="5"/>
      <c r="WQG113" s="5"/>
      <c r="WQH113" s="5"/>
      <c r="WQI113" s="5"/>
      <c r="WQJ113" s="5"/>
      <c r="WQK113" s="5"/>
      <c r="WQL113" s="5"/>
      <c r="WQM113" s="5"/>
      <c r="WQN113" s="5"/>
      <c r="WQO113" s="5"/>
      <c r="WQP113" s="5"/>
      <c r="WQQ113" s="5"/>
      <c r="WQR113" s="5"/>
      <c r="WQS113" s="5"/>
      <c r="WQT113" s="5"/>
      <c r="WQU113" s="5"/>
      <c r="WQV113" s="5"/>
      <c r="WQW113" s="5"/>
      <c r="WQX113" s="5"/>
      <c r="WQY113" s="5"/>
      <c r="WQZ113" s="5"/>
      <c r="WRA113" s="5"/>
      <c r="WRB113" s="5"/>
      <c r="WRC113" s="5"/>
      <c r="WRD113" s="5"/>
      <c r="WRE113" s="5"/>
      <c r="WRF113" s="5"/>
      <c r="WRG113" s="5"/>
      <c r="WRH113" s="5"/>
      <c r="WRI113" s="5"/>
      <c r="WRJ113" s="5"/>
      <c r="WRK113" s="5"/>
      <c r="WRL113" s="5"/>
      <c r="WRM113" s="5"/>
      <c r="WRN113" s="5"/>
      <c r="WRO113" s="5"/>
      <c r="WRP113" s="5"/>
      <c r="WRQ113" s="5"/>
      <c r="WRR113" s="5"/>
      <c r="WRS113" s="5"/>
      <c r="WRT113" s="5"/>
      <c r="WRU113" s="5"/>
      <c r="WRV113" s="5"/>
      <c r="WRW113" s="5"/>
      <c r="WRX113" s="5"/>
      <c r="WRY113" s="5"/>
      <c r="WRZ113" s="5"/>
      <c r="WSA113" s="5"/>
      <c r="WSB113" s="5"/>
      <c r="WSC113" s="5"/>
      <c r="WSD113" s="5"/>
      <c r="WSE113" s="5"/>
      <c r="WSF113" s="5"/>
      <c r="WSG113" s="5"/>
      <c r="WSH113" s="5"/>
      <c r="WSI113" s="5"/>
      <c r="WSJ113" s="5"/>
      <c r="WSK113" s="5"/>
      <c r="WSL113" s="5"/>
      <c r="WSM113" s="5"/>
      <c r="WSN113" s="5"/>
      <c r="WSO113" s="5"/>
      <c r="WSP113" s="5"/>
      <c r="WSQ113" s="5"/>
      <c r="WSR113" s="5"/>
      <c r="WSS113" s="5"/>
      <c r="WST113" s="5"/>
      <c r="WSU113" s="5"/>
      <c r="WSV113" s="5"/>
      <c r="WSW113" s="5"/>
      <c r="WSX113" s="5"/>
      <c r="WSY113" s="5"/>
      <c r="WSZ113" s="5"/>
      <c r="WTA113" s="5"/>
      <c r="WTB113" s="5"/>
      <c r="WTC113" s="5"/>
      <c r="WTD113" s="5"/>
      <c r="WTE113" s="5"/>
      <c r="WTF113" s="5"/>
      <c r="WTG113" s="5"/>
      <c r="WTH113" s="5"/>
      <c r="WTI113" s="5"/>
      <c r="WTJ113" s="5"/>
      <c r="WTK113" s="5"/>
      <c r="WTL113" s="5"/>
      <c r="WTM113" s="5"/>
      <c r="WTN113" s="5"/>
      <c r="WTO113" s="5"/>
      <c r="WTP113" s="5"/>
      <c r="WTQ113" s="5"/>
      <c r="WTR113" s="5"/>
      <c r="WTS113" s="5"/>
      <c r="WTT113" s="5"/>
      <c r="WTU113" s="5"/>
      <c r="WTV113" s="5"/>
      <c r="WTW113" s="5"/>
      <c r="WTX113" s="5"/>
      <c r="WTY113" s="5"/>
      <c r="WTZ113" s="5"/>
      <c r="WUA113" s="5"/>
      <c r="WUB113" s="5"/>
      <c r="WUC113" s="5"/>
      <c r="WUD113" s="5"/>
      <c r="WUE113" s="5"/>
      <c r="WUF113" s="5"/>
      <c r="WUG113" s="5"/>
      <c r="WUH113" s="5"/>
      <c r="WUI113" s="5"/>
      <c r="WUJ113" s="5"/>
      <c r="WUK113" s="5"/>
      <c r="WUL113" s="5"/>
      <c r="WUM113" s="5"/>
      <c r="WUN113" s="5"/>
      <c r="WUO113" s="5"/>
      <c r="WUP113" s="5"/>
      <c r="WUQ113" s="5"/>
      <c r="WUR113" s="5"/>
      <c r="WUS113" s="5"/>
      <c r="WUT113" s="5"/>
      <c r="WUU113" s="5"/>
      <c r="WUV113" s="5"/>
      <c r="WUW113" s="5"/>
      <c r="WUX113" s="5"/>
      <c r="WUY113" s="5"/>
      <c r="WUZ113" s="5"/>
      <c r="WVA113" s="5"/>
      <c r="WVB113" s="5"/>
      <c r="WVC113" s="5"/>
      <c r="WVD113" s="5"/>
      <c r="WVE113" s="5"/>
      <c r="WVF113" s="5"/>
      <c r="WVG113" s="5"/>
      <c r="WVH113" s="5"/>
      <c r="WVI113" s="5"/>
      <c r="WVJ113" s="5"/>
      <c r="WVK113" s="5"/>
      <c r="WVL113" s="5"/>
      <c r="WVM113" s="5"/>
      <c r="WVN113" s="5"/>
      <c r="WVO113" s="5"/>
      <c r="WVP113" s="5"/>
      <c r="WVQ113" s="5"/>
      <c r="WVR113" s="5"/>
      <c r="WVS113" s="5"/>
      <c r="WVT113" s="5"/>
      <c r="WVU113" s="5"/>
      <c r="WVV113" s="5"/>
      <c r="WVW113" s="5"/>
      <c r="WVX113" s="5"/>
      <c r="WVY113" s="5"/>
      <c r="WVZ113" s="5"/>
      <c r="WWA113" s="5"/>
      <c r="WWB113" s="5"/>
      <c r="WWC113" s="5"/>
      <c r="WWD113" s="5"/>
      <c r="WWE113" s="5"/>
      <c r="WWF113" s="5"/>
      <c r="WWG113" s="5"/>
      <c r="WWH113" s="5"/>
      <c r="WWI113" s="5"/>
      <c r="WWJ113" s="5"/>
      <c r="WWK113" s="5"/>
      <c r="WWL113" s="5"/>
      <c r="WWM113" s="5"/>
      <c r="WWN113" s="5"/>
      <c r="WWO113" s="5"/>
      <c r="WWP113" s="5"/>
      <c r="WWQ113" s="5"/>
      <c r="WWR113" s="5"/>
      <c r="WWS113" s="5"/>
      <c r="WWT113" s="5"/>
      <c r="WWU113" s="5"/>
      <c r="WWV113" s="5"/>
      <c r="WWW113" s="5"/>
      <c r="WWX113" s="5"/>
      <c r="WWY113" s="5"/>
      <c r="WWZ113" s="5"/>
      <c r="WXA113" s="5"/>
      <c r="WXB113" s="5"/>
      <c r="WXC113" s="5"/>
      <c r="WXD113" s="5"/>
      <c r="WXE113" s="5"/>
      <c r="WXF113" s="5"/>
      <c r="WXG113" s="5"/>
      <c r="WXH113" s="5"/>
      <c r="WXI113" s="5"/>
      <c r="WXJ113" s="5"/>
      <c r="WXK113" s="5"/>
      <c r="WXL113" s="5"/>
      <c r="WXM113" s="5"/>
      <c r="WXN113" s="5"/>
      <c r="WXO113" s="5"/>
      <c r="WXP113" s="5"/>
      <c r="WXQ113" s="5"/>
      <c r="WXR113" s="5"/>
      <c r="WXS113" s="5"/>
      <c r="WXT113" s="5"/>
      <c r="WXU113" s="5"/>
      <c r="WXV113" s="5"/>
      <c r="WXW113" s="5"/>
      <c r="WXX113" s="5"/>
      <c r="WXY113" s="5"/>
      <c r="WXZ113" s="5"/>
      <c r="WYA113" s="5"/>
      <c r="WYB113" s="5"/>
      <c r="WYC113" s="5"/>
      <c r="WYD113" s="5"/>
      <c r="WYE113" s="5"/>
      <c r="WYF113" s="5"/>
      <c r="WYG113" s="5"/>
      <c r="WYH113" s="5"/>
      <c r="WYI113" s="5"/>
      <c r="WYJ113" s="5"/>
      <c r="WYK113" s="5"/>
      <c r="WYL113" s="5"/>
      <c r="WYM113" s="5"/>
      <c r="WYN113" s="5"/>
      <c r="WYO113" s="5"/>
      <c r="WYP113" s="5"/>
      <c r="WYQ113" s="5"/>
      <c r="WYR113" s="5"/>
      <c r="WYS113" s="5"/>
      <c r="WYT113" s="5"/>
      <c r="WYU113" s="5"/>
      <c r="WYV113" s="5"/>
      <c r="WYW113" s="5"/>
      <c r="WYX113" s="5"/>
      <c r="WYY113" s="5"/>
      <c r="WYZ113" s="5"/>
      <c r="WZA113" s="5"/>
      <c r="WZB113" s="5"/>
      <c r="WZC113" s="5"/>
      <c r="WZD113" s="5"/>
      <c r="WZE113" s="5"/>
      <c r="WZF113" s="5"/>
      <c r="WZG113" s="5"/>
      <c r="WZH113" s="5"/>
      <c r="WZI113" s="5"/>
      <c r="WZJ113" s="5"/>
      <c r="WZK113" s="5"/>
      <c r="WZL113" s="5"/>
      <c r="WZM113" s="5"/>
      <c r="WZN113" s="5"/>
      <c r="WZO113" s="5"/>
      <c r="WZP113" s="5"/>
      <c r="WZQ113" s="5"/>
      <c r="WZR113" s="5"/>
      <c r="WZS113" s="5"/>
      <c r="WZT113" s="5"/>
      <c r="WZU113" s="5"/>
      <c r="WZV113" s="5"/>
      <c r="WZW113" s="5"/>
      <c r="WZX113" s="5"/>
      <c r="WZY113" s="5"/>
      <c r="WZZ113" s="5"/>
      <c r="XAA113" s="5"/>
      <c r="XAB113" s="5"/>
      <c r="XAC113" s="5"/>
      <c r="XAD113" s="5"/>
      <c r="XAE113" s="5"/>
      <c r="XAF113" s="5"/>
      <c r="XAG113" s="5"/>
      <c r="XAH113" s="5"/>
      <c r="XAI113" s="5"/>
      <c r="XAJ113" s="5"/>
      <c r="XAK113" s="5"/>
      <c r="XAL113" s="5"/>
      <c r="XAM113" s="5"/>
      <c r="XAN113" s="5"/>
      <c r="XAO113" s="5"/>
      <c r="XAP113" s="5"/>
      <c r="XAQ113" s="5"/>
      <c r="XAR113" s="5"/>
      <c r="XAS113" s="5"/>
      <c r="XAT113" s="5"/>
      <c r="XAU113" s="5"/>
      <c r="XAV113" s="5"/>
      <c r="XAW113" s="5"/>
      <c r="XAX113" s="5"/>
      <c r="XAY113" s="5"/>
      <c r="XAZ113" s="5"/>
      <c r="XBA113" s="5"/>
      <c r="XBB113" s="5"/>
      <c r="XBC113" s="5"/>
      <c r="XBD113" s="5"/>
      <c r="XBE113" s="5"/>
      <c r="XBF113" s="5"/>
      <c r="XBG113" s="5"/>
      <c r="XBH113" s="5"/>
      <c r="XBI113" s="5"/>
      <c r="XBJ113" s="5"/>
      <c r="XBK113" s="5"/>
      <c r="XBL113" s="5"/>
      <c r="XBM113" s="5"/>
      <c r="XBN113" s="5"/>
      <c r="XBO113" s="5"/>
      <c r="XBP113" s="5"/>
      <c r="XBQ113" s="5"/>
      <c r="XBR113" s="5"/>
      <c r="XBS113" s="5"/>
      <c r="XBT113" s="5"/>
      <c r="XBU113" s="5"/>
      <c r="XBV113" s="5"/>
      <c r="XBW113" s="5"/>
      <c r="XBX113" s="5"/>
      <c r="XBY113" s="5"/>
      <c r="XBZ113" s="5"/>
      <c r="XCA113" s="5"/>
      <c r="XCB113" s="5"/>
      <c r="XCC113" s="5"/>
      <c r="XCD113" s="5"/>
      <c r="XCE113" s="5"/>
      <c r="XCF113" s="5"/>
      <c r="XCG113" s="5"/>
      <c r="XCH113" s="5"/>
      <c r="XCI113" s="5"/>
      <c r="XCJ113" s="5"/>
      <c r="XCK113" s="5"/>
      <c r="XCL113" s="5"/>
      <c r="XCM113" s="5"/>
      <c r="XCN113" s="5"/>
      <c r="XCO113" s="5"/>
      <c r="XCP113" s="5"/>
      <c r="XCQ113" s="5"/>
      <c r="XCR113" s="5"/>
      <c r="XCS113" s="5"/>
      <c r="XCT113" s="5"/>
      <c r="XCU113" s="5"/>
      <c r="XCV113" s="5"/>
      <c r="XCW113" s="5"/>
      <c r="XCX113" s="5"/>
      <c r="XCY113" s="5"/>
      <c r="XCZ113" s="5"/>
      <c r="XDA113" s="5"/>
      <c r="XDB113" s="5"/>
      <c r="XDC113" s="5"/>
      <c r="XDD113" s="5"/>
      <c r="XDE113" s="5"/>
      <c r="XDF113" s="5"/>
      <c r="XDG113" s="5"/>
      <c r="XDH113" s="5"/>
      <c r="XDI113" s="5"/>
      <c r="XDJ113" s="5"/>
      <c r="XDK113" s="5"/>
      <c r="XDL113" s="5"/>
      <c r="XDM113" s="5"/>
      <c r="XDN113" s="5"/>
      <c r="XDO113" s="5"/>
      <c r="XDP113" s="5"/>
      <c r="XDQ113" s="5"/>
      <c r="XDR113" s="5"/>
      <c r="XDS113" s="5"/>
      <c r="XDT113" s="5"/>
      <c r="XDU113" s="5"/>
      <c r="XDV113" s="5"/>
      <c r="XDW113" s="5"/>
      <c r="XDX113" s="5"/>
      <c r="XDY113" s="5"/>
      <c r="XDZ113" s="5"/>
      <c r="XEA113" s="5"/>
      <c r="XEB113" s="5"/>
      <c r="XEC113" s="5"/>
      <c r="XED113" s="5"/>
      <c r="XEE113" s="5"/>
      <c r="XEF113" s="5"/>
      <c r="XEG113" s="5"/>
      <c r="XEH113" s="5"/>
      <c r="XEI113" s="5"/>
      <c r="XEJ113" s="5"/>
      <c r="XEK113" s="5"/>
      <c r="XEL113" s="5"/>
      <c r="XEM113" s="5"/>
      <c r="XEN113" s="5"/>
      <c r="XEO113" s="5"/>
      <c r="XEP113" s="5"/>
      <c r="XEQ113" s="5"/>
      <c r="XER113" s="5"/>
      <c r="XES113" s="5"/>
      <c r="XET113" s="5"/>
      <c r="XEU113" s="5"/>
      <c r="XEV113" s="5"/>
      <c r="XEW113" s="5"/>
      <c r="XEX113" s="5"/>
      <c r="XEY113" s="5"/>
      <c r="XEZ113" s="5"/>
    </row>
    <row r="114" spans="1:16384" customFormat="1" x14ac:dyDescent="0.25">
      <c r="A114" s="54"/>
      <c r="B114" s="11"/>
      <c r="C114" s="11"/>
      <c r="D114" s="166"/>
      <c r="E114" s="227"/>
      <c r="F114" s="295"/>
      <c r="G114" s="295"/>
      <c r="H114" s="295"/>
      <c r="I114" s="11"/>
      <c r="J114" s="4"/>
      <c r="K114" s="11"/>
      <c r="L114" s="11"/>
      <c r="M114" s="11"/>
      <c r="N114" s="4"/>
      <c r="O114" s="368"/>
      <c r="P114" s="369"/>
      <c r="Q114" s="369"/>
      <c r="R114" s="370"/>
      <c r="S114" s="378"/>
      <c r="T114" s="378"/>
      <c r="U114" s="378"/>
      <c r="V114" s="378"/>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374"/>
      <c r="AR114" s="374"/>
      <c r="AS114" s="374"/>
      <c r="AT114" s="374"/>
      <c r="AU114" s="374"/>
      <c r="AV114" s="374"/>
      <c r="AW114" s="374"/>
      <c r="AX114" s="374"/>
      <c r="AY114" s="374"/>
      <c r="AZ114" s="374"/>
      <c r="BA114" s="374"/>
      <c r="BB114" s="374"/>
      <c r="BC114" s="374"/>
      <c r="BD114" s="374"/>
      <c r="BE114" s="374"/>
      <c r="BF114" s="374"/>
      <c r="BG114" s="374"/>
      <c r="BH114" s="374"/>
      <c r="BI114" s="374"/>
      <c r="BJ114" s="374"/>
      <c r="BK114" s="374"/>
      <c r="BL114" s="374"/>
      <c r="BM114" s="374"/>
      <c r="BN114" s="374"/>
      <c r="BO114" s="374"/>
      <c r="BP114" s="374"/>
      <c r="BQ114" s="374"/>
      <c r="BR114" s="374"/>
      <c r="BS114" s="374"/>
      <c r="BT114" s="374"/>
      <c r="BU114" s="374"/>
      <c r="BV114" s="374"/>
      <c r="BW114" s="374"/>
      <c r="BX114" s="374"/>
      <c r="BY114" s="374"/>
      <c r="BZ114" s="374"/>
      <c r="CA114" s="374"/>
      <c r="CB114" s="374"/>
      <c r="CC114" s="374"/>
      <c r="CD114" s="374"/>
      <c r="CE114" s="374"/>
      <c r="CF114" s="374"/>
      <c r="CG114" s="374"/>
      <c r="CH114" s="374"/>
      <c r="CI114" s="374"/>
      <c r="CJ114" s="374"/>
      <c r="CK114" s="374"/>
      <c r="CL114" s="374"/>
      <c r="CM114" s="374"/>
      <c r="CN114" s="374"/>
      <c r="CO114" s="374"/>
      <c r="CP114" s="374"/>
      <c r="CQ114" s="374"/>
      <c r="CR114" s="374"/>
      <c r="CS114" s="374"/>
      <c r="CT114" s="374"/>
      <c r="CU114" s="374"/>
      <c r="CV114" s="374"/>
      <c r="CW114" s="374"/>
      <c r="CX114" s="374"/>
      <c r="CY114" s="374"/>
      <c r="CZ114" s="374"/>
      <c r="DA114" s="374"/>
      <c r="DB114" s="374"/>
      <c r="DC114" s="374"/>
      <c r="DD114" s="374"/>
      <c r="DE114" s="374"/>
      <c r="DF114" s="374"/>
      <c r="DG114" s="374"/>
      <c r="DH114" s="374"/>
      <c r="DI114" s="374"/>
      <c r="DJ114" s="374"/>
      <c r="DK114" s="374"/>
      <c r="DL114" s="374"/>
      <c r="DM114" s="374"/>
      <c r="DN114" s="374"/>
      <c r="DO114" s="374"/>
      <c r="DP114" s="374"/>
      <c r="DQ114" s="374"/>
      <c r="DR114" s="374"/>
      <c r="DS114" s="374"/>
      <c r="DT114" s="374"/>
      <c r="DU114" s="374"/>
      <c r="DV114" s="374"/>
      <c r="DW114" s="374"/>
      <c r="DX114" s="374"/>
      <c r="DY114" s="374"/>
      <c r="DZ114" s="374"/>
      <c r="EA114" s="374"/>
      <c r="EB114" s="374"/>
      <c r="EC114" s="374"/>
      <c r="ED114" s="374"/>
      <c r="EE114" s="374"/>
      <c r="EF114" s="374"/>
      <c r="EG114" s="374"/>
      <c r="EH114" s="374"/>
      <c r="EI114" s="374"/>
      <c r="EJ114" s="374"/>
      <c r="EK114" s="374"/>
      <c r="EL114" s="374"/>
      <c r="EM114" s="374"/>
      <c r="EN114" s="374"/>
      <c r="EO114" s="374"/>
      <c r="EP114" s="374"/>
      <c r="EQ114" s="374"/>
      <c r="ER114" s="374"/>
      <c r="ES114" s="374"/>
      <c r="ET114" s="374"/>
      <c r="EU114" s="374"/>
      <c r="EV114" s="374"/>
      <c r="EW114" s="374"/>
      <c r="EX114" s="374"/>
      <c r="EY114" s="374"/>
      <c r="EZ114" s="374"/>
      <c r="FA114" s="374"/>
      <c r="FB114" s="374"/>
      <c r="FC114" s="374"/>
      <c r="FD114" s="374"/>
      <c r="FE114" s="374"/>
      <c r="FF114" s="374"/>
      <c r="FG114" s="374"/>
      <c r="FH114" s="374"/>
      <c r="FI114" s="374"/>
      <c r="FJ114" s="374"/>
      <c r="FK114" s="374"/>
      <c r="FL114" s="374"/>
      <c r="FM114" s="374"/>
      <c r="FN114" s="374"/>
      <c r="FO114" s="374"/>
      <c r="FP114" s="374"/>
      <c r="FQ114" s="374"/>
      <c r="FR114" s="374"/>
      <c r="FS114" s="374"/>
      <c r="FT114" s="374"/>
      <c r="FU114" s="374"/>
      <c r="FV114" s="374"/>
      <c r="FW114" s="374"/>
      <c r="FX114" s="374"/>
      <c r="FY114" s="374"/>
      <c r="FZ114" s="374"/>
      <c r="GA114" s="374"/>
      <c r="GB114" s="374"/>
      <c r="GC114" s="374"/>
      <c r="GD114" s="374"/>
      <c r="GE114" s="374"/>
      <c r="GF114" s="374"/>
      <c r="GG114" s="374"/>
      <c r="GH114" s="374"/>
      <c r="GI114" s="374"/>
      <c r="GJ114" s="374"/>
      <c r="GK114" s="374"/>
      <c r="GL114" s="374"/>
      <c r="GM114" s="374"/>
      <c r="GN114" s="374"/>
      <c r="GO114" s="374"/>
      <c r="GP114" s="374"/>
      <c r="GQ114" s="374"/>
      <c r="GR114" s="374"/>
      <c r="GS114" s="374"/>
      <c r="GT114" s="374"/>
      <c r="GU114" s="374"/>
      <c r="GV114" s="374"/>
      <c r="GW114" s="374"/>
      <c r="GX114" s="374"/>
      <c r="GY114" s="374"/>
      <c r="GZ114" s="374"/>
      <c r="HA114" s="374"/>
      <c r="HB114" s="374"/>
      <c r="HC114" s="374"/>
      <c r="HD114" s="374"/>
      <c r="HE114" s="374"/>
      <c r="HF114" s="374"/>
      <c r="HG114" s="374"/>
      <c r="HH114" s="374"/>
      <c r="HI114" s="374"/>
      <c r="HJ114" s="374"/>
      <c r="HK114" s="374"/>
      <c r="HL114" s="374"/>
      <c r="HM114" s="374"/>
      <c r="HN114" s="374"/>
      <c r="HO114" s="374"/>
      <c r="HP114" s="374"/>
      <c r="HQ114" s="374"/>
      <c r="HR114" s="374"/>
      <c r="HS114" s="374"/>
      <c r="HT114" s="374"/>
      <c r="HU114" s="374"/>
      <c r="HV114" s="374"/>
      <c r="HW114" s="374"/>
      <c r="HX114" s="374"/>
      <c r="HY114" s="374"/>
      <c r="HZ114" s="374"/>
      <c r="IA114" s="374"/>
      <c r="IB114" s="374"/>
      <c r="IC114" s="374"/>
      <c r="ID114" s="374"/>
      <c r="IE114" s="374"/>
      <c r="IF114" s="374"/>
      <c r="IG114" s="374"/>
      <c r="IH114" s="374"/>
      <c r="II114" s="374"/>
      <c r="IJ114" s="374"/>
      <c r="IK114" s="374"/>
      <c r="IL114" s="374"/>
      <c r="IM114" s="374"/>
      <c r="IN114" s="374"/>
      <c r="IO114" s="374"/>
      <c r="IP114" s="374"/>
      <c r="IQ114" s="374"/>
      <c r="IR114" s="374"/>
      <c r="IS114" s="374"/>
      <c r="IT114" s="374"/>
      <c r="IU114" s="374"/>
      <c r="IV114" s="374"/>
      <c r="IW114" s="374"/>
      <c r="IX114" s="374"/>
      <c r="IY114" s="374"/>
      <c r="IZ114" s="374"/>
      <c r="JA114" s="374"/>
      <c r="JB114" s="374"/>
      <c r="JC114" s="374"/>
      <c r="JD114" s="374"/>
      <c r="JE114" s="374"/>
      <c r="JF114" s="374"/>
      <c r="JG114" s="374"/>
      <c r="JH114" s="374"/>
      <c r="JI114" s="374"/>
      <c r="JJ114" s="374"/>
      <c r="JK114" s="374"/>
      <c r="JL114" s="374"/>
      <c r="JM114" s="374"/>
      <c r="JN114" s="374"/>
      <c r="JO114" s="374"/>
      <c r="JP114" s="374"/>
      <c r="JQ114" s="374"/>
      <c r="JR114" s="374"/>
      <c r="JS114" s="374"/>
      <c r="JT114" s="374"/>
      <c r="JU114" s="374"/>
      <c r="JV114" s="374"/>
      <c r="JW114" s="374"/>
      <c r="JX114" s="374"/>
      <c r="JY114" s="374"/>
      <c r="JZ114" s="374"/>
      <c r="KA114" s="374"/>
      <c r="KB114" s="374"/>
      <c r="KC114" s="374"/>
      <c r="KD114" s="374"/>
      <c r="KE114" s="374"/>
      <c r="KF114" s="374"/>
      <c r="KG114" s="374"/>
      <c r="KH114" s="374"/>
      <c r="KI114" s="374"/>
      <c r="KJ114" s="374"/>
      <c r="KK114" s="374"/>
      <c r="KL114" s="374"/>
      <c r="KM114" s="374"/>
      <c r="KN114" s="374"/>
      <c r="KO114" s="374"/>
      <c r="KP114" s="374"/>
      <c r="KQ114" s="374"/>
      <c r="KR114" s="374"/>
      <c r="KS114" s="374"/>
      <c r="KT114" s="374"/>
      <c r="KU114" s="374"/>
      <c r="KV114" s="374"/>
      <c r="KW114" s="374"/>
      <c r="KX114" s="374"/>
      <c r="KY114" s="374"/>
      <c r="KZ114" s="374"/>
      <c r="LA114" s="374"/>
      <c r="LB114" s="374"/>
      <c r="LC114" s="374"/>
      <c r="LD114" s="374"/>
      <c r="LE114" s="374"/>
      <c r="LF114" s="374"/>
      <c r="LG114" s="374"/>
      <c r="LH114" s="374"/>
      <c r="LI114" s="374"/>
      <c r="LJ114" s="374"/>
      <c r="LK114" s="374"/>
      <c r="LL114" s="374"/>
      <c r="LM114" s="374"/>
      <c r="LN114" s="374"/>
      <c r="LO114" s="374"/>
      <c r="LP114" s="374"/>
      <c r="LQ114" s="374"/>
      <c r="LR114" s="374"/>
      <c r="LS114" s="374"/>
      <c r="LT114" s="374"/>
      <c r="LU114" s="374"/>
      <c r="LV114" s="374"/>
      <c r="LW114" s="374"/>
      <c r="LX114" s="374"/>
      <c r="LY114" s="374"/>
      <c r="LZ114" s="374"/>
      <c r="MA114" s="374"/>
      <c r="MB114" s="374"/>
      <c r="MC114" s="374"/>
      <c r="MD114" s="374"/>
      <c r="ME114" s="374"/>
      <c r="MF114" s="374"/>
      <c r="MG114" s="374"/>
      <c r="MH114" s="374"/>
      <c r="MI114" s="374"/>
      <c r="MJ114" s="374"/>
      <c r="MK114" s="374"/>
      <c r="ML114" s="374"/>
      <c r="MM114" s="374"/>
      <c r="MN114" s="374"/>
      <c r="MO114" s="374"/>
      <c r="MP114" s="374"/>
      <c r="MQ114" s="374"/>
      <c r="MR114" s="374"/>
      <c r="MS114" s="374"/>
      <c r="MT114" s="374"/>
      <c r="MU114" s="374"/>
      <c r="MV114" s="374"/>
      <c r="MW114" s="374"/>
      <c r="MX114" s="374"/>
      <c r="MY114" s="374"/>
      <c r="MZ114" s="374"/>
      <c r="NA114" s="374"/>
      <c r="NB114" s="374"/>
      <c r="NC114" s="374"/>
      <c r="ND114" s="374"/>
      <c r="NE114" s="374"/>
      <c r="NF114" s="374"/>
      <c r="NG114" s="374"/>
      <c r="NH114" s="374"/>
      <c r="NI114" s="374"/>
      <c r="NJ114" s="374"/>
      <c r="NK114" s="374"/>
      <c r="NL114" s="374"/>
      <c r="NM114" s="374"/>
      <c r="NN114" s="374"/>
      <c r="NO114" s="374"/>
      <c r="NP114" s="374"/>
      <c r="NQ114" s="374"/>
      <c r="NR114" s="374"/>
      <c r="NS114" s="374"/>
      <c r="NT114" s="374"/>
      <c r="NU114" s="374"/>
      <c r="NV114" s="374"/>
      <c r="NW114" s="374"/>
      <c r="NX114" s="374"/>
      <c r="NY114" s="374"/>
      <c r="NZ114" s="374"/>
      <c r="OA114" s="374"/>
      <c r="OB114" s="374"/>
      <c r="OC114" s="374"/>
      <c r="OD114" s="374"/>
      <c r="OE114" s="374"/>
      <c r="OF114" s="374"/>
      <c r="OG114" s="374"/>
      <c r="OH114" s="374"/>
      <c r="OI114" s="374"/>
      <c r="OJ114" s="374"/>
      <c r="OK114" s="374"/>
      <c r="OL114" s="374"/>
      <c r="OM114" s="374"/>
      <c r="ON114" s="374"/>
      <c r="OO114" s="374"/>
      <c r="OP114" s="374"/>
      <c r="OQ114" s="374"/>
      <c r="OR114" s="374"/>
      <c r="OS114" s="374"/>
      <c r="OT114" s="374"/>
      <c r="OU114" s="374"/>
      <c r="OV114" s="374"/>
      <c r="OW114" s="374"/>
      <c r="OX114" s="374"/>
      <c r="OY114" s="374"/>
      <c r="OZ114" s="374"/>
      <c r="PA114" s="374"/>
      <c r="PB114" s="374"/>
      <c r="PC114" s="374"/>
      <c r="PD114" s="374"/>
      <c r="PE114" s="374"/>
      <c r="PF114" s="374"/>
      <c r="PG114" s="374"/>
      <c r="PH114" s="374"/>
      <c r="PI114" s="374"/>
      <c r="PJ114" s="374"/>
      <c r="PK114" s="374"/>
      <c r="PL114" s="374"/>
      <c r="PM114" s="374"/>
      <c r="PN114" s="374"/>
      <c r="PO114" s="374"/>
      <c r="PP114" s="374"/>
      <c r="PQ114" s="374"/>
      <c r="PR114" s="374"/>
      <c r="PS114" s="374"/>
      <c r="PT114" s="374"/>
      <c r="PU114" s="374"/>
      <c r="PV114" s="374"/>
      <c r="PW114" s="374"/>
      <c r="PX114" s="374"/>
      <c r="PY114" s="374"/>
      <c r="PZ114" s="374"/>
      <c r="QA114" s="374"/>
      <c r="QB114" s="374"/>
      <c r="QC114" s="374"/>
      <c r="QD114" s="374"/>
      <c r="QE114" s="374"/>
      <c r="QF114" s="374"/>
      <c r="QG114" s="374"/>
      <c r="QH114" s="374"/>
      <c r="QI114" s="374"/>
      <c r="QJ114" s="374"/>
      <c r="QK114" s="374"/>
      <c r="QL114" s="374"/>
      <c r="QM114" s="374"/>
      <c r="QN114" s="374"/>
      <c r="QO114" s="374"/>
      <c r="QP114" s="374"/>
      <c r="QQ114" s="374"/>
      <c r="QR114" s="374"/>
      <c r="QS114" s="374"/>
      <c r="QT114" s="374"/>
      <c r="QU114" s="374"/>
      <c r="QV114" s="374"/>
      <c r="QW114" s="374"/>
      <c r="QX114" s="374"/>
      <c r="QY114" s="374"/>
      <c r="QZ114" s="374"/>
      <c r="RA114" s="374"/>
      <c r="RB114" s="374"/>
      <c r="RC114" s="374"/>
      <c r="RD114" s="374"/>
      <c r="RE114" s="374"/>
      <c r="RF114" s="374"/>
      <c r="RG114" s="374"/>
      <c r="RH114" s="374"/>
      <c r="RI114" s="374"/>
      <c r="RJ114" s="374"/>
      <c r="RK114" s="374"/>
      <c r="RL114" s="374"/>
      <c r="RM114" s="374"/>
      <c r="RN114" s="374"/>
      <c r="RO114" s="374"/>
      <c r="RP114" s="374"/>
      <c r="RQ114" s="374"/>
      <c r="RR114" s="374"/>
      <c r="RS114" s="374"/>
      <c r="RT114" s="374"/>
      <c r="RU114" s="374"/>
      <c r="RV114" s="374"/>
      <c r="RW114" s="374"/>
      <c r="RX114" s="374"/>
      <c r="RY114" s="374"/>
      <c r="RZ114" s="374"/>
      <c r="SA114" s="374"/>
      <c r="SB114" s="374"/>
      <c r="SC114" s="374"/>
      <c r="SD114" s="374"/>
      <c r="SE114" s="374"/>
      <c r="SF114" s="374"/>
      <c r="SG114" s="374"/>
      <c r="SH114" s="374"/>
      <c r="SI114" s="374"/>
      <c r="SJ114" s="374"/>
      <c r="SK114" s="374"/>
      <c r="SL114" s="374"/>
      <c r="SM114" s="374"/>
      <c r="SN114" s="374"/>
      <c r="SO114" s="374"/>
      <c r="SP114" s="374"/>
      <c r="SQ114" s="374"/>
      <c r="SR114" s="374"/>
      <c r="SS114" s="374"/>
      <c r="ST114" s="374"/>
      <c r="SU114" s="374"/>
      <c r="SV114" s="374"/>
      <c r="SW114" s="374"/>
      <c r="SX114" s="374"/>
      <c r="SY114" s="374"/>
      <c r="SZ114" s="374"/>
      <c r="TA114" s="374"/>
      <c r="TB114" s="374"/>
      <c r="TC114" s="374"/>
      <c r="TD114" s="374"/>
      <c r="TE114" s="374"/>
      <c r="TF114" s="374"/>
      <c r="TG114" s="374"/>
      <c r="TH114" s="374"/>
      <c r="TI114" s="374"/>
      <c r="TJ114" s="374"/>
      <c r="TK114" s="374"/>
      <c r="TL114" s="374"/>
      <c r="TM114" s="374"/>
      <c r="TN114" s="374"/>
      <c r="TO114" s="374"/>
      <c r="TP114" s="374"/>
      <c r="TQ114" s="374"/>
      <c r="TR114" s="374"/>
      <c r="TS114" s="374"/>
      <c r="TT114" s="374"/>
      <c r="TU114" s="374"/>
      <c r="TV114" s="374"/>
      <c r="TW114" s="374"/>
      <c r="TX114" s="374"/>
      <c r="TY114" s="374"/>
      <c r="TZ114" s="374"/>
      <c r="UA114" s="374"/>
      <c r="UB114" s="374"/>
      <c r="UC114" s="374"/>
      <c r="UD114" s="374"/>
      <c r="UE114" s="374"/>
      <c r="UF114" s="374"/>
      <c r="UG114" s="374"/>
      <c r="UH114" s="374"/>
      <c r="UI114" s="374"/>
      <c r="UJ114" s="374"/>
      <c r="UK114" s="374"/>
      <c r="UL114" s="374"/>
      <c r="UM114" s="374"/>
      <c r="UN114" s="374"/>
      <c r="UO114" s="374"/>
      <c r="UP114" s="374"/>
      <c r="UQ114" s="374"/>
      <c r="UR114" s="374"/>
      <c r="US114" s="374"/>
      <c r="UT114" s="374"/>
      <c r="UU114" s="374"/>
      <c r="UV114" s="374"/>
      <c r="UW114" s="374"/>
      <c r="UX114" s="374"/>
      <c r="UY114" s="374"/>
      <c r="UZ114" s="374"/>
      <c r="VA114" s="374"/>
      <c r="VB114" s="374"/>
      <c r="VC114" s="374"/>
      <c r="VD114" s="374"/>
      <c r="VE114" s="374"/>
      <c r="VF114" s="374"/>
      <c r="VG114" s="374"/>
      <c r="VH114" s="374"/>
      <c r="VI114" s="374"/>
      <c r="VJ114" s="374"/>
      <c r="VK114" s="374"/>
      <c r="VL114" s="374"/>
      <c r="VM114" s="374"/>
      <c r="VN114" s="374"/>
      <c r="VO114" s="374"/>
      <c r="VP114" s="374"/>
      <c r="VQ114" s="374"/>
      <c r="VR114" s="374"/>
      <c r="VS114" s="374"/>
      <c r="VT114" s="374"/>
      <c r="VU114" s="374"/>
      <c r="VV114" s="374"/>
      <c r="VW114" s="374"/>
      <c r="VX114" s="374"/>
      <c r="VY114" s="374"/>
      <c r="VZ114" s="374"/>
      <c r="WA114" s="374"/>
      <c r="WB114" s="374"/>
      <c r="WC114" s="374"/>
      <c r="WD114" s="374"/>
      <c r="WE114" s="374"/>
      <c r="WF114" s="374"/>
      <c r="WG114" s="374"/>
      <c r="WH114" s="374"/>
      <c r="WI114" s="374"/>
      <c r="WJ114" s="374"/>
      <c r="WK114" s="374"/>
      <c r="WL114" s="374"/>
      <c r="WM114" s="374"/>
      <c r="WN114" s="374"/>
      <c r="WO114" s="374"/>
      <c r="WP114" s="374"/>
      <c r="WQ114" s="374"/>
      <c r="WR114" s="374"/>
      <c r="WS114" s="374"/>
      <c r="WT114" s="374"/>
      <c r="WU114" s="374"/>
      <c r="WV114" s="374"/>
      <c r="WW114" s="374"/>
      <c r="WX114" s="374"/>
      <c r="WY114" s="374"/>
      <c r="WZ114" s="374"/>
      <c r="XA114" s="374"/>
      <c r="XB114" s="374"/>
      <c r="XC114" s="374"/>
      <c r="XD114" s="374"/>
      <c r="XE114" s="374"/>
      <c r="XF114" s="374"/>
      <c r="XG114" s="374"/>
      <c r="XH114" s="374"/>
      <c r="XI114" s="374"/>
      <c r="XJ114" s="374"/>
      <c r="XK114" s="374"/>
      <c r="XL114" s="374"/>
      <c r="XM114" s="374"/>
      <c r="XN114" s="374"/>
      <c r="XO114" s="374"/>
      <c r="XP114" s="374"/>
      <c r="XQ114" s="374"/>
      <c r="XR114" s="374"/>
      <c r="XS114" s="374"/>
      <c r="XT114" s="374"/>
      <c r="XU114" s="374"/>
      <c r="XV114" s="374"/>
      <c r="XW114" s="374"/>
      <c r="XX114" s="374"/>
      <c r="XY114" s="374"/>
      <c r="XZ114" s="374"/>
      <c r="YA114" s="374"/>
      <c r="YB114" s="374"/>
      <c r="YC114" s="374"/>
      <c r="YD114" s="374"/>
      <c r="YE114" s="374"/>
      <c r="YF114" s="374"/>
      <c r="YG114" s="374"/>
      <c r="YH114" s="374"/>
      <c r="YI114" s="374"/>
      <c r="YJ114" s="374"/>
      <c r="YK114" s="374"/>
      <c r="YL114" s="374"/>
      <c r="YM114" s="374"/>
      <c r="YN114" s="374"/>
      <c r="YO114" s="374"/>
      <c r="YP114" s="374"/>
      <c r="YQ114" s="374"/>
      <c r="YR114" s="374"/>
      <c r="YS114" s="374"/>
      <c r="YT114" s="374"/>
      <c r="YU114" s="374"/>
      <c r="YV114" s="374"/>
      <c r="YW114" s="374"/>
      <c r="YX114" s="374"/>
      <c r="YY114" s="374"/>
      <c r="YZ114" s="374"/>
      <c r="ZA114" s="374"/>
      <c r="ZB114" s="374"/>
      <c r="ZC114" s="374"/>
      <c r="ZD114" s="374"/>
      <c r="ZE114" s="374"/>
      <c r="ZF114" s="374"/>
      <c r="ZG114" s="374"/>
      <c r="ZH114" s="374"/>
      <c r="ZI114" s="374"/>
      <c r="ZJ114" s="374"/>
      <c r="ZK114" s="374"/>
      <c r="ZL114" s="374"/>
      <c r="ZM114" s="374"/>
      <c r="ZN114" s="374"/>
      <c r="ZO114" s="374"/>
      <c r="ZP114" s="374"/>
      <c r="ZQ114" s="374"/>
      <c r="ZR114" s="374"/>
      <c r="ZS114" s="374"/>
      <c r="ZT114" s="374"/>
      <c r="ZU114" s="374"/>
      <c r="ZV114" s="374"/>
      <c r="ZW114" s="374"/>
      <c r="ZX114" s="374"/>
      <c r="ZY114" s="374"/>
      <c r="ZZ114" s="374"/>
      <c r="AAA114" s="374"/>
      <c r="AAB114" s="374"/>
      <c r="AAC114" s="374"/>
      <c r="AAD114" s="374"/>
      <c r="AAE114" s="374"/>
      <c r="AAF114" s="374"/>
      <c r="AAG114" s="374"/>
      <c r="AAH114" s="374"/>
      <c r="AAI114" s="374"/>
      <c r="AAJ114" s="374"/>
      <c r="AAK114" s="374"/>
      <c r="AAL114" s="374"/>
      <c r="AAM114" s="374"/>
      <c r="AAN114" s="374"/>
      <c r="AAO114" s="374"/>
      <c r="AAP114" s="374"/>
      <c r="AAQ114" s="374"/>
      <c r="AAR114" s="374"/>
      <c r="AAS114" s="374"/>
      <c r="AAT114" s="374"/>
      <c r="AAU114" s="374"/>
      <c r="AAV114" s="374"/>
      <c r="AAW114" s="374"/>
      <c r="AAX114" s="374"/>
      <c r="AAY114" s="374"/>
      <c r="AAZ114" s="374"/>
      <c r="ABA114" s="374"/>
      <c r="ABB114" s="374"/>
      <c r="ABC114" s="374"/>
      <c r="ABD114" s="374"/>
      <c r="ABE114" s="374"/>
      <c r="ABF114" s="374"/>
      <c r="ABG114" s="374"/>
      <c r="ABH114" s="374"/>
      <c r="ABI114" s="374"/>
      <c r="ABJ114" s="374"/>
      <c r="ABK114" s="374"/>
      <c r="ABL114" s="374"/>
      <c r="ABM114" s="374"/>
      <c r="ABN114" s="374"/>
      <c r="ABO114" s="374"/>
      <c r="ABP114" s="374"/>
      <c r="ABQ114" s="374"/>
      <c r="ABR114" s="374"/>
      <c r="ABS114" s="374"/>
      <c r="ABT114" s="374"/>
      <c r="ABU114" s="374"/>
      <c r="ABV114" s="374"/>
      <c r="ABW114" s="374"/>
      <c r="ABX114" s="374"/>
      <c r="ABY114" s="374"/>
      <c r="ABZ114" s="374"/>
      <c r="ACA114" s="374"/>
      <c r="ACB114" s="374"/>
      <c r="ACC114" s="374"/>
      <c r="ACD114" s="374"/>
      <c r="ACE114" s="374"/>
      <c r="ACF114" s="374"/>
      <c r="ACG114" s="374"/>
      <c r="ACH114" s="374"/>
      <c r="ACI114" s="374"/>
      <c r="ACJ114" s="374"/>
      <c r="ACK114" s="374"/>
      <c r="ACL114" s="374"/>
      <c r="ACM114" s="374"/>
      <c r="ACN114" s="374"/>
      <c r="ACO114" s="374"/>
      <c r="ACP114" s="374"/>
      <c r="ACQ114" s="374"/>
      <c r="ACR114" s="374"/>
      <c r="ACS114" s="374"/>
      <c r="ACT114" s="374"/>
      <c r="ACU114" s="374"/>
      <c r="ACV114" s="374"/>
      <c r="ACW114" s="374"/>
      <c r="ACX114" s="374"/>
      <c r="ACY114" s="374"/>
      <c r="ACZ114" s="374"/>
      <c r="ADA114" s="374"/>
      <c r="ADB114" s="374"/>
      <c r="ADC114" s="374"/>
      <c r="ADD114" s="374"/>
      <c r="ADE114" s="374"/>
      <c r="ADF114" s="374"/>
      <c r="ADG114" s="374"/>
      <c r="ADH114" s="374"/>
      <c r="ADI114" s="374"/>
      <c r="ADJ114" s="374"/>
      <c r="ADK114" s="374"/>
      <c r="ADL114" s="374"/>
      <c r="ADM114" s="374"/>
      <c r="ADN114" s="374"/>
      <c r="ADO114" s="374"/>
      <c r="ADP114" s="374"/>
      <c r="ADQ114" s="374"/>
      <c r="ADR114" s="374"/>
      <c r="ADS114" s="374"/>
      <c r="ADT114" s="374"/>
      <c r="ADU114" s="374"/>
      <c r="ADV114" s="374"/>
      <c r="ADW114" s="374"/>
      <c r="ADX114" s="374"/>
      <c r="ADY114" s="374"/>
      <c r="ADZ114" s="374"/>
      <c r="AEA114" s="374"/>
      <c r="AEB114" s="374"/>
      <c r="AEC114" s="374"/>
      <c r="AED114" s="374"/>
      <c r="AEE114" s="374"/>
      <c r="AEF114" s="374"/>
      <c r="AEG114" s="374"/>
      <c r="AEH114" s="374"/>
      <c r="AEI114" s="374"/>
      <c r="AEJ114" s="374"/>
      <c r="AEK114" s="374"/>
      <c r="AEL114" s="374"/>
      <c r="AEM114" s="374"/>
      <c r="AEN114" s="374"/>
      <c r="AEO114" s="374"/>
      <c r="AEP114" s="374"/>
      <c r="AEQ114" s="374"/>
      <c r="AER114" s="374"/>
      <c r="AES114" s="374"/>
      <c r="AET114" s="374"/>
      <c r="AEU114" s="374"/>
      <c r="AEV114" s="374"/>
      <c r="AEW114" s="374"/>
      <c r="AEX114" s="374"/>
      <c r="AEY114" s="374"/>
      <c r="AEZ114" s="374"/>
      <c r="AFA114" s="374"/>
      <c r="AFB114" s="374"/>
      <c r="AFC114" s="374"/>
      <c r="AFD114" s="374"/>
      <c r="AFE114" s="374"/>
      <c r="AFF114" s="374"/>
      <c r="AFG114" s="374"/>
      <c r="AFH114" s="374"/>
      <c r="AFI114" s="374"/>
      <c r="AFJ114" s="374"/>
      <c r="AFK114" s="374"/>
      <c r="AFL114" s="374"/>
      <c r="AFM114" s="374"/>
      <c r="AFN114" s="374"/>
      <c r="AFO114" s="374"/>
      <c r="AFP114" s="374"/>
      <c r="AFQ114" s="374"/>
      <c r="AFR114" s="374"/>
      <c r="AFS114" s="374"/>
      <c r="AFT114" s="374"/>
      <c r="AFU114" s="374"/>
      <c r="AFV114" s="374"/>
      <c r="AFW114" s="374"/>
      <c r="AFX114" s="374"/>
      <c r="AFY114" s="374"/>
      <c r="AFZ114" s="374"/>
      <c r="AGA114" s="374"/>
      <c r="AGB114" s="374"/>
      <c r="AGC114" s="374"/>
      <c r="AGD114" s="374"/>
      <c r="AGE114" s="374"/>
      <c r="AGF114" s="374"/>
      <c r="AGG114" s="374"/>
      <c r="AGH114" s="374"/>
      <c r="AGI114" s="374"/>
      <c r="AGJ114" s="374"/>
      <c r="AGK114" s="374"/>
      <c r="AGL114" s="374"/>
      <c r="AGM114" s="374"/>
      <c r="AGN114" s="374"/>
      <c r="AGO114" s="374"/>
      <c r="AGP114" s="374"/>
      <c r="AGQ114" s="374"/>
      <c r="AGR114" s="374"/>
      <c r="AGS114" s="374"/>
      <c r="AGT114" s="374"/>
      <c r="AGU114" s="374"/>
      <c r="AGV114" s="374"/>
      <c r="AGW114" s="374"/>
      <c r="AGX114" s="374"/>
      <c r="AGY114" s="374"/>
      <c r="AGZ114" s="374"/>
      <c r="AHA114" s="374"/>
      <c r="AHB114" s="374"/>
      <c r="AHC114" s="374"/>
      <c r="AHD114" s="374"/>
      <c r="AHE114" s="374"/>
      <c r="AHF114" s="374"/>
      <c r="AHG114" s="374"/>
      <c r="AHH114" s="374"/>
      <c r="AHI114" s="374"/>
      <c r="AHJ114" s="374"/>
      <c r="AHK114" s="374"/>
      <c r="AHL114" s="374"/>
      <c r="AHM114" s="374"/>
      <c r="AHN114" s="374"/>
      <c r="AHO114" s="374"/>
      <c r="AHP114" s="374"/>
      <c r="AHQ114" s="374"/>
      <c r="AHR114" s="374"/>
      <c r="AHS114" s="374"/>
      <c r="AHT114" s="374"/>
      <c r="AHU114" s="374"/>
      <c r="AHV114" s="374"/>
      <c r="AHW114" s="374"/>
      <c r="AHX114" s="374"/>
      <c r="AHY114" s="374"/>
      <c r="AHZ114" s="374"/>
      <c r="AIA114" s="374"/>
      <c r="AIB114" s="374"/>
      <c r="AIC114" s="374"/>
      <c r="AID114" s="374"/>
      <c r="AIE114" s="374"/>
      <c r="AIF114" s="374"/>
      <c r="AIG114" s="374"/>
      <c r="AIH114" s="374"/>
      <c r="AII114" s="374"/>
      <c r="AIJ114" s="374"/>
      <c r="AIK114" s="374"/>
      <c r="AIL114" s="374"/>
      <c r="AIM114" s="374"/>
      <c r="AIN114" s="374"/>
      <c r="AIO114" s="374"/>
      <c r="AIP114" s="374"/>
      <c r="AIQ114" s="374"/>
      <c r="AIR114" s="374"/>
      <c r="AIS114" s="374"/>
      <c r="AIT114" s="374"/>
      <c r="AIU114" s="374"/>
      <c r="AIV114" s="374"/>
      <c r="AIW114" s="374"/>
      <c r="AIX114" s="374"/>
      <c r="AIY114" s="374"/>
      <c r="AIZ114" s="374"/>
      <c r="AJA114" s="374"/>
      <c r="AJB114" s="374"/>
      <c r="AJC114" s="374"/>
      <c r="AJD114" s="374"/>
      <c r="AJE114" s="374"/>
      <c r="AJF114" s="374"/>
      <c r="AJG114" s="374"/>
      <c r="AJH114" s="374"/>
      <c r="AJI114" s="374"/>
      <c r="AJJ114" s="374"/>
      <c r="AJK114" s="374"/>
      <c r="AJL114" s="374"/>
      <c r="AJM114" s="374"/>
      <c r="AJN114" s="374"/>
      <c r="AJO114" s="374"/>
      <c r="AJP114" s="374"/>
      <c r="AJQ114" s="374"/>
      <c r="AJR114" s="374"/>
      <c r="AJS114" s="374"/>
      <c r="AJT114" s="374"/>
      <c r="AJU114" s="374"/>
      <c r="AJV114" s="374"/>
      <c r="AJW114" s="374"/>
      <c r="AJX114" s="374"/>
      <c r="AJY114" s="374"/>
      <c r="AJZ114" s="374"/>
      <c r="AKA114" s="374"/>
      <c r="AKB114" s="374"/>
      <c r="AKC114" s="374"/>
      <c r="AKD114" s="374"/>
      <c r="AKE114" s="374"/>
      <c r="AKF114" s="374"/>
      <c r="AKG114" s="374"/>
      <c r="AKH114" s="374"/>
      <c r="AKI114" s="374"/>
      <c r="AKJ114" s="374"/>
      <c r="AKK114" s="374"/>
      <c r="AKL114" s="374"/>
      <c r="AKM114" s="374"/>
      <c r="AKN114" s="374"/>
      <c r="AKO114" s="374"/>
      <c r="AKP114" s="374"/>
      <c r="AKQ114" s="374"/>
      <c r="AKR114" s="374"/>
      <c r="AKS114" s="374"/>
      <c r="AKT114" s="374"/>
      <c r="AKU114" s="374"/>
      <c r="AKV114" s="374"/>
      <c r="AKW114" s="374"/>
      <c r="AKX114" s="374"/>
      <c r="AKY114" s="374"/>
      <c r="AKZ114" s="374"/>
      <c r="ALA114" s="374"/>
      <c r="ALB114" s="374"/>
      <c r="ALC114" s="374"/>
      <c r="ALD114" s="374"/>
      <c r="ALE114" s="374"/>
      <c r="ALF114" s="374"/>
      <c r="ALG114" s="374"/>
      <c r="ALH114" s="374"/>
      <c r="ALI114" s="374"/>
      <c r="ALJ114" s="374"/>
      <c r="ALK114" s="374"/>
      <c r="ALL114" s="374"/>
      <c r="ALM114" s="374"/>
      <c r="ALN114" s="374"/>
      <c r="ALO114" s="374"/>
      <c r="ALP114" s="374"/>
      <c r="ALQ114" s="374"/>
      <c r="ALR114" s="374"/>
      <c r="ALS114" s="374"/>
      <c r="ALT114" s="374"/>
      <c r="ALU114" s="374"/>
      <c r="ALV114" s="374"/>
      <c r="ALW114" s="374"/>
      <c r="ALX114" s="374"/>
      <c r="ALY114" s="374"/>
      <c r="ALZ114" s="374"/>
      <c r="AMA114" s="374"/>
      <c r="AMB114" s="374"/>
      <c r="AMC114" s="374"/>
      <c r="AMD114" s="374"/>
      <c r="AME114" s="374"/>
      <c r="AMF114" s="374"/>
      <c r="AMG114" s="374"/>
      <c r="AMH114" s="374"/>
      <c r="AMI114" s="374"/>
      <c r="AMJ114" s="374"/>
      <c r="AMK114" s="374"/>
      <c r="AML114" s="374"/>
      <c r="AMM114" s="374"/>
      <c r="AMN114" s="374"/>
      <c r="AMO114" s="374"/>
      <c r="AMP114" s="374"/>
      <c r="AMQ114" s="374"/>
      <c r="AMR114" s="374"/>
      <c r="AMS114" s="374"/>
      <c r="AMT114" s="374"/>
      <c r="AMU114" s="374"/>
      <c r="AMV114" s="374"/>
      <c r="AMW114" s="374"/>
      <c r="AMX114" s="374"/>
      <c r="AMY114" s="374"/>
      <c r="AMZ114" s="374"/>
      <c r="ANA114" s="374"/>
      <c r="ANB114" s="374"/>
      <c r="ANC114" s="374"/>
      <c r="AND114" s="374"/>
      <c r="ANE114" s="374"/>
      <c r="ANF114" s="374"/>
      <c r="ANG114" s="374"/>
      <c r="ANH114" s="374"/>
      <c r="ANI114" s="374"/>
      <c r="ANJ114" s="374"/>
      <c r="ANK114" s="374"/>
      <c r="ANL114" s="374"/>
      <c r="ANM114" s="374"/>
      <c r="ANN114" s="374"/>
      <c r="ANO114" s="374"/>
      <c r="ANP114" s="374"/>
      <c r="ANQ114" s="374"/>
      <c r="ANR114" s="374"/>
      <c r="ANS114" s="374"/>
      <c r="ANT114" s="374"/>
      <c r="ANU114" s="374"/>
      <c r="ANV114" s="374"/>
      <c r="ANW114" s="374"/>
      <c r="ANX114" s="374"/>
      <c r="ANY114" s="374"/>
      <c r="ANZ114" s="374"/>
      <c r="AOA114" s="374"/>
      <c r="AOB114" s="374"/>
      <c r="AOC114" s="374"/>
      <c r="AOD114" s="374"/>
      <c r="AOE114" s="374"/>
      <c r="AOF114" s="374"/>
      <c r="AOG114" s="374"/>
      <c r="AOH114" s="374"/>
      <c r="AOI114" s="374"/>
      <c r="AOJ114" s="374"/>
      <c r="AOK114" s="374"/>
      <c r="AOL114" s="374"/>
      <c r="AOM114" s="374"/>
      <c r="AON114" s="374"/>
      <c r="AOO114" s="374"/>
      <c r="AOP114" s="374"/>
      <c r="AOQ114" s="374"/>
      <c r="AOR114" s="374"/>
      <c r="AOS114" s="374"/>
      <c r="AOT114" s="374"/>
      <c r="AOU114" s="374"/>
      <c r="AOV114" s="374"/>
      <c r="AOW114" s="374"/>
      <c r="AOX114" s="374"/>
      <c r="AOY114" s="374"/>
      <c r="AOZ114" s="374"/>
      <c r="APA114" s="374"/>
      <c r="APB114" s="374"/>
      <c r="APC114" s="374"/>
      <c r="APD114" s="374"/>
      <c r="APE114" s="374"/>
      <c r="APF114" s="374"/>
      <c r="APG114" s="374"/>
      <c r="APH114" s="374"/>
      <c r="API114" s="374"/>
      <c r="APJ114" s="374"/>
      <c r="APK114" s="374"/>
      <c r="APL114" s="374"/>
      <c r="APM114" s="374"/>
      <c r="APN114" s="374"/>
      <c r="APO114" s="374"/>
      <c r="APP114" s="374"/>
      <c r="APQ114" s="374"/>
      <c r="APR114" s="374"/>
      <c r="APS114" s="374"/>
      <c r="APT114" s="374"/>
      <c r="APU114" s="374"/>
      <c r="APV114" s="374"/>
      <c r="APW114" s="374"/>
      <c r="APX114" s="374"/>
      <c r="APY114" s="374"/>
      <c r="APZ114" s="374"/>
      <c r="AQA114" s="374"/>
      <c r="AQB114" s="374"/>
      <c r="AQC114" s="374"/>
      <c r="AQD114" s="374"/>
      <c r="AQE114" s="374"/>
      <c r="AQF114" s="374"/>
      <c r="AQG114" s="374"/>
      <c r="AQH114" s="374"/>
      <c r="AQI114" s="374"/>
      <c r="AQJ114" s="374"/>
      <c r="AQK114" s="374"/>
      <c r="AQL114" s="374"/>
      <c r="AQM114" s="374"/>
      <c r="AQN114" s="374"/>
      <c r="AQO114" s="374"/>
      <c r="AQP114" s="374"/>
      <c r="AQQ114" s="374"/>
      <c r="AQR114" s="374"/>
      <c r="AQS114" s="374"/>
      <c r="AQT114" s="374"/>
      <c r="AQU114" s="374"/>
      <c r="AQV114" s="374"/>
      <c r="AQW114" s="374"/>
      <c r="AQX114" s="374"/>
      <c r="AQY114" s="374"/>
      <c r="AQZ114" s="374"/>
      <c r="ARA114" s="374"/>
      <c r="ARB114" s="374"/>
      <c r="ARC114" s="374"/>
      <c r="ARD114" s="374"/>
      <c r="ARE114" s="374"/>
      <c r="ARF114" s="374"/>
      <c r="ARG114" s="374"/>
      <c r="ARH114" s="374"/>
      <c r="ARI114" s="374"/>
      <c r="ARJ114" s="374"/>
      <c r="ARK114" s="374"/>
      <c r="ARL114" s="374"/>
      <c r="ARM114" s="374"/>
      <c r="ARN114" s="374"/>
      <c r="ARO114" s="374"/>
      <c r="ARP114" s="374"/>
      <c r="ARQ114" s="374"/>
      <c r="ARR114" s="374"/>
      <c r="ARS114" s="374"/>
      <c r="ART114" s="374"/>
      <c r="ARU114" s="374"/>
      <c r="ARV114" s="374"/>
      <c r="ARW114" s="374"/>
      <c r="ARX114" s="374"/>
      <c r="ARY114" s="374"/>
      <c r="ARZ114" s="374"/>
      <c r="ASA114" s="374"/>
      <c r="ASB114" s="374"/>
      <c r="ASC114" s="374"/>
      <c r="ASD114" s="374"/>
      <c r="ASE114" s="374"/>
      <c r="ASF114" s="374"/>
      <c r="ASG114" s="374"/>
      <c r="ASH114" s="374"/>
      <c r="ASI114" s="374"/>
      <c r="ASJ114" s="374"/>
      <c r="ASK114" s="374"/>
      <c r="ASL114" s="374"/>
      <c r="ASM114" s="374"/>
      <c r="ASN114" s="374"/>
      <c r="ASO114" s="374"/>
      <c r="ASP114" s="374"/>
      <c r="ASQ114" s="374"/>
      <c r="ASR114" s="374"/>
      <c r="ASS114" s="374"/>
      <c r="AST114" s="374"/>
      <c r="ASU114" s="374"/>
      <c r="ASV114" s="374"/>
      <c r="ASW114" s="374"/>
      <c r="ASX114" s="374"/>
      <c r="ASY114" s="374"/>
      <c r="ASZ114" s="374"/>
      <c r="ATA114" s="374"/>
      <c r="ATB114" s="374"/>
      <c r="ATC114" s="374"/>
      <c r="ATD114" s="374"/>
      <c r="ATE114" s="374"/>
      <c r="ATF114" s="374"/>
      <c r="ATG114" s="374"/>
      <c r="ATH114" s="374"/>
      <c r="ATI114" s="374"/>
      <c r="ATJ114" s="374"/>
      <c r="ATK114" s="374"/>
      <c r="ATL114" s="374"/>
      <c r="ATM114" s="374"/>
      <c r="ATN114" s="374"/>
      <c r="ATO114" s="374"/>
      <c r="ATP114" s="374"/>
      <c r="ATQ114" s="374"/>
      <c r="ATR114" s="374"/>
      <c r="ATS114" s="374"/>
      <c r="ATT114" s="374"/>
      <c r="ATU114" s="374"/>
      <c r="ATV114" s="374"/>
      <c r="ATW114" s="374"/>
      <c r="ATX114" s="374"/>
      <c r="ATY114" s="374"/>
      <c r="ATZ114" s="374"/>
      <c r="AUA114" s="374"/>
      <c r="AUB114" s="374"/>
      <c r="AUC114" s="374"/>
      <c r="AUD114" s="374"/>
      <c r="AUE114" s="374"/>
      <c r="AUF114" s="374"/>
      <c r="AUG114" s="374"/>
      <c r="AUH114" s="374"/>
      <c r="AUI114" s="374"/>
      <c r="AUJ114" s="374"/>
      <c r="AUK114" s="374"/>
      <c r="AUL114" s="374"/>
      <c r="AUM114" s="374"/>
      <c r="AUN114" s="374"/>
      <c r="AUO114" s="374"/>
      <c r="AUP114" s="374"/>
      <c r="AUQ114" s="374"/>
      <c r="AUR114" s="374"/>
      <c r="AUS114" s="374"/>
      <c r="AUT114" s="374"/>
      <c r="AUU114" s="374"/>
      <c r="AUV114" s="374"/>
      <c r="AUW114" s="374"/>
      <c r="AUX114" s="374"/>
      <c r="AUY114" s="374"/>
      <c r="AUZ114" s="374"/>
      <c r="AVA114" s="374"/>
      <c r="AVB114" s="374"/>
      <c r="AVC114" s="374"/>
      <c r="AVD114" s="374"/>
      <c r="AVE114" s="374"/>
      <c r="AVF114" s="374"/>
      <c r="AVG114" s="374"/>
      <c r="AVH114" s="374"/>
      <c r="AVI114" s="374"/>
      <c r="AVJ114" s="374"/>
      <c r="AVK114" s="374"/>
      <c r="AVL114" s="374"/>
      <c r="AVM114" s="374"/>
      <c r="AVN114" s="374"/>
      <c r="AVO114" s="374"/>
      <c r="AVP114" s="374"/>
      <c r="AVQ114" s="374"/>
      <c r="AVR114" s="374"/>
      <c r="AVS114" s="374"/>
      <c r="AVT114" s="374"/>
      <c r="AVU114" s="374"/>
      <c r="AVV114" s="374"/>
      <c r="AVW114" s="374"/>
      <c r="AVX114" s="374"/>
      <c r="AVY114" s="374"/>
      <c r="AVZ114" s="374"/>
      <c r="AWA114" s="374"/>
      <c r="AWB114" s="374"/>
      <c r="AWC114" s="374"/>
      <c r="AWD114" s="374"/>
      <c r="AWE114" s="374"/>
      <c r="AWF114" s="374"/>
      <c r="AWG114" s="374"/>
      <c r="AWH114" s="374"/>
      <c r="AWI114" s="374"/>
      <c r="AWJ114" s="374"/>
      <c r="AWK114" s="374"/>
      <c r="AWL114" s="374"/>
      <c r="AWM114" s="374"/>
      <c r="AWN114" s="374"/>
      <c r="AWO114" s="374"/>
      <c r="AWP114" s="374"/>
      <c r="AWQ114" s="374"/>
      <c r="AWR114" s="374"/>
      <c r="AWS114" s="374"/>
      <c r="AWT114" s="374"/>
      <c r="AWU114" s="374"/>
      <c r="AWV114" s="374"/>
      <c r="AWW114" s="374"/>
      <c r="AWX114" s="374"/>
      <c r="AWY114" s="374"/>
      <c r="AWZ114" s="374"/>
      <c r="AXA114" s="374"/>
      <c r="AXB114" s="374"/>
      <c r="AXC114" s="374"/>
      <c r="AXD114" s="374"/>
      <c r="AXE114" s="374"/>
      <c r="AXF114" s="374"/>
      <c r="AXG114" s="374"/>
      <c r="AXH114" s="374"/>
      <c r="AXI114" s="374"/>
      <c r="AXJ114" s="374"/>
      <c r="AXK114" s="374"/>
      <c r="AXL114" s="374"/>
      <c r="AXM114" s="374"/>
      <c r="AXN114" s="374"/>
      <c r="AXO114" s="374"/>
      <c r="AXP114" s="374"/>
      <c r="AXQ114" s="374"/>
      <c r="AXR114" s="374"/>
      <c r="AXS114" s="374"/>
      <c r="AXT114" s="374"/>
      <c r="AXU114" s="374"/>
      <c r="AXV114" s="374"/>
      <c r="AXW114" s="374"/>
      <c r="AXX114" s="374"/>
      <c r="AXY114" s="374"/>
      <c r="AXZ114" s="374"/>
      <c r="AYA114" s="374"/>
      <c r="AYB114" s="374"/>
      <c r="AYC114" s="374"/>
      <c r="AYD114" s="374"/>
      <c r="AYE114" s="374"/>
      <c r="AYF114" s="374"/>
      <c r="AYG114" s="374"/>
      <c r="AYH114" s="374"/>
      <c r="AYI114" s="374"/>
      <c r="AYJ114" s="374"/>
      <c r="AYK114" s="374"/>
      <c r="AYL114" s="374"/>
      <c r="AYM114" s="374"/>
      <c r="AYN114" s="374"/>
      <c r="AYO114" s="374"/>
      <c r="AYP114" s="374"/>
      <c r="AYQ114" s="374"/>
      <c r="AYR114" s="374"/>
      <c r="AYS114" s="374"/>
      <c r="AYT114" s="374"/>
      <c r="AYU114" s="374"/>
      <c r="AYV114" s="374"/>
      <c r="AYW114" s="374"/>
      <c r="AYX114" s="374"/>
      <c r="AYY114" s="374"/>
      <c r="AYZ114" s="374"/>
      <c r="AZA114" s="374"/>
      <c r="AZB114" s="374"/>
      <c r="AZC114" s="374"/>
      <c r="AZD114" s="374"/>
      <c r="AZE114" s="374"/>
      <c r="AZF114" s="374"/>
      <c r="AZG114" s="374"/>
      <c r="AZH114" s="374"/>
      <c r="AZI114" s="374"/>
      <c r="AZJ114" s="374"/>
      <c r="AZK114" s="374"/>
      <c r="AZL114" s="374"/>
      <c r="AZM114" s="374"/>
      <c r="AZN114" s="374"/>
      <c r="AZO114" s="374"/>
      <c r="AZP114" s="374"/>
      <c r="AZQ114" s="374"/>
      <c r="AZR114" s="374"/>
      <c r="AZS114" s="374"/>
      <c r="AZT114" s="374"/>
      <c r="AZU114" s="374"/>
      <c r="AZV114" s="374"/>
      <c r="AZW114" s="374"/>
      <c r="AZX114" s="374"/>
      <c r="AZY114" s="374"/>
      <c r="AZZ114" s="374"/>
      <c r="BAA114" s="374"/>
      <c r="BAB114" s="374"/>
      <c r="BAC114" s="374"/>
      <c r="BAD114" s="374"/>
      <c r="BAE114" s="374"/>
      <c r="BAF114" s="374"/>
      <c r="BAG114" s="374"/>
      <c r="BAH114" s="374"/>
      <c r="BAI114" s="374"/>
      <c r="BAJ114" s="374"/>
      <c r="BAK114" s="374"/>
      <c r="BAL114" s="374"/>
      <c r="BAM114" s="374"/>
      <c r="BAN114" s="374"/>
      <c r="BAO114" s="374"/>
      <c r="BAP114" s="374"/>
      <c r="BAQ114" s="374"/>
      <c r="BAR114" s="374"/>
      <c r="BAS114" s="374"/>
      <c r="BAT114" s="374"/>
      <c r="BAU114" s="374"/>
      <c r="BAV114" s="374"/>
      <c r="BAW114" s="374"/>
      <c r="BAX114" s="374"/>
      <c r="BAY114" s="374"/>
      <c r="BAZ114" s="374"/>
      <c r="BBA114" s="374"/>
      <c r="BBB114" s="374"/>
      <c r="BBC114" s="374"/>
      <c r="BBD114" s="374"/>
      <c r="BBE114" s="374"/>
      <c r="BBF114" s="374"/>
      <c r="BBG114" s="374"/>
      <c r="BBH114" s="374"/>
      <c r="BBI114" s="374"/>
      <c r="BBJ114" s="374"/>
      <c r="BBK114" s="374"/>
      <c r="BBL114" s="374"/>
      <c r="BBM114" s="374"/>
      <c r="BBN114" s="374"/>
      <c r="BBO114" s="374"/>
      <c r="BBP114" s="374"/>
      <c r="BBQ114" s="374"/>
      <c r="BBR114" s="374"/>
      <c r="BBS114" s="374"/>
      <c r="BBT114" s="374"/>
      <c r="BBU114" s="374"/>
      <c r="BBV114" s="374"/>
      <c r="BBW114" s="374"/>
      <c r="BBX114" s="374"/>
      <c r="BBY114" s="374"/>
      <c r="BBZ114" s="374"/>
      <c r="BCA114" s="374"/>
      <c r="BCB114" s="374"/>
      <c r="BCC114" s="374"/>
      <c r="BCD114" s="374"/>
      <c r="BCE114" s="374"/>
      <c r="BCF114" s="374"/>
      <c r="BCG114" s="374"/>
      <c r="BCH114" s="374"/>
      <c r="BCI114" s="374"/>
      <c r="BCJ114" s="374"/>
      <c r="BCK114" s="374"/>
      <c r="BCL114" s="374"/>
      <c r="BCM114" s="374"/>
      <c r="BCN114" s="374"/>
      <c r="BCO114" s="374"/>
      <c r="BCP114" s="374"/>
      <c r="BCQ114" s="374"/>
      <c r="BCR114" s="374"/>
      <c r="BCS114" s="374"/>
      <c r="BCT114" s="374"/>
      <c r="BCU114" s="374"/>
      <c r="BCV114" s="374"/>
      <c r="BCW114" s="374"/>
      <c r="BCX114" s="374"/>
      <c r="BCY114" s="374"/>
      <c r="BCZ114" s="374"/>
      <c r="BDA114" s="374"/>
      <c r="BDB114" s="374"/>
      <c r="BDC114" s="374"/>
      <c r="BDD114" s="374"/>
      <c r="BDE114" s="374"/>
      <c r="BDF114" s="374"/>
      <c r="BDG114" s="374"/>
      <c r="BDH114" s="374"/>
      <c r="BDI114" s="374"/>
      <c r="BDJ114" s="374"/>
      <c r="BDK114" s="374"/>
      <c r="BDL114" s="374"/>
      <c r="BDM114" s="374"/>
      <c r="BDN114" s="374"/>
      <c r="BDO114" s="374"/>
      <c r="BDP114" s="374"/>
      <c r="BDQ114" s="374"/>
      <c r="BDR114" s="374"/>
      <c r="BDS114" s="374"/>
      <c r="BDT114" s="374"/>
      <c r="BDU114" s="374"/>
      <c r="BDV114" s="374"/>
      <c r="BDW114" s="374"/>
      <c r="BDX114" s="374"/>
      <c r="BDY114" s="374"/>
      <c r="BDZ114" s="374"/>
      <c r="BEA114" s="374"/>
      <c r="BEB114" s="374"/>
      <c r="BEC114" s="374"/>
      <c r="BED114" s="374"/>
      <c r="BEE114" s="374"/>
      <c r="BEF114" s="374"/>
      <c r="BEG114" s="374"/>
      <c r="BEH114" s="374"/>
      <c r="BEI114" s="374"/>
      <c r="BEJ114" s="374"/>
      <c r="BEK114" s="374"/>
      <c r="BEL114" s="374"/>
      <c r="BEM114" s="374"/>
      <c r="BEN114" s="374"/>
      <c r="BEO114" s="374"/>
      <c r="BEP114" s="374"/>
      <c r="BEQ114" s="374"/>
      <c r="BER114" s="374"/>
      <c r="BES114" s="374"/>
      <c r="BET114" s="374"/>
      <c r="BEU114" s="374"/>
      <c r="BEV114" s="374"/>
      <c r="BEW114" s="374"/>
      <c r="BEX114" s="374"/>
      <c r="BEY114" s="374"/>
      <c r="BEZ114" s="374"/>
      <c r="BFA114" s="374"/>
      <c r="BFB114" s="374"/>
      <c r="BFC114" s="374"/>
      <c r="BFD114" s="374"/>
      <c r="BFE114" s="374"/>
      <c r="BFF114" s="374"/>
      <c r="BFG114" s="374"/>
      <c r="BFH114" s="374"/>
      <c r="BFI114" s="374"/>
      <c r="BFJ114" s="374"/>
      <c r="BFK114" s="374"/>
      <c r="BFL114" s="374"/>
      <c r="BFM114" s="374"/>
      <c r="BFN114" s="374"/>
      <c r="BFO114" s="374"/>
      <c r="BFP114" s="374"/>
      <c r="BFQ114" s="374"/>
      <c r="BFR114" s="374"/>
      <c r="BFS114" s="374"/>
      <c r="BFT114" s="374"/>
      <c r="BFU114" s="374"/>
      <c r="BFV114" s="374"/>
      <c r="BFW114" s="374"/>
      <c r="BFX114" s="374"/>
      <c r="BFY114" s="374"/>
      <c r="BFZ114" s="374"/>
      <c r="BGA114" s="374"/>
      <c r="BGB114" s="374"/>
      <c r="BGC114" s="374"/>
      <c r="BGD114" s="374"/>
      <c r="BGE114" s="374"/>
      <c r="BGF114" s="374"/>
      <c r="BGG114" s="374"/>
      <c r="BGH114" s="374"/>
      <c r="BGI114" s="374"/>
      <c r="BGJ114" s="374"/>
      <c r="BGK114" s="374"/>
      <c r="BGL114" s="374"/>
      <c r="BGM114" s="374"/>
      <c r="BGN114" s="374"/>
      <c r="BGO114" s="374"/>
      <c r="BGP114" s="374"/>
      <c r="BGQ114" s="374"/>
      <c r="BGR114" s="374"/>
      <c r="BGS114" s="374"/>
      <c r="BGT114" s="374"/>
      <c r="BGU114" s="374"/>
      <c r="BGV114" s="374"/>
      <c r="BGW114" s="374"/>
      <c r="BGX114" s="374"/>
      <c r="BGY114" s="374"/>
      <c r="BGZ114" s="374"/>
      <c r="BHA114" s="374"/>
      <c r="BHB114" s="374"/>
      <c r="BHC114" s="374"/>
      <c r="BHD114" s="374"/>
      <c r="BHE114" s="374"/>
      <c r="BHF114" s="374"/>
      <c r="BHG114" s="374"/>
      <c r="BHH114" s="374"/>
      <c r="BHI114" s="374"/>
      <c r="BHJ114" s="374"/>
      <c r="BHK114" s="374"/>
      <c r="BHL114" s="374"/>
      <c r="BHM114" s="374"/>
      <c r="BHN114" s="374"/>
      <c r="BHO114" s="374"/>
      <c r="BHP114" s="374"/>
      <c r="BHQ114" s="374"/>
      <c r="BHR114" s="374"/>
      <c r="BHS114" s="374"/>
      <c r="BHT114" s="374"/>
      <c r="BHU114" s="374"/>
      <c r="BHV114" s="374"/>
      <c r="BHW114" s="374"/>
      <c r="BHX114" s="374"/>
      <c r="BHY114" s="374"/>
      <c r="BHZ114" s="374"/>
      <c r="BIA114" s="374"/>
      <c r="BIB114" s="374"/>
      <c r="BIC114" s="374"/>
      <c r="BID114" s="374"/>
      <c r="BIE114" s="374"/>
      <c r="BIF114" s="374"/>
      <c r="BIG114" s="374"/>
      <c r="BIH114" s="374"/>
      <c r="BII114" s="374"/>
      <c r="BIJ114" s="374"/>
      <c r="BIK114" s="374"/>
      <c r="BIL114" s="374"/>
      <c r="BIM114" s="374"/>
      <c r="BIN114" s="374"/>
      <c r="BIO114" s="374"/>
      <c r="BIP114" s="374"/>
      <c r="BIQ114" s="374"/>
      <c r="BIR114" s="374"/>
      <c r="BIS114" s="374"/>
      <c r="BIT114" s="374"/>
      <c r="BIU114" s="374"/>
      <c r="BIV114" s="374"/>
      <c r="BIW114" s="374"/>
      <c r="BIX114" s="374"/>
      <c r="BIY114" s="374"/>
      <c r="BIZ114" s="374"/>
      <c r="BJA114" s="374"/>
      <c r="BJB114" s="374"/>
      <c r="BJC114" s="374"/>
      <c r="BJD114" s="374"/>
      <c r="BJE114" s="374"/>
      <c r="BJF114" s="374"/>
      <c r="BJG114" s="374"/>
      <c r="BJH114" s="374"/>
      <c r="BJI114" s="374"/>
      <c r="BJJ114" s="374"/>
      <c r="BJK114" s="374"/>
      <c r="BJL114" s="374"/>
      <c r="BJM114" s="374"/>
      <c r="BJN114" s="374"/>
      <c r="BJO114" s="374"/>
      <c r="BJP114" s="374"/>
      <c r="BJQ114" s="374"/>
      <c r="BJR114" s="374"/>
      <c r="BJS114" s="374"/>
      <c r="BJT114" s="374"/>
      <c r="BJU114" s="374"/>
      <c r="BJV114" s="374"/>
      <c r="BJW114" s="374"/>
      <c r="BJX114" s="374"/>
      <c r="BJY114" s="374"/>
      <c r="BJZ114" s="374"/>
      <c r="BKA114" s="374"/>
      <c r="BKB114" s="374"/>
      <c r="BKC114" s="374"/>
      <c r="BKD114" s="374"/>
      <c r="BKE114" s="374"/>
      <c r="BKF114" s="374"/>
      <c r="BKG114" s="374"/>
      <c r="BKH114" s="374"/>
      <c r="BKI114" s="374"/>
      <c r="BKJ114" s="374"/>
      <c r="BKK114" s="374"/>
      <c r="BKL114" s="374"/>
      <c r="BKM114" s="374"/>
      <c r="BKN114" s="374"/>
      <c r="BKO114" s="374"/>
      <c r="BKP114" s="374"/>
      <c r="BKQ114" s="374"/>
      <c r="BKR114" s="374"/>
      <c r="BKS114" s="374"/>
      <c r="BKT114" s="374"/>
      <c r="BKU114" s="374"/>
      <c r="BKV114" s="374"/>
      <c r="BKW114" s="374"/>
      <c r="BKX114" s="374"/>
      <c r="BKY114" s="374"/>
      <c r="BKZ114" s="374"/>
      <c r="BLA114" s="374"/>
      <c r="BLB114" s="374"/>
      <c r="BLC114" s="374"/>
      <c r="BLD114" s="374"/>
      <c r="BLE114" s="374"/>
      <c r="BLF114" s="374"/>
      <c r="BLG114" s="374"/>
      <c r="BLH114" s="374"/>
      <c r="BLI114" s="374"/>
      <c r="BLJ114" s="374"/>
      <c r="BLK114" s="374"/>
      <c r="BLL114" s="374"/>
      <c r="BLM114" s="374"/>
      <c r="BLN114" s="374"/>
      <c r="BLO114" s="374"/>
      <c r="BLP114" s="374"/>
      <c r="BLQ114" s="374"/>
      <c r="BLR114" s="374"/>
      <c r="BLS114" s="374"/>
      <c r="BLT114" s="374"/>
      <c r="BLU114" s="374"/>
      <c r="BLV114" s="374"/>
      <c r="BLW114" s="374"/>
      <c r="BLX114" s="374"/>
      <c r="BLY114" s="374"/>
      <c r="BLZ114" s="374"/>
      <c r="BMA114" s="374"/>
      <c r="BMB114" s="374"/>
      <c r="BMC114" s="374"/>
      <c r="BMD114" s="374"/>
      <c r="BME114" s="374"/>
      <c r="BMF114" s="374"/>
      <c r="BMG114" s="374"/>
      <c r="BMH114" s="374"/>
      <c r="BMI114" s="374"/>
      <c r="BMJ114" s="374"/>
      <c r="BMK114" s="374"/>
      <c r="BML114" s="374"/>
      <c r="BMM114" s="374"/>
      <c r="BMN114" s="374"/>
      <c r="BMO114" s="374"/>
      <c r="BMP114" s="374"/>
      <c r="BMQ114" s="374"/>
      <c r="BMR114" s="374"/>
      <c r="BMS114" s="374"/>
      <c r="BMT114" s="374"/>
      <c r="BMU114" s="374"/>
      <c r="BMV114" s="374"/>
      <c r="BMW114" s="374"/>
      <c r="BMX114" s="374"/>
      <c r="BMY114" s="374"/>
      <c r="BMZ114" s="374"/>
      <c r="BNA114" s="374"/>
      <c r="BNB114" s="374"/>
      <c r="BNC114" s="374"/>
      <c r="BND114" s="374"/>
      <c r="BNE114" s="374"/>
      <c r="BNF114" s="374"/>
      <c r="BNG114" s="374"/>
      <c r="BNH114" s="374"/>
      <c r="BNI114" s="374"/>
      <c r="BNJ114" s="374"/>
      <c r="BNK114" s="374"/>
      <c r="BNL114" s="374"/>
      <c r="BNM114" s="374"/>
      <c r="BNN114" s="374"/>
      <c r="BNO114" s="374"/>
      <c r="BNP114" s="374"/>
      <c r="BNQ114" s="374"/>
      <c r="BNR114" s="374"/>
      <c r="BNS114" s="374"/>
      <c r="BNT114" s="374"/>
      <c r="BNU114" s="374"/>
      <c r="BNV114" s="374"/>
      <c r="BNW114" s="374"/>
      <c r="BNX114" s="374"/>
      <c r="BNY114" s="374"/>
      <c r="BNZ114" s="374"/>
      <c r="BOA114" s="374"/>
      <c r="BOB114" s="374"/>
      <c r="BOC114" s="374"/>
      <c r="BOD114" s="374"/>
      <c r="BOE114" s="374"/>
      <c r="BOF114" s="374"/>
      <c r="BOG114" s="374"/>
      <c r="BOH114" s="374"/>
      <c r="BOI114" s="374"/>
      <c r="BOJ114" s="374"/>
      <c r="BOK114" s="374"/>
      <c r="BOL114" s="374"/>
      <c r="BOM114" s="374"/>
      <c r="BON114" s="374"/>
      <c r="BOO114" s="374"/>
      <c r="BOP114" s="374"/>
      <c r="BOQ114" s="374"/>
      <c r="BOR114" s="374"/>
      <c r="BOS114" s="374"/>
      <c r="BOT114" s="374"/>
      <c r="BOU114" s="374"/>
      <c r="BOV114" s="374"/>
      <c r="BOW114" s="374"/>
      <c r="BOX114" s="374"/>
      <c r="BOY114" s="374"/>
      <c r="BOZ114" s="374"/>
      <c r="BPA114" s="374"/>
      <c r="BPB114" s="374"/>
      <c r="BPC114" s="374"/>
      <c r="BPD114" s="374"/>
      <c r="BPE114" s="374"/>
      <c r="BPF114" s="374"/>
      <c r="BPG114" s="374"/>
      <c r="BPH114" s="374"/>
      <c r="BPI114" s="374"/>
      <c r="BPJ114" s="374"/>
      <c r="BPK114" s="374"/>
      <c r="BPL114" s="374"/>
      <c r="BPM114" s="374"/>
      <c r="BPN114" s="374"/>
      <c r="BPO114" s="374"/>
      <c r="BPP114" s="374"/>
      <c r="BPQ114" s="374"/>
      <c r="BPR114" s="374"/>
      <c r="BPS114" s="374"/>
      <c r="BPT114" s="374"/>
      <c r="BPU114" s="374"/>
      <c r="BPV114" s="374"/>
      <c r="BPW114" s="374"/>
      <c r="BPX114" s="374"/>
      <c r="BPY114" s="374"/>
      <c r="BPZ114" s="374"/>
      <c r="BQA114" s="374"/>
      <c r="BQB114" s="374"/>
      <c r="BQC114" s="374"/>
      <c r="BQD114" s="374"/>
      <c r="BQE114" s="374"/>
      <c r="BQF114" s="374"/>
      <c r="BQG114" s="374"/>
      <c r="BQH114" s="374"/>
      <c r="BQI114" s="374"/>
      <c r="BQJ114" s="374"/>
      <c r="BQK114" s="374"/>
      <c r="BQL114" s="374"/>
      <c r="BQM114" s="374"/>
      <c r="BQN114" s="374"/>
      <c r="BQO114" s="374"/>
      <c r="BQP114" s="374"/>
      <c r="BQQ114" s="374"/>
      <c r="BQR114" s="374"/>
      <c r="BQS114" s="374"/>
      <c r="BQT114" s="374"/>
      <c r="BQU114" s="374"/>
      <c r="BQV114" s="374"/>
      <c r="BQW114" s="374"/>
      <c r="BQX114" s="374"/>
      <c r="BQY114" s="374"/>
      <c r="BQZ114" s="374"/>
      <c r="BRA114" s="374"/>
      <c r="BRB114" s="374"/>
      <c r="BRC114" s="374"/>
      <c r="BRD114" s="374"/>
      <c r="BRE114" s="374"/>
      <c r="BRF114" s="374"/>
      <c r="BRG114" s="374"/>
      <c r="BRH114" s="374"/>
      <c r="BRI114" s="374"/>
      <c r="BRJ114" s="374"/>
      <c r="BRK114" s="374"/>
      <c r="BRL114" s="374"/>
      <c r="BRM114" s="374"/>
      <c r="BRN114" s="374"/>
      <c r="BRO114" s="374"/>
      <c r="BRP114" s="374"/>
      <c r="BRQ114" s="374"/>
      <c r="BRR114" s="374"/>
      <c r="BRS114" s="374"/>
      <c r="BRT114" s="374"/>
      <c r="BRU114" s="374"/>
      <c r="BRV114" s="374"/>
      <c r="BRW114" s="374"/>
      <c r="BRX114" s="374"/>
      <c r="BRY114" s="374"/>
      <c r="BRZ114" s="374"/>
      <c r="BSA114" s="374"/>
      <c r="BSB114" s="374"/>
      <c r="BSC114" s="374"/>
      <c r="BSD114" s="374"/>
      <c r="BSE114" s="374"/>
      <c r="BSF114" s="374"/>
      <c r="BSG114" s="374"/>
      <c r="BSH114" s="374"/>
      <c r="BSI114" s="374"/>
      <c r="BSJ114" s="374"/>
      <c r="BSK114" s="374"/>
      <c r="BSL114" s="374"/>
      <c r="BSM114" s="374"/>
      <c r="BSN114" s="374"/>
      <c r="BSO114" s="374"/>
      <c r="BSP114" s="374"/>
      <c r="BSQ114" s="374"/>
      <c r="BSR114" s="374"/>
      <c r="BSS114" s="374"/>
      <c r="BST114" s="374"/>
      <c r="BSU114" s="374"/>
      <c r="BSV114" s="374"/>
      <c r="BSW114" s="374"/>
      <c r="BSX114" s="374"/>
      <c r="BSY114" s="374"/>
      <c r="BSZ114" s="374"/>
      <c r="BTA114" s="374"/>
      <c r="BTB114" s="374"/>
      <c r="BTC114" s="374"/>
      <c r="BTD114" s="374"/>
      <c r="BTE114" s="374"/>
      <c r="BTF114" s="374"/>
      <c r="BTG114" s="374"/>
      <c r="BTH114" s="374"/>
      <c r="BTI114" s="374"/>
      <c r="BTJ114" s="374"/>
      <c r="BTK114" s="374"/>
      <c r="BTL114" s="374"/>
      <c r="BTM114" s="374"/>
      <c r="BTN114" s="374"/>
      <c r="BTO114" s="374"/>
      <c r="BTP114" s="374"/>
      <c r="BTQ114" s="374"/>
      <c r="BTR114" s="374"/>
      <c r="BTS114" s="374"/>
      <c r="BTT114" s="374"/>
      <c r="BTU114" s="374"/>
      <c r="BTV114" s="374"/>
      <c r="BTW114" s="374"/>
      <c r="BTX114" s="374"/>
      <c r="BTY114" s="374"/>
      <c r="BTZ114" s="374"/>
      <c r="BUA114" s="374"/>
      <c r="BUB114" s="374"/>
      <c r="BUC114" s="374"/>
      <c r="BUD114" s="374"/>
      <c r="BUE114" s="374"/>
      <c r="BUF114" s="374"/>
      <c r="BUG114" s="374"/>
      <c r="BUH114" s="374"/>
      <c r="BUI114" s="374"/>
      <c r="BUJ114" s="374"/>
      <c r="BUK114" s="374"/>
      <c r="BUL114" s="374"/>
      <c r="BUM114" s="374"/>
      <c r="BUN114" s="374"/>
      <c r="BUO114" s="374"/>
      <c r="BUP114" s="374"/>
      <c r="BUQ114" s="374"/>
      <c r="BUR114" s="374"/>
      <c r="BUS114" s="374"/>
      <c r="BUT114" s="374"/>
      <c r="BUU114" s="374"/>
      <c r="BUV114" s="374"/>
      <c r="BUW114" s="374"/>
      <c r="BUX114" s="374"/>
      <c r="BUY114" s="374"/>
      <c r="BUZ114" s="374"/>
      <c r="BVA114" s="374"/>
      <c r="BVB114" s="374"/>
      <c r="BVC114" s="374"/>
      <c r="BVD114" s="374"/>
      <c r="BVE114" s="374"/>
      <c r="BVF114" s="374"/>
      <c r="BVG114" s="374"/>
      <c r="BVH114" s="374"/>
      <c r="BVI114" s="374"/>
      <c r="BVJ114" s="374"/>
      <c r="BVK114" s="374"/>
      <c r="BVL114" s="374"/>
      <c r="BVM114" s="374"/>
      <c r="BVN114" s="374"/>
      <c r="BVO114" s="374"/>
      <c r="BVP114" s="374"/>
      <c r="BVQ114" s="374"/>
      <c r="BVR114" s="374"/>
      <c r="BVS114" s="374"/>
      <c r="BVT114" s="374"/>
      <c r="BVU114" s="374"/>
      <c r="BVV114" s="374"/>
      <c r="BVW114" s="374"/>
      <c r="BVX114" s="374"/>
      <c r="BVY114" s="374"/>
      <c r="BVZ114" s="374"/>
      <c r="BWA114" s="374"/>
      <c r="BWB114" s="374"/>
      <c r="BWC114" s="374"/>
      <c r="BWD114" s="374"/>
      <c r="BWE114" s="374"/>
      <c r="BWF114" s="374"/>
      <c r="BWG114" s="374"/>
      <c r="BWH114" s="374"/>
      <c r="BWI114" s="374"/>
      <c r="BWJ114" s="374"/>
      <c r="BWK114" s="374"/>
      <c r="BWL114" s="374"/>
      <c r="BWM114" s="374"/>
      <c r="BWN114" s="374"/>
      <c r="BWO114" s="374"/>
      <c r="BWP114" s="374"/>
      <c r="BWQ114" s="374"/>
      <c r="BWR114" s="374"/>
      <c r="BWS114" s="374"/>
      <c r="BWT114" s="374"/>
      <c r="BWU114" s="374"/>
      <c r="BWV114" s="374"/>
      <c r="BWW114" s="374"/>
      <c r="BWX114" s="374"/>
      <c r="BWY114" s="374"/>
      <c r="BWZ114" s="374"/>
      <c r="BXA114" s="374"/>
      <c r="BXB114" s="374"/>
      <c r="BXC114" s="374"/>
      <c r="BXD114" s="374"/>
      <c r="BXE114" s="374"/>
      <c r="BXF114" s="374"/>
      <c r="BXG114" s="374"/>
      <c r="BXH114" s="374"/>
      <c r="BXI114" s="374"/>
      <c r="BXJ114" s="374"/>
      <c r="BXK114" s="374"/>
      <c r="BXL114" s="374"/>
      <c r="BXM114" s="374"/>
      <c r="BXN114" s="374"/>
      <c r="BXO114" s="374"/>
      <c r="BXP114" s="374"/>
      <c r="BXQ114" s="374"/>
      <c r="BXR114" s="374"/>
      <c r="BXS114" s="374"/>
      <c r="BXT114" s="374"/>
      <c r="BXU114" s="374"/>
      <c r="BXV114" s="374"/>
      <c r="BXW114" s="374"/>
      <c r="BXX114" s="374"/>
      <c r="BXY114" s="374"/>
      <c r="BXZ114" s="374"/>
      <c r="BYA114" s="374"/>
      <c r="BYB114" s="374"/>
      <c r="BYC114" s="374"/>
      <c r="BYD114" s="374"/>
      <c r="BYE114" s="374"/>
      <c r="BYF114" s="374"/>
      <c r="BYG114" s="374"/>
      <c r="BYH114" s="374"/>
      <c r="BYI114" s="374"/>
      <c r="BYJ114" s="374"/>
      <c r="BYK114" s="374"/>
      <c r="BYL114" s="374"/>
      <c r="BYM114" s="374"/>
      <c r="BYN114" s="374"/>
      <c r="BYO114" s="374"/>
      <c r="BYP114" s="374"/>
      <c r="BYQ114" s="374"/>
      <c r="BYR114" s="374"/>
      <c r="BYS114" s="374"/>
      <c r="BYT114" s="374"/>
      <c r="BYU114" s="374"/>
      <c r="BYV114" s="374"/>
      <c r="BYW114" s="374"/>
      <c r="BYX114" s="374"/>
      <c r="BYY114" s="374"/>
      <c r="BYZ114" s="374"/>
      <c r="BZA114" s="374"/>
      <c r="BZB114" s="374"/>
      <c r="BZC114" s="374"/>
      <c r="BZD114" s="374"/>
      <c r="BZE114" s="374"/>
      <c r="BZF114" s="374"/>
      <c r="BZG114" s="374"/>
      <c r="BZH114" s="374"/>
      <c r="BZI114" s="374"/>
      <c r="BZJ114" s="374"/>
      <c r="BZK114" s="374"/>
      <c r="BZL114" s="374"/>
      <c r="BZM114" s="374"/>
      <c r="BZN114" s="374"/>
      <c r="BZO114" s="374"/>
      <c r="BZP114" s="374"/>
      <c r="BZQ114" s="374"/>
      <c r="BZR114" s="374"/>
      <c r="BZS114" s="374"/>
      <c r="BZT114" s="374"/>
      <c r="BZU114" s="374"/>
      <c r="BZV114" s="374"/>
      <c r="BZW114" s="374"/>
      <c r="BZX114" s="374"/>
      <c r="BZY114" s="374"/>
      <c r="BZZ114" s="374"/>
      <c r="CAA114" s="374"/>
      <c r="CAB114" s="374"/>
      <c r="CAC114" s="374"/>
      <c r="CAD114" s="374"/>
      <c r="CAE114" s="374"/>
      <c r="CAF114" s="374"/>
      <c r="CAG114" s="374"/>
      <c r="CAH114" s="374"/>
      <c r="CAI114" s="374"/>
      <c r="CAJ114" s="374"/>
      <c r="CAK114" s="374"/>
      <c r="CAL114" s="374"/>
      <c r="CAM114" s="374"/>
      <c r="CAN114" s="374"/>
      <c r="CAO114" s="374"/>
      <c r="CAP114" s="374"/>
      <c r="CAQ114" s="374"/>
      <c r="CAR114" s="374"/>
      <c r="CAS114" s="374"/>
      <c r="CAT114" s="374"/>
      <c r="CAU114" s="374"/>
      <c r="CAV114" s="374"/>
      <c r="CAW114" s="374"/>
      <c r="CAX114" s="374"/>
      <c r="CAY114" s="374"/>
      <c r="CAZ114" s="374"/>
      <c r="CBA114" s="374"/>
      <c r="CBB114" s="374"/>
      <c r="CBC114" s="374"/>
      <c r="CBD114" s="374"/>
      <c r="CBE114" s="374"/>
      <c r="CBF114" s="374"/>
      <c r="CBG114" s="374"/>
      <c r="CBH114" s="374"/>
      <c r="CBI114" s="374"/>
      <c r="CBJ114" s="374"/>
      <c r="CBK114" s="374"/>
      <c r="CBL114" s="374"/>
      <c r="CBM114" s="374"/>
      <c r="CBN114" s="374"/>
      <c r="CBO114" s="374"/>
      <c r="CBP114" s="374"/>
      <c r="CBQ114" s="374"/>
      <c r="CBR114" s="374"/>
      <c r="CBS114" s="374"/>
      <c r="CBT114" s="374"/>
      <c r="CBU114" s="374"/>
      <c r="CBV114" s="374"/>
      <c r="CBW114" s="374"/>
      <c r="CBX114" s="374"/>
      <c r="CBY114" s="374"/>
      <c r="CBZ114" s="374"/>
      <c r="CCA114" s="374"/>
      <c r="CCB114" s="374"/>
      <c r="CCC114" s="374"/>
      <c r="CCD114" s="374"/>
      <c r="CCE114" s="374"/>
      <c r="CCF114" s="374"/>
      <c r="CCG114" s="374"/>
      <c r="CCH114" s="374"/>
      <c r="CCI114" s="374"/>
      <c r="CCJ114" s="374"/>
      <c r="CCK114" s="374"/>
      <c r="CCL114" s="374"/>
      <c r="CCM114" s="374"/>
      <c r="CCN114" s="374"/>
      <c r="CCO114" s="374"/>
      <c r="CCP114" s="374"/>
      <c r="CCQ114" s="374"/>
      <c r="CCR114" s="374"/>
      <c r="CCS114" s="374"/>
      <c r="CCT114" s="374"/>
      <c r="CCU114" s="374"/>
      <c r="CCV114" s="374"/>
      <c r="CCW114" s="374"/>
      <c r="CCX114" s="374"/>
      <c r="CCY114" s="374"/>
      <c r="CCZ114" s="374"/>
      <c r="CDA114" s="374"/>
      <c r="CDB114" s="374"/>
      <c r="CDC114" s="374"/>
      <c r="CDD114" s="374"/>
      <c r="CDE114" s="374"/>
      <c r="CDF114" s="374"/>
      <c r="CDG114" s="374"/>
      <c r="CDH114" s="374"/>
      <c r="CDI114" s="374"/>
      <c r="CDJ114" s="374"/>
      <c r="CDK114" s="374"/>
      <c r="CDL114" s="374"/>
      <c r="CDM114" s="374"/>
      <c r="CDN114" s="374"/>
      <c r="CDO114" s="374"/>
      <c r="CDP114" s="374"/>
      <c r="CDQ114" s="374"/>
      <c r="CDR114" s="374"/>
      <c r="CDS114" s="374"/>
      <c r="CDT114" s="374"/>
      <c r="CDU114" s="374"/>
      <c r="CDV114" s="374"/>
      <c r="CDW114" s="374"/>
      <c r="CDX114" s="374"/>
      <c r="CDY114" s="374"/>
      <c r="CDZ114" s="374"/>
      <c r="CEA114" s="374"/>
      <c r="CEB114" s="374"/>
      <c r="CEC114" s="374"/>
      <c r="CED114" s="374"/>
      <c r="CEE114" s="374"/>
      <c r="CEF114" s="374"/>
      <c r="CEG114" s="374"/>
      <c r="CEH114" s="374"/>
      <c r="CEI114" s="374"/>
      <c r="CEJ114" s="374"/>
      <c r="CEK114" s="374"/>
      <c r="CEL114" s="374"/>
      <c r="CEM114" s="374"/>
      <c r="CEN114" s="374"/>
      <c r="CEO114" s="374"/>
      <c r="CEP114" s="374"/>
      <c r="CEQ114" s="374"/>
      <c r="CER114" s="374"/>
      <c r="CES114" s="374"/>
      <c r="CET114" s="374"/>
      <c r="CEU114" s="374"/>
      <c r="CEV114" s="374"/>
      <c r="CEW114" s="374"/>
      <c r="CEX114" s="374"/>
      <c r="CEY114" s="374"/>
      <c r="CEZ114" s="374"/>
      <c r="CFA114" s="374"/>
      <c r="CFB114" s="374"/>
      <c r="CFC114" s="374"/>
      <c r="CFD114" s="374"/>
      <c r="CFE114" s="374"/>
      <c r="CFF114" s="374"/>
      <c r="CFG114" s="374"/>
      <c r="CFH114" s="374"/>
      <c r="CFI114" s="374"/>
      <c r="CFJ114" s="374"/>
      <c r="CFK114" s="374"/>
      <c r="CFL114" s="374"/>
      <c r="CFM114" s="374"/>
      <c r="CFN114" s="374"/>
      <c r="CFO114" s="374"/>
      <c r="CFP114" s="374"/>
      <c r="CFQ114" s="374"/>
      <c r="CFR114" s="374"/>
      <c r="CFS114" s="374"/>
      <c r="CFT114" s="374"/>
      <c r="CFU114" s="374"/>
      <c r="CFV114" s="374"/>
      <c r="CFW114" s="374"/>
      <c r="CFX114" s="374"/>
      <c r="CFY114" s="374"/>
      <c r="CFZ114" s="374"/>
      <c r="CGA114" s="374"/>
      <c r="CGB114" s="374"/>
      <c r="CGC114" s="374"/>
      <c r="CGD114" s="374"/>
      <c r="CGE114" s="374"/>
      <c r="CGF114" s="374"/>
      <c r="CGG114" s="374"/>
      <c r="CGH114" s="374"/>
      <c r="CGI114" s="374"/>
      <c r="CGJ114" s="374"/>
      <c r="CGK114" s="374"/>
      <c r="CGL114" s="374"/>
      <c r="CGM114" s="374"/>
      <c r="CGN114" s="374"/>
      <c r="CGO114" s="374"/>
      <c r="CGP114" s="374"/>
      <c r="CGQ114" s="374"/>
      <c r="CGR114" s="374"/>
      <c r="CGS114" s="374"/>
      <c r="CGT114" s="374"/>
      <c r="CGU114" s="374"/>
      <c r="CGV114" s="374"/>
      <c r="CGW114" s="374"/>
      <c r="CGX114" s="374"/>
      <c r="CGY114" s="374"/>
      <c r="CGZ114" s="374"/>
      <c r="CHA114" s="374"/>
      <c r="CHB114" s="374"/>
      <c r="CHC114" s="374"/>
      <c r="CHD114" s="374"/>
      <c r="CHE114" s="374"/>
      <c r="CHF114" s="374"/>
      <c r="CHG114" s="374"/>
      <c r="CHH114" s="374"/>
      <c r="CHI114" s="374"/>
      <c r="CHJ114" s="374"/>
      <c r="CHK114" s="374"/>
      <c r="CHL114" s="374"/>
      <c r="CHM114" s="374"/>
      <c r="CHN114" s="374"/>
      <c r="CHO114" s="374"/>
      <c r="CHP114" s="374"/>
      <c r="CHQ114" s="374"/>
      <c r="CHR114" s="374"/>
      <c r="CHS114" s="374"/>
      <c r="CHT114" s="374"/>
      <c r="CHU114" s="374"/>
      <c r="CHV114" s="374"/>
      <c r="CHW114" s="374"/>
      <c r="CHX114" s="374"/>
      <c r="CHY114" s="374"/>
      <c r="CHZ114" s="374"/>
      <c r="CIA114" s="374"/>
      <c r="CIB114" s="374"/>
      <c r="CIC114" s="374"/>
      <c r="CID114" s="374"/>
      <c r="CIE114" s="374"/>
      <c r="CIF114" s="374"/>
      <c r="CIG114" s="374"/>
      <c r="CIH114" s="374"/>
      <c r="CII114" s="374"/>
      <c r="CIJ114" s="374"/>
      <c r="CIK114" s="374"/>
      <c r="CIL114" s="374"/>
      <c r="CIM114" s="374"/>
      <c r="CIN114" s="374"/>
      <c r="CIO114" s="374"/>
      <c r="CIP114" s="374"/>
      <c r="CIQ114" s="374"/>
      <c r="CIR114" s="374"/>
      <c r="CIS114" s="374"/>
      <c r="CIT114" s="374"/>
      <c r="CIU114" s="374"/>
      <c r="CIV114" s="374"/>
      <c r="CIW114" s="374"/>
      <c r="CIX114" s="374"/>
      <c r="CIY114" s="374"/>
      <c r="CIZ114" s="374"/>
      <c r="CJA114" s="374"/>
      <c r="CJB114" s="374"/>
      <c r="CJC114" s="374"/>
      <c r="CJD114" s="374"/>
      <c r="CJE114" s="374"/>
      <c r="CJF114" s="374"/>
      <c r="CJG114" s="374"/>
      <c r="CJH114" s="374"/>
      <c r="CJI114" s="374"/>
      <c r="CJJ114" s="374"/>
      <c r="CJK114" s="374"/>
      <c r="CJL114" s="374"/>
      <c r="CJM114" s="374"/>
      <c r="CJN114" s="374"/>
      <c r="CJO114" s="374"/>
      <c r="CJP114" s="374"/>
      <c r="CJQ114" s="374"/>
      <c r="CJR114" s="374"/>
      <c r="CJS114" s="374"/>
      <c r="CJT114" s="374"/>
      <c r="CJU114" s="374"/>
      <c r="CJV114" s="374"/>
      <c r="CJW114" s="374"/>
      <c r="CJX114" s="374"/>
      <c r="CJY114" s="374"/>
      <c r="CJZ114" s="374"/>
      <c r="CKA114" s="374"/>
      <c r="CKB114" s="374"/>
      <c r="CKC114" s="374"/>
      <c r="CKD114" s="374"/>
      <c r="CKE114" s="374"/>
      <c r="CKF114" s="374"/>
      <c r="CKG114" s="374"/>
      <c r="CKH114" s="374"/>
      <c r="CKI114" s="374"/>
      <c r="CKJ114" s="374"/>
      <c r="CKK114" s="374"/>
      <c r="CKL114" s="374"/>
      <c r="CKM114" s="374"/>
      <c r="CKN114" s="374"/>
      <c r="CKO114" s="374"/>
      <c r="CKP114" s="374"/>
      <c r="CKQ114" s="374"/>
      <c r="CKR114" s="374"/>
      <c r="CKS114" s="374"/>
      <c r="CKT114" s="374"/>
      <c r="CKU114" s="374"/>
      <c r="CKV114" s="374"/>
      <c r="CKW114" s="374"/>
      <c r="CKX114" s="374"/>
      <c r="CKY114" s="374"/>
      <c r="CKZ114" s="374"/>
      <c r="CLA114" s="374"/>
      <c r="CLB114" s="374"/>
      <c r="CLC114" s="374"/>
      <c r="CLD114" s="374"/>
      <c r="CLE114" s="374"/>
      <c r="CLF114" s="374"/>
      <c r="CLG114" s="374"/>
      <c r="CLH114" s="374"/>
      <c r="CLI114" s="374"/>
      <c r="CLJ114" s="374"/>
      <c r="CLK114" s="374"/>
      <c r="CLL114" s="374"/>
      <c r="CLM114" s="374"/>
      <c r="CLN114" s="374"/>
      <c r="CLO114" s="374"/>
      <c r="CLP114" s="374"/>
      <c r="CLQ114" s="374"/>
      <c r="CLR114" s="374"/>
      <c r="CLS114" s="374"/>
      <c r="CLT114" s="374"/>
      <c r="CLU114" s="374"/>
      <c r="CLV114" s="374"/>
      <c r="CLW114" s="374"/>
      <c r="CLX114" s="374"/>
      <c r="CLY114" s="374"/>
      <c r="CLZ114" s="374"/>
      <c r="CMA114" s="374"/>
      <c r="CMB114" s="374"/>
      <c r="CMC114" s="374"/>
      <c r="CMD114" s="374"/>
      <c r="CME114" s="374"/>
      <c r="CMF114" s="374"/>
      <c r="CMG114" s="374"/>
      <c r="CMH114" s="374"/>
      <c r="CMI114" s="374"/>
      <c r="CMJ114" s="374"/>
      <c r="CMK114" s="374"/>
      <c r="CML114" s="374"/>
      <c r="CMM114" s="374"/>
      <c r="CMN114" s="374"/>
      <c r="CMO114" s="374"/>
      <c r="CMP114" s="374"/>
      <c r="CMQ114" s="374"/>
      <c r="CMR114" s="374"/>
      <c r="CMS114" s="374"/>
      <c r="CMT114" s="374"/>
      <c r="CMU114" s="374"/>
      <c r="CMV114" s="374"/>
      <c r="CMW114" s="374"/>
      <c r="CMX114" s="374"/>
      <c r="CMY114" s="374"/>
      <c r="CMZ114" s="374"/>
      <c r="CNA114" s="374"/>
      <c r="CNB114" s="374"/>
      <c r="CNC114" s="374"/>
      <c r="CND114" s="374"/>
      <c r="CNE114" s="374"/>
      <c r="CNF114" s="374"/>
      <c r="CNG114" s="374"/>
      <c r="CNH114" s="374"/>
      <c r="CNI114" s="374"/>
      <c r="CNJ114" s="374"/>
      <c r="CNK114" s="374"/>
      <c r="CNL114" s="374"/>
      <c r="CNM114" s="374"/>
      <c r="CNN114" s="374"/>
      <c r="CNO114" s="374"/>
      <c r="CNP114" s="374"/>
      <c r="CNQ114" s="374"/>
      <c r="CNR114" s="374"/>
      <c r="CNS114" s="374"/>
      <c r="CNT114" s="374"/>
      <c r="CNU114" s="374"/>
      <c r="CNV114" s="374"/>
      <c r="CNW114" s="374"/>
      <c r="CNX114" s="374"/>
      <c r="CNY114" s="374"/>
      <c r="CNZ114" s="374"/>
      <c r="COA114" s="374"/>
      <c r="COB114" s="374"/>
      <c r="COC114" s="374"/>
      <c r="COD114" s="374"/>
      <c r="COE114" s="374"/>
      <c r="COF114" s="374"/>
      <c r="COG114" s="374"/>
      <c r="COH114" s="374"/>
      <c r="COI114" s="374"/>
      <c r="COJ114" s="374"/>
      <c r="COK114" s="374"/>
      <c r="COL114" s="374"/>
      <c r="COM114" s="374"/>
      <c r="CON114" s="374"/>
      <c r="COO114" s="374"/>
      <c r="COP114" s="374"/>
      <c r="COQ114" s="374"/>
      <c r="COR114" s="374"/>
      <c r="COS114" s="374"/>
      <c r="COT114" s="374"/>
      <c r="COU114" s="374"/>
      <c r="COV114" s="374"/>
      <c r="COW114" s="374"/>
      <c r="COX114" s="374"/>
      <c r="COY114" s="374"/>
      <c r="COZ114" s="374"/>
      <c r="CPA114" s="374"/>
      <c r="CPB114" s="374"/>
      <c r="CPC114" s="374"/>
      <c r="CPD114" s="374"/>
      <c r="CPE114" s="374"/>
      <c r="CPF114" s="374"/>
      <c r="CPG114" s="374"/>
      <c r="CPH114" s="374"/>
      <c r="CPI114" s="374"/>
      <c r="CPJ114" s="374"/>
      <c r="CPK114" s="374"/>
      <c r="CPL114" s="374"/>
      <c r="CPM114" s="374"/>
      <c r="CPN114" s="374"/>
      <c r="CPO114" s="374"/>
      <c r="CPP114" s="374"/>
      <c r="CPQ114" s="374"/>
      <c r="CPR114" s="374"/>
      <c r="CPS114" s="374"/>
      <c r="CPT114" s="374"/>
      <c r="CPU114" s="374"/>
      <c r="CPV114" s="374"/>
      <c r="CPW114" s="374"/>
      <c r="CPX114" s="374"/>
      <c r="CPY114" s="374"/>
      <c r="CPZ114" s="374"/>
      <c r="CQA114" s="374"/>
      <c r="CQB114" s="374"/>
      <c r="CQC114" s="374"/>
      <c r="CQD114" s="374"/>
      <c r="CQE114" s="374"/>
      <c r="CQF114" s="374"/>
      <c r="CQG114" s="374"/>
      <c r="CQH114" s="374"/>
      <c r="CQI114" s="374"/>
      <c r="CQJ114" s="374"/>
      <c r="CQK114" s="374"/>
      <c r="CQL114" s="374"/>
      <c r="CQM114" s="374"/>
      <c r="CQN114" s="374"/>
      <c r="CQO114" s="374"/>
      <c r="CQP114" s="374"/>
      <c r="CQQ114" s="374"/>
      <c r="CQR114" s="374"/>
      <c r="CQS114" s="374"/>
      <c r="CQT114" s="374"/>
      <c r="CQU114" s="374"/>
      <c r="CQV114" s="374"/>
      <c r="CQW114" s="374"/>
      <c r="CQX114" s="374"/>
      <c r="CQY114" s="374"/>
      <c r="CQZ114" s="374"/>
      <c r="CRA114" s="374"/>
      <c r="CRB114" s="374"/>
      <c r="CRC114" s="374"/>
      <c r="CRD114" s="374"/>
      <c r="CRE114" s="374"/>
      <c r="CRF114" s="374"/>
      <c r="CRG114" s="374"/>
      <c r="CRH114" s="374"/>
      <c r="CRI114" s="374"/>
      <c r="CRJ114" s="374"/>
      <c r="CRK114" s="374"/>
      <c r="CRL114" s="374"/>
      <c r="CRM114" s="374"/>
      <c r="CRN114" s="374"/>
      <c r="CRO114" s="374"/>
      <c r="CRP114" s="374"/>
      <c r="CRQ114" s="374"/>
      <c r="CRR114" s="374"/>
      <c r="CRS114" s="374"/>
      <c r="CRT114" s="374"/>
      <c r="CRU114" s="374"/>
      <c r="CRV114" s="374"/>
      <c r="CRW114" s="374"/>
      <c r="CRX114" s="374"/>
      <c r="CRY114" s="374"/>
      <c r="CRZ114" s="374"/>
      <c r="CSA114" s="374"/>
      <c r="CSB114" s="374"/>
      <c r="CSC114" s="374"/>
      <c r="CSD114" s="374"/>
      <c r="CSE114" s="374"/>
      <c r="CSF114" s="374"/>
      <c r="CSG114" s="374"/>
      <c r="CSH114" s="374"/>
      <c r="CSI114" s="374"/>
      <c r="CSJ114" s="374"/>
      <c r="CSK114" s="374"/>
      <c r="CSL114" s="374"/>
      <c r="CSM114" s="374"/>
      <c r="CSN114" s="374"/>
      <c r="CSO114" s="374"/>
      <c r="CSP114" s="374"/>
      <c r="CSQ114" s="374"/>
      <c r="CSR114" s="374"/>
      <c r="CSS114" s="374"/>
      <c r="CST114" s="374"/>
      <c r="CSU114" s="374"/>
      <c r="CSV114" s="374"/>
      <c r="CSW114" s="374"/>
      <c r="CSX114" s="374"/>
      <c r="CSY114" s="374"/>
      <c r="CSZ114" s="374"/>
      <c r="CTA114" s="374"/>
      <c r="CTB114" s="374"/>
      <c r="CTC114" s="374"/>
      <c r="CTD114" s="374"/>
      <c r="CTE114" s="374"/>
      <c r="CTF114" s="374"/>
      <c r="CTG114" s="374"/>
      <c r="CTH114" s="374"/>
      <c r="CTI114" s="374"/>
      <c r="CTJ114" s="374"/>
      <c r="CTK114" s="374"/>
      <c r="CTL114" s="374"/>
      <c r="CTM114" s="374"/>
      <c r="CTN114" s="374"/>
      <c r="CTO114" s="374"/>
      <c r="CTP114" s="374"/>
      <c r="CTQ114" s="374"/>
      <c r="CTR114" s="374"/>
      <c r="CTS114" s="374"/>
      <c r="CTT114" s="374"/>
      <c r="CTU114" s="374"/>
      <c r="CTV114" s="374"/>
      <c r="CTW114" s="374"/>
      <c r="CTX114" s="374"/>
      <c r="CTY114" s="374"/>
      <c r="CTZ114" s="374"/>
      <c r="CUA114" s="374"/>
      <c r="CUB114" s="374"/>
      <c r="CUC114" s="374"/>
      <c r="CUD114" s="374"/>
      <c r="CUE114" s="374"/>
      <c r="CUF114" s="374"/>
      <c r="CUG114" s="374"/>
      <c r="CUH114" s="374"/>
      <c r="CUI114" s="374"/>
      <c r="CUJ114" s="374"/>
      <c r="CUK114" s="374"/>
      <c r="CUL114" s="374"/>
      <c r="CUM114" s="374"/>
      <c r="CUN114" s="374"/>
      <c r="CUO114" s="374"/>
      <c r="CUP114" s="374"/>
      <c r="CUQ114" s="374"/>
      <c r="CUR114" s="374"/>
      <c r="CUS114" s="374"/>
      <c r="CUT114" s="374"/>
      <c r="CUU114" s="374"/>
      <c r="CUV114" s="374"/>
      <c r="CUW114" s="374"/>
      <c r="CUX114" s="374"/>
      <c r="CUY114" s="374"/>
      <c r="CUZ114" s="374"/>
      <c r="CVA114" s="374"/>
      <c r="CVB114" s="374"/>
      <c r="CVC114" s="374"/>
      <c r="CVD114" s="374"/>
      <c r="CVE114" s="374"/>
      <c r="CVF114" s="374"/>
      <c r="CVG114" s="374"/>
      <c r="CVH114" s="374"/>
      <c r="CVI114" s="374"/>
      <c r="CVJ114" s="374"/>
      <c r="CVK114" s="374"/>
      <c r="CVL114" s="374"/>
      <c r="CVM114" s="374"/>
      <c r="CVN114" s="374"/>
      <c r="CVO114" s="374"/>
      <c r="CVP114" s="374"/>
      <c r="CVQ114" s="374"/>
      <c r="CVR114" s="374"/>
      <c r="CVS114" s="374"/>
      <c r="CVT114" s="374"/>
      <c r="CVU114" s="374"/>
      <c r="CVV114" s="374"/>
      <c r="CVW114" s="374"/>
      <c r="CVX114" s="374"/>
      <c r="CVY114" s="374"/>
      <c r="CVZ114" s="374"/>
      <c r="CWA114" s="374"/>
      <c r="CWB114" s="374"/>
      <c r="CWC114" s="374"/>
      <c r="CWD114" s="374"/>
      <c r="CWE114" s="374"/>
      <c r="CWF114" s="374"/>
      <c r="CWG114" s="374"/>
      <c r="CWH114" s="374"/>
      <c r="CWI114" s="374"/>
      <c r="CWJ114" s="374"/>
      <c r="CWK114" s="374"/>
      <c r="CWL114" s="374"/>
      <c r="CWM114" s="374"/>
      <c r="CWN114" s="374"/>
      <c r="CWO114" s="374"/>
      <c r="CWP114" s="374"/>
      <c r="CWQ114" s="374"/>
      <c r="CWR114" s="374"/>
      <c r="CWS114" s="374"/>
      <c r="CWT114" s="374"/>
      <c r="CWU114" s="374"/>
      <c r="CWV114" s="374"/>
      <c r="CWW114" s="374"/>
      <c r="CWX114" s="374"/>
      <c r="CWY114" s="374"/>
      <c r="CWZ114" s="374"/>
      <c r="CXA114" s="374"/>
      <c r="CXB114" s="374"/>
      <c r="CXC114" s="374"/>
      <c r="CXD114" s="374"/>
      <c r="CXE114" s="374"/>
      <c r="CXF114" s="374"/>
      <c r="CXG114" s="374"/>
      <c r="CXH114" s="374"/>
      <c r="CXI114" s="374"/>
      <c r="CXJ114" s="374"/>
      <c r="CXK114" s="374"/>
      <c r="CXL114" s="374"/>
      <c r="CXM114" s="374"/>
      <c r="CXN114" s="374"/>
      <c r="CXO114" s="374"/>
      <c r="CXP114" s="374"/>
      <c r="CXQ114" s="374"/>
      <c r="CXR114" s="374"/>
      <c r="CXS114" s="374"/>
      <c r="CXT114" s="374"/>
      <c r="CXU114" s="374"/>
      <c r="CXV114" s="374"/>
      <c r="CXW114" s="374"/>
      <c r="CXX114" s="374"/>
      <c r="CXY114" s="374"/>
      <c r="CXZ114" s="374"/>
      <c r="CYA114" s="374"/>
      <c r="CYB114" s="374"/>
      <c r="CYC114" s="374"/>
      <c r="CYD114" s="374"/>
      <c r="CYE114" s="374"/>
      <c r="CYF114" s="374"/>
      <c r="CYG114" s="374"/>
      <c r="CYH114" s="374"/>
      <c r="CYI114" s="374"/>
      <c r="CYJ114" s="374"/>
      <c r="CYK114" s="374"/>
      <c r="CYL114" s="374"/>
      <c r="CYM114" s="374"/>
      <c r="CYN114" s="374"/>
      <c r="CYO114" s="374"/>
      <c r="CYP114" s="374"/>
      <c r="CYQ114" s="374"/>
      <c r="CYR114" s="374"/>
      <c r="CYS114" s="374"/>
      <c r="CYT114" s="374"/>
      <c r="CYU114" s="374"/>
      <c r="CYV114" s="374"/>
      <c r="CYW114" s="374"/>
      <c r="CYX114" s="374"/>
      <c r="CYY114" s="374"/>
      <c r="CYZ114" s="374"/>
      <c r="CZA114" s="374"/>
      <c r="CZB114" s="374"/>
      <c r="CZC114" s="374"/>
      <c r="CZD114" s="374"/>
      <c r="CZE114" s="374"/>
      <c r="CZF114" s="374"/>
      <c r="CZG114" s="374"/>
      <c r="CZH114" s="374"/>
      <c r="CZI114" s="374"/>
      <c r="CZJ114" s="374"/>
      <c r="CZK114" s="374"/>
      <c r="CZL114" s="374"/>
      <c r="CZM114" s="374"/>
      <c r="CZN114" s="374"/>
      <c r="CZO114" s="374"/>
      <c r="CZP114" s="374"/>
      <c r="CZQ114" s="374"/>
      <c r="CZR114" s="374"/>
      <c r="CZS114" s="374"/>
      <c r="CZT114" s="374"/>
      <c r="CZU114" s="374"/>
      <c r="CZV114" s="374"/>
      <c r="CZW114" s="374"/>
      <c r="CZX114" s="374"/>
      <c r="CZY114" s="374"/>
      <c r="CZZ114" s="374"/>
      <c r="DAA114" s="374"/>
      <c r="DAB114" s="374"/>
      <c r="DAC114" s="374"/>
      <c r="DAD114" s="374"/>
      <c r="DAE114" s="374"/>
      <c r="DAF114" s="374"/>
      <c r="DAG114" s="374"/>
      <c r="DAH114" s="374"/>
      <c r="DAI114" s="374"/>
      <c r="DAJ114" s="374"/>
      <c r="DAK114" s="374"/>
      <c r="DAL114" s="374"/>
      <c r="DAM114" s="374"/>
      <c r="DAN114" s="374"/>
      <c r="DAO114" s="374"/>
      <c r="DAP114" s="374"/>
      <c r="DAQ114" s="374"/>
      <c r="DAR114" s="374"/>
      <c r="DAS114" s="374"/>
      <c r="DAT114" s="374"/>
      <c r="DAU114" s="374"/>
      <c r="DAV114" s="374"/>
      <c r="DAW114" s="374"/>
      <c r="DAX114" s="374"/>
      <c r="DAY114" s="374"/>
      <c r="DAZ114" s="374"/>
      <c r="DBA114" s="374"/>
      <c r="DBB114" s="374"/>
      <c r="DBC114" s="374"/>
      <c r="DBD114" s="374"/>
      <c r="DBE114" s="374"/>
      <c r="DBF114" s="374"/>
      <c r="DBG114" s="374"/>
      <c r="DBH114" s="374"/>
      <c r="DBI114" s="374"/>
      <c r="DBJ114" s="374"/>
      <c r="DBK114" s="374"/>
      <c r="DBL114" s="374"/>
      <c r="DBM114" s="374"/>
      <c r="DBN114" s="374"/>
      <c r="DBO114" s="374"/>
      <c r="DBP114" s="374"/>
      <c r="DBQ114" s="374"/>
      <c r="DBR114" s="374"/>
      <c r="DBS114" s="374"/>
      <c r="DBT114" s="374"/>
      <c r="DBU114" s="374"/>
      <c r="DBV114" s="374"/>
      <c r="DBW114" s="374"/>
      <c r="DBX114" s="374"/>
      <c r="DBY114" s="374"/>
      <c r="DBZ114" s="374"/>
      <c r="DCA114" s="374"/>
      <c r="DCB114" s="374"/>
      <c r="DCC114" s="374"/>
      <c r="DCD114" s="374"/>
      <c r="DCE114" s="374"/>
      <c r="DCF114" s="374"/>
      <c r="DCG114" s="374"/>
      <c r="DCH114" s="374"/>
      <c r="DCI114" s="374"/>
      <c r="DCJ114" s="374"/>
      <c r="DCK114" s="374"/>
      <c r="DCL114" s="374"/>
      <c r="DCM114" s="374"/>
      <c r="DCN114" s="374"/>
      <c r="DCO114" s="374"/>
      <c r="DCP114" s="374"/>
      <c r="DCQ114" s="374"/>
      <c r="DCR114" s="374"/>
      <c r="DCS114" s="374"/>
      <c r="DCT114" s="374"/>
      <c r="DCU114" s="374"/>
      <c r="DCV114" s="374"/>
      <c r="DCW114" s="374"/>
      <c r="DCX114" s="374"/>
      <c r="DCY114" s="374"/>
      <c r="DCZ114" s="374"/>
      <c r="DDA114" s="374"/>
      <c r="DDB114" s="374"/>
      <c r="DDC114" s="374"/>
      <c r="DDD114" s="374"/>
      <c r="DDE114" s="374"/>
      <c r="DDF114" s="374"/>
      <c r="DDG114" s="374"/>
      <c r="DDH114" s="374"/>
      <c r="DDI114" s="374"/>
      <c r="DDJ114" s="374"/>
      <c r="DDK114" s="374"/>
      <c r="DDL114" s="374"/>
      <c r="DDM114" s="374"/>
      <c r="DDN114" s="374"/>
      <c r="DDO114" s="374"/>
      <c r="DDP114" s="374"/>
      <c r="DDQ114" s="374"/>
      <c r="DDR114" s="374"/>
      <c r="DDS114" s="374"/>
      <c r="DDT114" s="374"/>
      <c r="DDU114" s="374"/>
      <c r="DDV114" s="374"/>
      <c r="DDW114" s="374"/>
      <c r="DDX114" s="374"/>
      <c r="DDY114" s="374"/>
      <c r="DDZ114" s="374"/>
      <c r="DEA114" s="374"/>
      <c r="DEB114" s="374"/>
      <c r="DEC114" s="374"/>
      <c r="DED114" s="374"/>
      <c r="DEE114" s="374"/>
      <c r="DEF114" s="374"/>
      <c r="DEG114" s="374"/>
      <c r="DEH114" s="374"/>
      <c r="DEI114" s="374"/>
      <c r="DEJ114" s="374"/>
      <c r="DEK114" s="374"/>
      <c r="DEL114" s="374"/>
      <c r="DEM114" s="374"/>
      <c r="DEN114" s="374"/>
      <c r="DEO114" s="374"/>
      <c r="DEP114" s="374"/>
      <c r="DEQ114" s="374"/>
      <c r="DER114" s="374"/>
      <c r="DES114" s="374"/>
      <c r="DET114" s="374"/>
      <c r="DEU114" s="374"/>
      <c r="DEV114" s="374"/>
      <c r="DEW114" s="374"/>
      <c r="DEX114" s="374"/>
      <c r="DEY114" s="374"/>
      <c r="DEZ114" s="374"/>
      <c r="DFA114" s="374"/>
      <c r="DFB114" s="374"/>
      <c r="DFC114" s="374"/>
      <c r="DFD114" s="374"/>
      <c r="DFE114" s="374"/>
      <c r="DFF114" s="374"/>
      <c r="DFG114" s="374"/>
      <c r="DFH114" s="374"/>
      <c r="DFI114" s="374"/>
      <c r="DFJ114" s="374"/>
      <c r="DFK114" s="374"/>
      <c r="DFL114" s="374"/>
      <c r="DFM114" s="374"/>
      <c r="DFN114" s="374"/>
      <c r="DFO114" s="374"/>
      <c r="DFP114" s="374"/>
      <c r="DFQ114" s="374"/>
      <c r="DFR114" s="374"/>
      <c r="DFS114" s="374"/>
      <c r="DFT114" s="374"/>
      <c r="DFU114" s="374"/>
      <c r="DFV114" s="374"/>
      <c r="DFW114" s="374"/>
      <c r="DFX114" s="374"/>
      <c r="DFY114" s="374"/>
      <c r="DFZ114" s="374"/>
      <c r="DGA114" s="374"/>
      <c r="DGB114" s="374"/>
      <c r="DGC114" s="374"/>
      <c r="DGD114" s="374"/>
      <c r="DGE114" s="374"/>
      <c r="DGF114" s="374"/>
      <c r="DGG114" s="374"/>
      <c r="DGH114" s="374"/>
      <c r="DGI114" s="374"/>
      <c r="DGJ114" s="374"/>
      <c r="DGK114" s="374"/>
      <c r="DGL114" s="374"/>
      <c r="DGM114" s="374"/>
      <c r="DGN114" s="374"/>
      <c r="DGO114" s="374"/>
      <c r="DGP114" s="374"/>
      <c r="DGQ114" s="374"/>
      <c r="DGR114" s="374"/>
      <c r="DGS114" s="374"/>
      <c r="DGT114" s="374"/>
      <c r="DGU114" s="374"/>
      <c r="DGV114" s="374"/>
      <c r="DGW114" s="374"/>
      <c r="DGX114" s="374"/>
      <c r="DGY114" s="374"/>
      <c r="DGZ114" s="374"/>
      <c r="DHA114" s="374"/>
      <c r="DHB114" s="374"/>
      <c r="DHC114" s="374"/>
      <c r="DHD114" s="374"/>
      <c r="DHE114" s="374"/>
      <c r="DHF114" s="374"/>
      <c r="DHG114" s="374"/>
      <c r="DHH114" s="374"/>
      <c r="DHI114" s="374"/>
      <c r="DHJ114" s="374"/>
      <c r="DHK114" s="374"/>
      <c r="DHL114" s="374"/>
      <c r="DHM114" s="374"/>
      <c r="DHN114" s="374"/>
      <c r="DHO114" s="374"/>
      <c r="DHP114" s="374"/>
      <c r="DHQ114" s="374"/>
      <c r="DHR114" s="374"/>
      <c r="DHS114" s="374"/>
      <c r="DHT114" s="374"/>
      <c r="DHU114" s="374"/>
      <c r="DHV114" s="374"/>
      <c r="DHW114" s="374"/>
      <c r="DHX114" s="374"/>
      <c r="DHY114" s="374"/>
      <c r="DHZ114" s="374"/>
      <c r="DIA114" s="374"/>
      <c r="DIB114" s="374"/>
      <c r="DIC114" s="374"/>
      <c r="DID114" s="374"/>
      <c r="DIE114" s="374"/>
      <c r="DIF114" s="374"/>
      <c r="DIG114" s="374"/>
      <c r="DIH114" s="374"/>
      <c r="DII114" s="374"/>
      <c r="DIJ114" s="374"/>
      <c r="DIK114" s="374"/>
      <c r="DIL114" s="374"/>
      <c r="DIM114" s="374"/>
      <c r="DIN114" s="374"/>
      <c r="DIO114" s="374"/>
      <c r="DIP114" s="374"/>
      <c r="DIQ114" s="374"/>
      <c r="DIR114" s="374"/>
      <c r="DIS114" s="374"/>
      <c r="DIT114" s="374"/>
      <c r="DIU114" s="374"/>
      <c r="DIV114" s="374"/>
      <c r="DIW114" s="374"/>
      <c r="DIX114" s="374"/>
      <c r="DIY114" s="374"/>
      <c r="DIZ114" s="374"/>
      <c r="DJA114" s="374"/>
      <c r="DJB114" s="374"/>
      <c r="DJC114" s="374"/>
      <c r="DJD114" s="374"/>
      <c r="DJE114" s="374"/>
      <c r="DJF114" s="374"/>
      <c r="DJG114" s="374"/>
      <c r="DJH114" s="374"/>
      <c r="DJI114" s="374"/>
      <c r="DJJ114" s="374"/>
      <c r="DJK114" s="374"/>
      <c r="DJL114" s="374"/>
      <c r="DJM114" s="374"/>
      <c r="DJN114" s="374"/>
      <c r="DJO114" s="374"/>
      <c r="DJP114" s="374"/>
      <c r="DJQ114" s="374"/>
      <c r="DJR114" s="374"/>
      <c r="DJS114" s="374"/>
      <c r="DJT114" s="374"/>
      <c r="DJU114" s="374"/>
      <c r="DJV114" s="374"/>
      <c r="DJW114" s="374"/>
      <c r="DJX114" s="374"/>
      <c r="DJY114" s="374"/>
      <c r="DJZ114" s="374"/>
      <c r="DKA114" s="374"/>
      <c r="DKB114" s="374"/>
      <c r="DKC114" s="374"/>
      <c r="DKD114" s="374"/>
      <c r="DKE114" s="374"/>
      <c r="DKF114" s="374"/>
      <c r="DKG114" s="374"/>
      <c r="DKH114" s="374"/>
      <c r="DKI114" s="374"/>
      <c r="DKJ114" s="374"/>
      <c r="DKK114" s="374"/>
      <c r="DKL114" s="374"/>
      <c r="DKM114" s="374"/>
      <c r="DKN114" s="374"/>
      <c r="DKO114" s="374"/>
      <c r="DKP114" s="374"/>
      <c r="DKQ114" s="374"/>
      <c r="DKR114" s="374"/>
      <c r="DKS114" s="374"/>
      <c r="DKT114" s="374"/>
      <c r="DKU114" s="374"/>
      <c r="DKV114" s="374"/>
      <c r="DKW114" s="374"/>
      <c r="DKX114" s="374"/>
      <c r="DKY114" s="374"/>
      <c r="DKZ114" s="374"/>
      <c r="DLA114" s="374"/>
      <c r="DLB114" s="374"/>
      <c r="DLC114" s="374"/>
      <c r="DLD114" s="374"/>
      <c r="DLE114" s="374"/>
      <c r="DLF114" s="374"/>
      <c r="DLG114" s="374"/>
      <c r="DLH114" s="374"/>
      <c r="DLI114" s="374"/>
      <c r="DLJ114" s="374"/>
      <c r="DLK114" s="374"/>
      <c r="DLL114" s="374"/>
      <c r="DLM114" s="374"/>
      <c r="DLN114" s="374"/>
      <c r="DLO114" s="374"/>
      <c r="DLP114" s="374"/>
      <c r="DLQ114" s="374"/>
      <c r="DLR114" s="374"/>
      <c r="DLS114" s="374"/>
      <c r="DLT114" s="374"/>
      <c r="DLU114" s="374"/>
      <c r="DLV114" s="374"/>
      <c r="DLW114" s="374"/>
      <c r="DLX114" s="374"/>
      <c r="DLY114" s="374"/>
      <c r="DLZ114" s="374"/>
      <c r="DMA114" s="374"/>
      <c r="DMB114" s="374"/>
      <c r="DMC114" s="374"/>
      <c r="DMD114" s="374"/>
      <c r="DME114" s="374"/>
      <c r="DMF114" s="374"/>
      <c r="DMG114" s="374"/>
      <c r="DMH114" s="374"/>
      <c r="DMI114" s="374"/>
      <c r="DMJ114" s="374"/>
      <c r="DMK114" s="374"/>
      <c r="DML114" s="374"/>
      <c r="DMM114" s="374"/>
      <c r="DMN114" s="374"/>
      <c r="DMO114" s="374"/>
      <c r="DMP114" s="374"/>
      <c r="DMQ114" s="374"/>
      <c r="DMR114" s="374"/>
      <c r="DMS114" s="374"/>
      <c r="DMT114" s="374"/>
      <c r="DMU114" s="374"/>
      <c r="DMV114" s="374"/>
      <c r="DMW114" s="374"/>
      <c r="DMX114" s="374"/>
      <c r="DMY114" s="374"/>
      <c r="DMZ114" s="374"/>
      <c r="DNA114" s="374"/>
      <c r="DNB114" s="374"/>
      <c r="DNC114" s="374"/>
      <c r="DND114" s="374"/>
      <c r="DNE114" s="374"/>
      <c r="DNF114" s="374"/>
      <c r="DNG114" s="374"/>
      <c r="DNH114" s="374"/>
      <c r="DNI114" s="374"/>
      <c r="DNJ114" s="374"/>
      <c r="DNK114" s="374"/>
      <c r="DNL114" s="374"/>
      <c r="DNM114" s="374"/>
      <c r="DNN114" s="374"/>
      <c r="DNO114" s="374"/>
      <c r="DNP114" s="374"/>
      <c r="DNQ114" s="374"/>
      <c r="DNR114" s="374"/>
      <c r="DNS114" s="374"/>
      <c r="DNT114" s="374"/>
      <c r="DNU114" s="374"/>
      <c r="DNV114" s="374"/>
      <c r="DNW114" s="374"/>
      <c r="DNX114" s="374"/>
      <c r="DNY114" s="374"/>
      <c r="DNZ114" s="374"/>
      <c r="DOA114" s="374"/>
      <c r="DOB114" s="374"/>
      <c r="DOC114" s="374"/>
      <c r="DOD114" s="374"/>
      <c r="DOE114" s="374"/>
      <c r="DOF114" s="374"/>
      <c r="DOG114" s="374"/>
      <c r="DOH114" s="374"/>
      <c r="DOI114" s="374"/>
      <c r="DOJ114" s="374"/>
      <c r="DOK114" s="374"/>
      <c r="DOL114" s="374"/>
      <c r="DOM114" s="374"/>
      <c r="DON114" s="374"/>
      <c r="DOO114" s="374"/>
      <c r="DOP114" s="374"/>
      <c r="DOQ114" s="374"/>
      <c r="DOR114" s="374"/>
      <c r="DOS114" s="374"/>
      <c r="DOT114" s="374"/>
      <c r="DOU114" s="374"/>
      <c r="DOV114" s="374"/>
      <c r="DOW114" s="374"/>
      <c r="DOX114" s="374"/>
      <c r="DOY114" s="374"/>
      <c r="DOZ114" s="374"/>
      <c r="DPA114" s="374"/>
      <c r="DPB114" s="374"/>
      <c r="DPC114" s="374"/>
      <c r="DPD114" s="374"/>
      <c r="DPE114" s="374"/>
      <c r="DPF114" s="374"/>
      <c r="DPG114" s="374"/>
      <c r="DPH114" s="374"/>
      <c r="DPI114" s="374"/>
      <c r="DPJ114" s="374"/>
      <c r="DPK114" s="374"/>
      <c r="DPL114" s="374"/>
      <c r="DPM114" s="374"/>
      <c r="DPN114" s="374"/>
      <c r="DPO114" s="374"/>
      <c r="DPP114" s="374"/>
      <c r="DPQ114" s="374"/>
      <c r="DPR114" s="374"/>
      <c r="DPS114" s="374"/>
      <c r="DPT114" s="374"/>
      <c r="DPU114" s="374"/>
      <c r="DPV114" s="374"/>
      <c r="DPW114" s="374"/>
      <c r="DPX114" s="374"/>
      <c r="DPY114" s="374"/>
      <c r="DPZ114" s="374"/>
      <c r="DQA114" s="374"/>
      <c r="DQB114" s="374"/>
      <c r="DQC114" s="374"/>
      <c r="DQD114" s="374"/>
      <c r="DQE114" s="374"/>
      <c r="DQF114" s="374"/>
      <c r="DQG114" s="374"/>
      <c r="DQH114" s="374"/>
      <c r="DQI114" s="374"/>
      <c r="DQJ114" s="374"/>
      <c r="DQK114" s="374"/>
      <c r="DQL114" s="374"/>
      <c r="DQM114" s="374"/>
      <c r="DQN114" s="374"/>
      <c r="DQO114" s="374"/>
      <c r="DQP114" s="374"/>
      <c r="DQQ114" s="374"/>
      <c r="DQR114" s="374"/>
      <c r="DQS114" s="374"/>
      <c r="DQT114" s="374"/>
      <c r="DQU114" s="374"/>
      <c r="DQV114" s="374"/>
      <c r="DQW114" s="374"/>
      <c r="DQX114" s="374"/>
      <c r="DQY114" s="374"/>
      <c r="DQZ114" s="374"/>
      <c r="DRA114" s="374"/>
      <c r="DRB114" s="374"/>
      <c r="DRC114" s="374"/>
      <c r="DRD114" s="374"/>
      <c r="DRE114" s="374"/>
      <c r="DRF114" s="374"/>
      <c r="DRG114" s="374"/>
      <c r="DRH114" s="374"/>
      <c r="DRI114" s="374"/>
      <c r="DRJ114" s="374"/>
      <c r="DRK114" s="374"/>
      <c r="DRL114" s="374"/>
      <c r="DRM114" s="374"/>
      <c r="DRN114" s="374"/>
      <c r="DRO114" s="374"/>
      <c r="DRP114" s="374"/>
      <c r="DRQ114" s="374"/>
      <c r="DRR114" s="374"/>
      <c r="DRS114" s="374"/>
      <c r="DRT114" s="374"/>
      <c r="DRU114" s="374"/>
      <c r="DRV114" s="374"/>
      <c r="DRW114" s="374"/>
      <c r="DRX114" s="374"/>
      <c r="DRY114" s="374"/>
      <c r="DRZ114" s="374"/>
      <c r="DSA114" s="374"/>
      <c r="DSB114" s="374"/>
      <c r="DSC114" s="374"/>
      <c r="DSD114" s="374"/>
      <c r="DSE114" s="374"/>
      <c r="DSF114" s="374"/>
      <c r="DSG114" s="374"/>
      <c r="DSH114" s="374"/>
      <c r="DSI114" s="374"/>
      <c r="DSJ114" s="374"/>
      <c r="DSK114" s="374"/>
      <c r="DSL114" s="374"/>
      <c r="DSM114" s="374"/>
      <c r="DSN114" s="374"/>
      <c r="DSO114" s="374"/>
      <c r="DSP114" s="374"/>
      <c r="DSQ114" s="374"/>
      <c r="DSR114" s="374"/>
      <c r="DSS114" s="374"/>
      <c r="DST114" s="374"/>
      <c r="DSU114" s="374"/>
      <c r="DSV114" s="374"/>
      <c r="DSW114" s="374"/>
      <c r="DSX114" s="374"/>
      <c r="DSY114" s="374"/>
      <c r="DSZ114" s="374"/>
      <c r="DTA114" s="374"/>
      <c r="DTB114" s="374"/>
      <c r="DTC114" s="374"/>
      <c r="DTD114" s="374"/>
      <c r="DTE114" s="374"/>
      <c r="DTF114" s="374"/>
      <c r="DTG114" s="374"/>
      <c r="DTH114" s="374"/>
      <c r="DTI114" s="374"/>
      <c r="DTJ114" s="374"/>
      <c r="DTK114" s="374"/>
      <c r="DTL114" s="374"/>
      <c r="DTM114" s="374"/>
      <c r="DTN114" s="374"/>
      <c r="DTO114" s="374"/>
      <c r="DTP114" s="374"/>
      <c r="DTQ114" s="374"/>
      <c r="DTR114" s="374"/>
      <c r="DTS114" s="374"/>
      <c r="DTT114" s="374"/>
      <c r="DTU114" s="374"/>
      <c r="DTV114" s="374"/>
      <c r="DTW114" s="374"/>
      <c r="DTX114" s="374"/>
      <c r="DTY114" s="374"/>
      <c r="DTZ114" s="374"/>
      <c r="DUA114" s="374"/>
      <c r="DUB114" s="374"/>
      <c r="DUC114" s="374"/>
      <c r="DUD114" s="374"/>
      <c r="DUE114" s="374"/>
      <c r="DUF114" s="374"/>
      <c r="DUG114" s="374"/>
      <c r="DUH114" s="374"/>
      <c r="DUI114" s="374"/>
      <c r="DUJ114" s="374"/>
      <c r="DUK114" s="374"/>
      <c r="DUL114" s="374"/>
      <c r="DUM114" s="374"/>
      <c r="DUN114" s="374"/>
      <c r="DUO114" s="374"/>
      <c r="DUP114" s="374"/>
      <c r="DUQ114" s="374"/>
      <c r="DUR114" s="374"/>
      <c r="DUS114" s="374"/>
      <c r="DUT114" s="374"/>
      <c r="DUU114" s="374"/>
      <c r="DUV114" s="374"/>
      <c r="DUW114" s="374"/>
      <c r="DUX114" s="374"/>
      <c r="DUY114" s="374"/>
      <c r="DUZ114" s="374"/>
      <c r="DVA114" s="374"/>
      <c r="DVB114" s="374"/>
      <c r="DVC114" s="374"/>
      <c r="DVD114" s="374"/>
      <c r="DVE114" s="374"/>
      <c r="DVF114" s="374"/>
      <c r="DVG114" s="374"/>
      <c r="DVH114" s="374"/>
      <c r="DVI114" s="374"/>
      <c r="DVJ114" s="374"/>
      <c r="DVK114" s="374"/>
      <c r="DVL114" s="374"/>
      <c r="DVM114" s="374"/>
      <c r="DVN114" s="374"/>
      <c r="DVO114" s="374"/>
      <c r="DVP114" s="374"/>
      <c r="DVQ114" s="374"/>
      <c r="DVR114" s="374"/>
      <c r="DVS114" s="374"/>
      <c r="DVT114" s="374"/>
      <c r="DVU114" s="374"/>
      <c r="DVV114" s="374"/>
      <c r="DVW114" s="374"/>
      <c r="DVX114" s="374"/>
      <c r="DVY114" s="374"/>
      <c r="DVZ114" s="374"/>
      <c r="DWA114" s="374"/>
      <c r="DWB114" s="374"/>
      <c r="DWC114" s="374"/>
      <c r="DWD114" s="374"/>
      <c r="DWE114" s="374"/>
      <c r="DWF114" s="374"/>
      <c r="DWG114" s="374"/>
      <c r="DWH114" s="374"/>
      <c r="DWI114" s="374"/>
      <c r="DWJ114" s="374"/>
      <c r="DWK114" s="374"/>
      <c r="DWL114" s="374"/>
      <c r="DWM114" s="374"/>
      <c r="DWN114" s="374"/>
      <c r="DWO114" s="374"/>
      <c r="DWP114" s="374"/>
      <c r="DWQ114" s="374"/>
      <c r="DWR114" s="374"/>
      <c r="DWS114" s="374"/>
      <c r="DWT114" s="374"/>
      <c r="DWU114" s="374"/>
      <c r="DWV114" s="374"/>
      <c r="DWW114" s="374"/>
      <c r="DWX114" s="374"/>
      <c r="DWY114" s="374"/>
      <c r="DWZ114" s="374"/>
      <c r="DXA114" s="374"/>
      <c r="DXB114" s="374"/>
      <c r="DXC114" s="374"/>
      <c r="DXD114" s="374"/>
      <c r="DXE114" s="374"/>
      <c r="DXF114" s="374"/>
      <c r="DXG114" s="374"/>
      <c r="DXH114" s="374"/>
      <c r="DXI114" s="374"/>
      <c r="DXJ114" s="374"/>
      <c r="DXK114" s="374"/>
      <c r="DXL114" s="374"/>
      <c r="DXM114" s="374"/>
      <c r="DXN114" s="374"/>
      <c r="DXO114" s="374"/>
      <c r="DXP114" s="374"/>
      <c r="DXQ114" s="374"/>
      <c r="DXR114" s="374"/>
      <c r="DXS114" s="374"/>
      <c r="DXT114" s="374"/>
      <c r="DXU114" s="374"/>
      <c r="DXV114" s="374"/>
      <c r="DXW114" s="374"/>
      <c r="DXX114" s="374"/>
      <c r="DXY114" s="374"/>
      <c r="DXZ114" s="374"/>
      <c r="DYA114" s="374"/>
      <c r="DYB114" s="374"/>
      <c r="DYC114" s="374"/>
      <c r="DYD114" s="374"/>
      <c r="DYE114" s="374"/>
      <c r="DYF114" s="374"/>
      <c r="DYG114" s="374"/>
      <c r="DYH114" s="374"/>
      <c r="DYI114" s="374"/>
      <c r="DYJ114" s="374"/>
      <c r="DYK114" s="374"/>
      <c r="DYL114" s="374"/>
      <c r="DYM114" s="374"/>
      <c r="DYN114" s="374"/>
      <c r="DYO114" s="374"/>
      <c r="DYP114" s="374"/>
      <c r="DYQ114" s="374"/>
      <c r="DYR114" s="374"/>
      <c r="DYS114" s="374"/>
      <c r="DYT114" s="374"/>
      <c r="DYU114" s="374"/>
      <c r="DYV114" s="374"/>
      <c r="DYW114" s="374"/>
      <c r="DYX114" s="374"/>
      <c r="DYY114" s="374"/>
      <c r="DYZ114" s="374"/>
      <c r="DZA114" s="374"/>
      <c r="DZB114" s="374"/>
      <c r="DZC114" s="374"/>
      <c r="DZD114" s="374"/>
      <c r="DZE114" s="374"/>
      <c r="DZF114" s="374"/>
      <c r="DZG114" s="374"/>
      <c r="DZH114" s="374"/>
      <c r="DZI114" s="374"/>
      <c r="DZJ114" s="374"/>
      <c r="DZK114" s="374"/>
      <c r="DZL114" s="374"/>
      <c r="DZM114" s="374"/>
      <c r="DZN114" s="374"/>
      <c r="DZO114" s="374"/>
      <c r="DZP114" s="374"/>
      <c r="DZQ114" s="374"/>
      <c r="DZR114" s="374"/>
      <c r="DZS114" s="374"/>
      <c r="DZT114" s="374"/>
      <c r="DZU114" s="374"/>
      <c r="DZV114" s="374"/>
      <c r="DZW114" s="374"/>
      <c r="DZX114" s="374"/>
      <c r="DZY114" s="374"/>
      <c r="DZZ114" s="374"/>
      <c r="EAA114" s="374"/>
      <c r="EAB114" s="374"/>
      <c r="EAC114" s="374"/>
      <c r="EAD114" s="374"/>
      <c r="EAE114" s="374"/>
      <c r="EAF114" s="374"/>
      <c r="EAG114" s="374"/>
      <c r="EAH114" s="374"/>
      <c r="EAI114" s="374"/>
      <c r="EAJ114" s="374"/>
      <c r="EAK114" s="374"/>
      <c r="EAL114" s="374"/>
      <c r="EAM114" s="374"/>
      <c r="EAN114" s="374"/>
      <c r="EAO114" s="374"/>
      <c r="EAP114" s="374"/>
      <c r="EAQ114" s="374"/>
      <c r="EAR114" s="374"/>
      <c r="EAS114" s="374"/>
      <c r="EAT114" s="374"/>
      <c r="EAU114" s="374"/>
      <c r="EAV114" s="374"/>
      <c r="EAW114" s="374"/>
      <c r="EAX114" s="374"/>
      <c r="EAY114" s="374"/>
      <c r="EAZ114" s="374"/>
      <c r="EBA114" s="374"/>
      <c r="EBB114" s="374"/>
      <c r="EBC114" s="374"/>
      <c r="EBD114" s="374"/>
      <c r="EBE114" s="374"/>
      <c r="EBF114" s="374"/>
      <c r="EBG114" s="374"/>
      <c r="EBH114" s="374"/>
      <c r="EBI114" s="374"/>
      <c r="EBJ114" s="374"/>
      <c r="EBK114" s="374"/>
      <c r="EBL114" s="374"/>
      <c r="EBM114" s="374"/>
      <c r="EBN114" s="374"/>
      <c r="EBO114" s="374"/>
      <c r="EBP114" s="374"/>
      <c r="EBQ114" s="374"/>
      <c r="EBR114" s="374"/>
      <c r="EBS114" s="374"/>
      <c r="EBT114" s="374"/>
      <c r="EBU114" s="374"/>
      <c r="EBV114" s="374"/>
      <c r="EBW114" s="374"/>
      <c r="EBX114" s="374"/>
      <c r="EBY114" s="374"/>
      <c r="EBZ114" s="374"/>
      <c r="ECA114" s="374"/>
      <c r="ECB114" s="374"/>
      <c r="ECC114" s="374"/>
      <c r="ECD114" s="374"/>
      <c r="ECE114" s="374"/>
      <c r="ECF114" s="374"/>
      <c r="ECG114" s="374"/>
      <c r="ECH114" s="374"/>
      <c r="ECI114" s="374"/>
      <c r="ECJ114" s="374"/>
      <c r="ECK114" s="374"/>
      <c r="ECL114" s="374"/>
      <c r="ECM114" s="374"/>
      <c r="ECN114" s="374"/>
      <c r="ECO114" s="374"/>
      <c r="ECP114" s="374"/>
      <c r="ECQ114" s="374"/>
      <c r="ECR114" s="374"/>
      <c r="ECS114" s="374"/>
      <c r="ECT114" s="374"/>
      <c r="ECU114" s="374"/>
      <c r="ECV114" s="374"/>
      <c r="ECW114" s="374"/>
      <c r="ECX114" s="374"/>
      <c r="ECY114" s="374"/>
      <c r="ECZ114" s="374"/>
      <c r="EDA114" s="374"/>
      <c r="EDB114" s="374"/>
      <c r="EDC114" s="374"/>
      <c r="EDD114" s="374"/>
      <c r="EDE114" s="374"/>
      <c r="EDF114" s="374"/>
      <c r="EDG114" s="374"/>
      <c r="EDH114" s="374"/>
      <c r="EDI114" s="374"/>
      <c r="EDJ114" s="374"/>
      <c r="EDK114" s="374"/>
      <c r="EDL114" s="374"/>
      <c r="EDM114" s="374"/>
      <c r="EDN114" s="374"/>
      <c r="EDO114" s="374"/>
      <c r="EDP114" s="374"/>
      <c r="EDQ114" s="374"/>
      <c r="EDR114" s="374"/>
      <c r="EDS114" s="374"/>
      <c r="EDT114" s="374"/>
      <c r="EDU114" s="374"/>
      <c r="EDV114" s="374"/>
      <c r="EDW114" s="374"/>
      <c r="EDX114" s="374"/>
      <c r="EDY114" s="374"/>
      <c r="EDZ114" s="374"/>
      <c r="EEA114" s="374"/>
      <c r="EEB114" s="374"/>
      <c r="EEC114" s="374"/>
      <c r="EED114" s="374"/>
      <c r="EEE114" s="374"/>
      <c r="EEF114" s="374"/>
      <c r="EEG114" s="374"/>
      <c r="EEH114" s="374"/>
      <c r="EEI114" s="374"/>
      <c r="EEJ114" s="374"/>
      <c r="EEK114" s="374"/>
      <c r="EEL114" s="374"/>
      <c r="EEM114" s="374"/>
      <c r="EEN114" s="374"/>
      <c r="EEO114" s="374"/>
      <c r="EEP114" s="374"/>
      <c r="EEQ114" s="374"/>
      <c r="EER114" s="374"/>
      <c r="EES114" s="374"/>
      <c r="EET114" s="374"/>
      <c r="EEU114" s="374"/>
      <c r="EEV114" s="374"/>
      <c r="EEW114" s="374"/>
      <c r="EEX114" s="374"/>
      <c r="EEY114" s="374"/>
      <c r="EEZ114" s="374"/>
      <c r="EFA114" s="374"/>
      <c r="EFB114" s="374"/>
      <c r="EFC114" s="374"/>
      <c r="EFD114" s="374"/>
      <c r="EFE114" s="374"/>
      <c r="EFF114" s="374"/>
      <c r="EFG114" s="374"/>
      <c r="EFH114" s="374"/>
      <c r="EFI114" s="374"/>
      <c r="EFJ114" s="374"/>
      <c r="EFK114" s="374"/>
      <c r="EFL114" s="374"/>
      <c r="EFM114" s="374"/>
      <c r="EFN114" s="374"/>
      <c r="EFO114" s="374"/>
      <c r="EFP114" s="374"/>
      <c r="EFQ114" s="374"/>
      <c r="EFR114" s="374"/>
      <c r="EFS114" s="374"/>
      <c r="EFT114" s="374"/>
      <c r="EFU114" s="374"/>
      <c r="EFV114" s="374"/>
      <c r="EFW114" s="374"/>
      <c r="EFX114" s="374"/>
      <c r="EFY114" s="374"/>
      <c r="EFZ114" s="374"/>
      <c r="EGA114" s="374"/>
      <c r="EGB114" s="374"/>
      <c r="EGC114" s="374"/>
      <c r="EGD114" s="374"/>
      <c r="EGE114" s="374"/>
      <c r="EGF114" s="374"/>
      <c r="EGG114" s="374"/>
      <c r="EGH114" s="374"/>
      <c r="EGI114" s="374"/>
      <c r="EGJ114" s="374"/>
      <c r="EGK114" s="374"/>
      <c r="EGL114" s="374"/>
      <c r="EGM114" s="374"/>
      <c r="EGN114" s="374"/>
      <c r="EGO114" s="374"/>
      <c r="EGP114" s="374"/>
      <c r="EGQ114" s="374"/>
      <c r="EGR114" s="374"/>
      <c r="EGS114" s="374"/>
      <c r="EGT114" s="374"/>
      <c r="EGU114" s="374"/>
      <c r="EGV114" s="374"/>
      <c r="EGW114" s="374"/>
      <c r="EGX114" s="374"/>
      <c r="EGY114" s="374"/>
      <c r="EGZ114" s="374"/>
      <c r="EHA114" s="374"/>
      <c r="EHB114" s="374"/>
      <c r="EHC114" s="374"/>
      <c r="EHD114" s="374"/>
      <c r="EHE114" s="374"/>
      <c r="EHF114" s="374"/>
      <c r="EHG114" s="374"/>
      <c r="EHH114" s="374"/>
      <c r="EHI114" s="374"/>
      <c r="EHJ114" s="374"/>
      <c r="EHK114" s="374"/>
      <c r="EHL114" s="374"/>
      <c r="EHM114" s="374"/>
      <c r="EHN114" s="374"/>
      <c r="EHO114" s="374"/>
      <c r="EHP114" s="374"/>
      <c r="EHQ114" s="374"/>
      <c r="EHR114" s="374"/>
      <c r="EHS114" s="374"/>
      <c r="EHT114" s="374"/>
      <c r="EHU114" s="374"/>
      <c r="EHV114" s="374"/>
      <c r="EHW114" s="374"/>
      <c r="EHX114" s="374"/>
      <c r="EHY114" s="374"/>
      <c r="EHZ114" s="374"/>
      <c r="EIA114" s="374"/>
      <c r="EIB114" s="374"/>
      <c r="EIC114" s="374"/>
      <c r="EID114" s="374"/>
      <c r="EIE114" s="374"/>
      <c r="EIF114" s="374"/>
      <c r="EIG114" s="374"/>
      <c r="EIH114" s="374"/>
      <c r="EII114" s="374"/>
      <c r="EIJ114" s="374"/>
      <c r="EIK114" s="374"/>
      <c r="EIL114" s="374"/>
      <c r="EIM114" s="374"/>
      <c r="EIN114" s="374"/>
      <c r="EIO114" s="374"/>
      <c r="EIP114" s="374"/>
      <c r="EIQ114" s="374"/>
      <c r="EIR114" s="374"/>
      <c r="EIS114" s="374"/>
      <c r="EIT114" s="374"/>
      <c r="EIU114" s="374"/>
      <c r="EIV114" s="374"/>
      <c r="EIW114" s="374"/>
      <c r="EIX114" s="374"/>
      <c r="EIY114" s="374"/>
      <c r="EIZ114" s="374"/>
      <c r="EJA114" s="374"/>
      <c r="EJB114" s="374"/>
      <c r="EJC114" s="374"/>
      <c r="EJD114" s="374"/>
      <c r="EJE114" s="374"/>
      <c r="EJF114" s="374"/>
      <c r="EJG114" s="374"/>
      <c r="EJH114" s="374"/>
      <c r="EJI114" s="374"/>
      <c r="EJJ114" s="374"/>
      <c r="EJK114" s="374"/>
      <c r="EJL114" s="374"/>
      <c r="EJM114" s="374"/>
      <c r="EJN114" s="374"/>
      <c r="EJO114" s="374"/>
      <c r="EJP114" s="374"/>
      <c r="EJQ114" s="374"/>
      <c r="EJR114" s="374"/>
      <c r="EJS114" s="374"/>
      <c r="EJT114" s="374"/>
      <c r="EJU114" s="374"/>
      <c r="EJV114" s="374"/>
      <c r="EJW114" s="374"/>
      <c r="EJX114" s="374"/>
      <c r="EJY114" s="374"/>
      <c r="EJZ114" s="374"/>
      <c r="EKA114" s="374"/>
      <c r="EKB114" s="374"/>
      <c r="EKC114" s="374"/>
      <c r="EKD114" s="374"/>
      <c r="EKE114" s="374"/>
      <c r="EKF114" s="374"/>
      <c r="EKG114" s="374"/>
      <c r="EKH114" s="374"/>
      <c r="EKI114" s="374"/>
      <c r="EKJ114" s="374"/>
      <c r="EKK114" s="374"/>
      <c r="EKL114" s="374"/>
      <c r="EKM114" s="374"/>
      <c r="EKN114" s="374"/>
      <c r="EKO114" s="374"/>
      <c r="EKP114" s="374"/>
      <c r="EKQ114" s="374"/>
      <c r="EKR114" s="374"/>
      <c r="EKS114" s="374"/>
      <c r="EKT114" s="374"/>
      <c r="EKU114" s="374"/>
      <c r="EKV114" s="374"/>
      <c r="EKW114" s="374"/>
      <c r="EKX114" s="374"/>
      <c r="EKY114" s="374"/>
      <c r="EKZ114" s="374"/>
      <c r="ELA114" s="374"/>
      <c r="ELB114" s="374"/>
      <c r="ELC114" s="374"/>
      <c r="ELD114" s="374"/>
      <c r="ELE114" s="374"/>
      <c r="ELF114" s="374"/>
      <c r="ELG114" s="374"/>
      <c r="ELH114" s="374"/>
      <c r="ELI114" s="374"/>
      <c r="ELJ114" s="374"/>
      <c r="ELK114" s="374"/>
      <c r="ELL114" s="374"/>
      <c r="ELM114" s="374"/>
      <c r="ELN114" s="374"/>
      <c r="ELO114" s="374"/>
      <c r="ELP114" s="374"/>
      <c r="ELQ114" s="374"/>
      <c r="ELR114" s="374"/>
      <c r="ELS114" s="374"/>
      <c r="ELT114" s="374"/>
      <c r="ELU114" s="374"/>
      <c r="ELV114" s="374"/>
      <c r="ELW114" s="374"/>
      <c r="ELX114" s="374"/>
      <c r="ELY114" s="374"/>
      <c r="ELZ114" s="374"/>
      <c r="EMA114" s="374"/>
      <c r="EMB114" s="374"/>
      <c r="EMC114" s="374"/>
      <c r="EMD114" s="374"/>
      <c r="EME114" s="374"/>
      <c r="EMF114" s="374"/>
      <c r="EMG114" s="374"/>
      <c r="EMH114" s="374"/>
      <c r="EMI114" s="374"/>
      <c r="EMJ114" s="374"/>
      <c r="EMK114" s="374"/>
      <c r="EML114" s="374"/>
      <c r="EMM114" s="374"/>
      <c r="EMN114" s="374"/>
      <c r="EMO114" s="374"/>
      <c r="EMP114" s="374"/>
      <c r="EMQ114" s="374"/>
      <c r="EMR114" s="374"/>
      <c r="EMS114" s="374"/>
      <c r="EMT114" s="374"/>
      <c r="EMU114" s="374"/>
      <c r="EMV114" s="374"/>
      <c r="EMW114" s="374"/>
      <c r="EMX114" s="374"/>
      <c r="EMY114" s="374"/>
      <c r="EMZ114" s="374"/>
      <c r="ENA114" s="374"/>
      <c r="ENB114" s="374"/>
      <c r="ENC114" s="374"/>
      <c r="END114" s="374"/>
      <c r="ENE114" s="374"/>
      <c r="ENF114" s="374"/>
      <c r="ENG114" s="374"/>
      <c r="ENH114" s="374"/>
      <c r="ENI114" s="374"/>
      <c r="ENJ114" s="374"/>
      <c r="ENK114" s="374"/>
      <c r="ENL114" s="374"/>
      <c r="ENM114" s="374"/>
      <c r="ENN114" s="374"/>
      <c r="ENO114" s="374"/>
      <c r="ENP114" s="374"/>
      <c r="ENQ114" s="374"/>
      <c r="ENR114" s="374"/>
      <c r="ENS114" s="374"/>
      <c r="ENT114" s="374"/>
      <c r="ENU114" s="374"/>
      <c r="ENV114" s="374"/>
      <c r="ENW114" s="374"/>
      <c r="ENX114" s="374"/>
      <c r="ENY114" s="374"/>
      <c r="ENZ114" s="374"/>
      <c r="EOA114" s="374"/>
      <c r="EOB114" s="374"/>
      <c r="EOC114" s="374"/>
      <c r="EOD114" s="374"/>
      <c r="EOE114" s="374"/>
      <c r="EOF114" s="374"/>
      <c r="EOG114" s="374"/>
      <c r="EOH114" s="374"/>
      <c r="EOI114" s="374"/>
      <c r="EOJ114" s="374"/>
      <c r="EOK114" s="374"/>
      <c r="EOL114" s="374"/>
      <c r="EOM114" s="374"/>
      <c r="EON114" s="374"/>
      <c r="EOO114" s="374"/>
      <c r="EOP114" s="374"/>
      <c r="EOQ114" s="374"/>
      <c r="EOR114" s="374"/>
      <c r="EOS114" s="374"/>
      <c r="EOT114" s="374"/>
      <c r="EOU114" s="374"/>
      <c r="EOV114" s="374"/>
      <c r="EOW114" s="374"/>
      <c r="EOX114" s="374"/>
      <c r="EOY114" s="374"/>
      <c r="EOZ114" s="374"/>
      <c r="EPA114" s="374"/>
      <c r="EPB114" s="374"/>
      <c r="EPC114" s="374"/>
      <c r="EPD114" s="374"/>
      <c r="EPE114" s="374"/>
      <c r="EPF114" s="374"/>
      <c r="EPG114" s="374"/>
      <c r="EPH114" s="374"/>
      <c r="EPI114" s="374"/>
      <c r="EPJ114" s="374"/>
      <c r="EPK114" s="374"/>
      <c r="EPL114" s="374"/>
      <c r="EPM114" s="374"/>
      <c r="EPN114" s="374"/>
      <c r="EPO114" s="374"/>
      <c r="EPP114" s="374"/>
      <c r="EPQ114" s="374"/>
      <c r="EPR114" s="374"/>
      <c r="EPS114" s="374"/>
      <c r="EPT114" s="374"/>
      <c r="EPU114" s="374"/>
      <c r="EPV114" s="374"/>
      <c r="EPW114" s="374"/>
      <c r="EPX114" s="374"/>
      <c r="EPY114" s="374"/>
      <c r="EPZ114" s="374"/>
      <c r="EQA114" s="374"/>
      <c r="EQB114" s="374"/>
      <c r="EQC114" s="374"/>
      <c r="EQD114" s="374"/>
      <c r="EQE114" s="374"/>
      <c r="EQF114" s="374"/>
      <c r="EQG114" s="374"/>
      <c r="EQH114" s="374"/>
      <c r="EQI114" s="374"/>
      <c r="EQJ114" s="374"/>
      <c r="EQK114" s="374"/>
      <c r="EQL114" s="374"/>
      <c r="EQM114" s="374"/>
      <c r="EQN114" s="374"/>
      <c r="EQO114" s="374"/>
      <c r="EQP114" s="374"/>
      <c r="EQQ114" s="374"/>
      <c r="EQR114" s="374"/>
      <c r="EQS114" s="374"/>
      <c r="EQT114" s="374"/>
      <c r="EQU114" s="374"/>
      <c r="EQV114" s="374"/>
      <c r="EQW114" s="374"/>
      <c r="EQX114" s="374"/>
      <c r="EQY114" s="374"/>
      <c r="EQZ114" s="374"/>
      <c r="ERA114" s="374"/>
      <c r="ERB114" s="374"/>
      <c r="ERC114" s="374"/>
      <c r="ERD114" s="374"/>
      <c r="ERE114" s="374"/>
      <c r="ERF114" s="374"/>
      <c r="ERG114" s="374"/>
      <c r="ERH114" s="374"/>
      <c r="ERI114" s="374"/>
      <c r="ERJ114" s="374"/>
      <c r="ERK114" s="374"/>
      <c r="ERL114" s="374"/>
      <c r="ERM114" s="374"/>
      <c r="ERN114" s="374"/>
      <c r="ERO114" s="374"/>
      <c r="ERP114" s="374"/>
      <c r="ERQ114" s="374"/>
      <c r="ERR114" s="374"/>
      <c r="ERS114" s="374"/>
      <c r="ERT114" s="374"/>
      <c r="ERU114" s="374"/>
      <c r="ERV114" s="374"/>
      <c r="ERW114" s="374"/>
      <c r="ERX114" s="374"/>
      <c r="ERY114" s="374"/>
      <c r="ERZ114" s="374"/>
      <c r="ESA114" s="374"/>
      <c r="ESB114" s="374"/>
      <c r="ESC114" s="374"/>
      <c r="ESD114" s="374"/>
      <c r="ESE114" s="374"/>
      <c r="ESF114" s="374"/>
      <c r="ESG114" s="374"/>
      <c r="ESH114" s="374"/>
      <c r="ESI114" s="374"/>
      <c r="ESJ114" s="374"/>
      <c r="ESK114" s="374"/>
      <c r="ESL114" s="374"/>
      <c r="ESM114" s="374"/>
      <c r="ESN114" s="374"/>
      <c r="ESO114" s="374"/>
      <c r="ESP114" s="374"/>
      <c r="ESQ114" s="374"/>
      <c r="ESR114" s="374"/>
      <c r="ESS114" s="374"/>
      <c r="EST114" s="374"/>
      <c r="ESU114" s="374"/>
      <c r="ESV114" s="374"/>
      <c r="ESW114" s="374"/>
      <c r="ESX114" s="374"/>
      <c r="ESY114" s="374"/>
      <c r="ESZ114" s="374"/>
      <c r="ETA114" s="374"/>
      <c r="ETB114" s="374"/>
      <c r="ETC114" s="374"/>
      <c r="ETD114" s="374"/>
      <c r="ETE114" s="374"/>
      <c r="ETF114" s="374"/>
      <c r="ETG114" s="374"/>
      <c r="ETH114" s="374"/>
      <c r="ETI114" s="374"/>
      <c r="ETJ114" s="374"/>
      <c r="ETK114" s="374"/>
      <c r="ETL114" s="374"/>
      <c r="ETM114" s="374"/>
      <c r="ETN114" s="374"/>
      <c r="ETO114" s="374"/>
      <c r="ETP114" s="374"/>
      <c r="ETQ114" s="374"/>
      <c r="ETR114" s="374"/>
      <c r="ETS114" s="374"/>
      <c r="ETT114" s="374"/>
      <c r="ETU114" s="374"/>
      <c r="ETV114" s="374"/>
      <c r="ETW114" s="374"/>
      <c r="ETX114" s="374"/>
      <c r="ETY114" s="374"/>
      <c r="ETZ114" s="374"/>
      <c r="EUA114" s="374"/>
      <c r="EUB114" s="374"/>
      <c r="EUC114" s="374"/>
      <c r="EUD114" s="374"/>
      <c r="EUE114" s="374"/>
      <c r="EUF114" s="374"/>
      <c r="EUG114" s="374"/>
      <c r="EUH114" s="374"/>
      <c r="EUI114" s="374"/>
      <c r="EUJ114" s="374"/>
      <c r="EUK114" s="374"/>
      <c r="EUL114" s="374"/>
      <c r="EUM114" s="374"/>
      <c r="EUN114" s="374"/>
      <c r="EUO114" s="374"/>
      <c r="EUP114" s="374"/>
      <c r="EUQ114" s="374"/>
      <c r="EUR114" s="374"/>
      <c r="EUS114" s="374"/>
      <c r="EUT114" s="374"/>
      <c r="EUU114" s="374"/>
      <c r="EUV114" s="374"/>
      <c r="EUW114" s="374"/>
      <c r="EUX114" s="374"/>
      <c r="EUY114" s="374"/>
      <c r="EUZ114" s="374"/>
      <c r="EVA114" s="374"/>
      <c r="EVB114" s="374"/>
      <c r="EVC114" s="374"/>
      <c r="EVD114" s="374"/>
      <c r="EVE114" s="374"/>
      <c r="EVF114" s="374"/>
      <c r="EVG114" s="374"/>
      <c r="EVH114" s="374"/>
      <c r="EVI114" s="374"/>
      <c r="EVJ114" s="374"/>
      <c r="EVK114" s="374"/>
      <c r="EVL114" s="374"/>
      <c r="EVM114" s="374"/>
      <c r="EVN114" s="374"/>
      <c r="EVO114" s="374"/>
      <c r="EVP114" s="374"/>
      <c r="EVQ114" s="374"/>
      <c r="EVR114" s="374"/>
      <c r="EVS114" s="374"/>
      <c r="EVT114" s="374"/>
      <c r="EVU114" s="374"/>
      <c r="EVV114" s="374"/>
      <c r="EVW114" s="374"/>
      <c r="EVX114" s="374"/>
      <c r="EVY114" s="374"/>
      <c r="EVZ114" s="374"/>
      <c r="EWA114" s="374"/>
      <c r="EWB114" s="374"/>
      <c r="EWC114" s="374"/>
      <c r="EWD114" s="374"/>
      <c r="EWE114" s="374"/>
      <c r="EWF114" s="374"/>
      <c r="EWG114" s="374"/>
      <c r="EWH114" s="374"/>
      <c r="EWI114" s="374"/>
      <c r="EWJ114" s="374"/>
      <c r="EWK114" s="374"/>
      <c r="EWL114" s="374"/>
      <c r="EWM114" s="374"/>
      <c r="EWN114" s="374"/>
      <c r="EWO114" s="374"/>
      <c r="EWP114" s="374"/>
      <c r="EWQ114" s="374"/>
      <c r="EWR114" s="374"/>
      <c r="EWS114" s="374"/>
      <c r="EWT114" s="374"/>
      <c r="EWU114" s="374"/>
      <c r="EWV114" s="374"/>
      <c r="EWW114" s="374"/>
      <c r="EWX114" s="374"/>
      <c r="EWY114" s="374"/>
      <c r="EWZ114" s="374"/>
      <c r="EXA114" s="374"/>
      <c r="EXB114" s="374"/>
      <c r="EXC114" s="374"/>
      <c r="EXD114" s="374"/>
      <c r="EXE114" s="374"/>
      <c r="EXF114" s="374"/>
      <c r="EXG114" s="374"/>
      <c r="EXH114" s="374"/>
      <c r="EXI114" s="374"/>
      <c r="EXJ114" s="374"/>
      <c r="EXK114" s="374"/>
      <c r="EXL114" s="374"/>
      <c r="EXM114" s="374"/>
      <c r="EXN114" s="374"/>
      <c r="EXO114" s="374"/>
      <c r="EXP114" s="374"/>
      <c r="EXQ114" s="374"/>
      <c r="EXR114" s="374"/>
      <c r="EXS114" s="374"/>
      <c r="EXT114" s="374"/>
      <c r="EXU114" s="374"/>
      <c r="EXV114" s="374"/>
      <c r="EXW114" s="374"/>
      <c r="EXX114" s="374"/>
      <c r="EXY114" s="374"/>
      <c r="EXZ114" s="374"/>
      <c r="EYA114" s="374"/>
      <c r="EYB114" s="374"/>
      <c r="EYC114" s="374"/>
      <c r="EYD114" s="374"/>
      <c r="EYE114" s="374"/>
      <c r="EYF114" s="374"/>
      <c r="EYG114" s="374"/>
      <c r="EYH114" s="374"/>
      <c r="EYI114" s="374"/>
      <c r="EYJ114" s="374"/>
      <c r="EYK114" s="374"/>
      <c r="EYL114" s="374"/>
      <c r="EYM114" s="374"/>
      <c r="EYN114" s="374"/>
      <c r="EYO114" s="374"/>
      <c r="EYP114" s="374"/>
      <c r="EYQ114" s="374"/>
      <c r="EYR114" s="374"/>
      <c r="EYS114" s="374"/>
      <c r="EYT114" s="374"/>
      <c r="EYU114" s="374"/>
      <c r="EYV114" s="374"/>
      <c r="EYW114" s="374"/>
      <c r="EYX114" s="374"/>
      <c r="EYY114" s="374"/>
      <c r="EYZ114" s="374"/>
      <c r="EZA114" s="374"/>
      <c r="EZB114" s="374"/>
      <c r="EZC114" s="374"/>
      <c r="EZD114" s="374"/>
      <c r="EZE114" s="374"/>
      <c r="EZF114" s="374"/>
      <c r="EZG114" s="374"/>
      <c r="EZH114" s="374"/>
      <c r="EZI114" s="374"/>
      <c r="EZJ114" s="374"/>
      <c r="EZK114" s="374"/>
      <c r="EZL114" s="374"/>
      <c r="EZM114" s="374"/>
      <c r="EZN114" s="374"/>
      <c r="EZO114" s="374"/>
      <c r="EZP114" s="374"/>
      <c r="EZQ114" s="374"/>
      <c r="EZR114" s="374"/>
      <c r="EZS114" s="374"/>
      <c r="EZT114" s="374"/>
      <c r="EZU114" s="374"/>
      <c r="EZV114" s="374"/>
      <c r="EZW114" s="374"/>
      <c r="EZX114" s="374"/>
      <c r="EZY114" s="374"/>
      <c r="EZZ114" s="374"/>
      <c r="FAA114" s="374"/>
      <c r="FAB114" s="374"/>
      <c r="FAC114" s="374"/>
      <c r="FAD114" s="374"/>
      <c r="FAE114" s="374"/>
      <c r="FAF114" s="374"/>
      <c r="FAG114" s="374"/>
      <c r="FAH114" s="374"/>
      <c r="FAI114" s="374"/>
      <c r="FAJ114" s="374"/>
      <c r="FAK114" s="374"/>
      <c r="FAL114" s="374"/>
      <c r="FAM114" s="374"/>
      <c r="FAN114" s="374"/>
      <c r="FAO114" s="374"/>
      <c r="FAP114" s="374"/>
      <c r="FAQ114" s="374"/>
      <c r="FAR114" s="374"/>
      <c r="FAS114" s="374"/>
      <c r="FAT114" s="374"/>
      <c r="FAU114" s="374"/>
      <c r="FAV114" s="374"/>
      <c r="FAW114" s="374"/>
      <c r="FAX114" s="374"/>
      <c r="FAY114" s="374"/>
      <c r="FAZ114" s="374"/>
      <c r="FBA114" s="374"/>
      <c r="FBB114" s="374"/>
      <c r="FBC114" s="374"/>
      <c r="FBD114" s="374"/>
      <c r="FBE114" s="374"/>
      <c r="FBF114" s="374"/>
      <c r="FBG114" s="374"/>
      <c r="FBH114" s="374"/>
      <c r="FBI114" s="374"/>
      <c r="FBJ114" s="374"/>
      <c r="FBK114" s="374"/>
      <c r="FBL114" s="374"/>
      <c r="FBM114" s="374"/>
      <c r="FBN114" s="374"/>
      <c r="FBO114" s="374"/>
      <c r="FBP114" s="374"/>
      <c r="FBQ114" s="374"/>
      <c r="FBR114" s="374"/>
      <c r="FBS114" s="374"/>
      <c r="FBT114" s="374"/>
      <c r="FBU114" s="374"/>
      <c r="FBV114" s="374"/>
      <c r="FBW114" s="374"/>
      <c r="FBX114" s="374"/>
      <c r="FBY114" s="374"/>
      <c r="FBZ114" s="374"/>
      <c r="FCA114" s="374"/>
      <c r="FCB114" s="374"/>
      <c r="FCC114" s="374"/>
      <c r="FCD114" s="374"/>
      <c r="FCE114" s="374"/>
      <c r="FCF114" s="374"/>
      <c r="FCG114" s="374"/>
      <c r="FCH114" s="374"/>
      <c r="FCI114" s="374"/>
      <c r="FCJ114" s="374"/>
      <c r="FCK114" s="374"/>
      <c r="FCL114" s="374"/>
      <c r="FCM114" s="374"/>
      <c r="FCN114" s="374"/>
      <c r="FCO114" s="374"/>
      <c r="FCP114" s="374"/>
      <c r="FCQ114" s="374"/>
      <c r="FCR114" s="374"/>
      <c r="FCS114" s="374"/>
      <c r="FCT114" s="374"/>
      <c r="FCU114" s="374"/>
      <c r="FCV114" s="374"/>
      <c r="FCW114" s="374"/>
      <c r="FCX114" s="374"/>
      <c r="FCY114" s="374"/>
      <c r="FCZ114" s="374"/>
      <c r="FDA114" s="374"/>
      <c r="FDB114" s="374"/>
      <c r="FDC114" s="374"/>
      <c r="FDD114" s="374"/>
      <c r="FDE114" s="374"/>
      <c r="FDF114" s="374"/>
      <c r="FDG114" s="374"/>
      <c r="FDH114" s="374"/>
      <c r="FDI114" s="374"/>
      <c r="FDJ114" s="374"/>
      <c r="FDK114" s="374"/>
      <c r="FDL114" s="374"/>
      <c r="FDM114" s="374"/>
      <c r="FDN114" s="374"/>
      <c r="FDO114" s="374"/>
      <c r="FDP114" s="374"/>
      <c r="FDQ114" s="374"/>
      <c r="FDR114" s="374"/>
      <c r="FDS114" s="374"/>
      <c r="FDT114" s="374"/>
      <c r="FDU114" s="374"/>
      <c r="FDV114" s="374"/>
      <c r="FDW114" s="374"/>
      <c r="FDX114" s="374"/>
      <c r="FDY114" s="374"/>
      <c r="FDZ114" s="374"/>
      <c r="FEA114" s="374"/>
      <c r="FEB114" s="374"/>
      <c r="FEC114" s="374"/>
      <c r="FED114" s="374"/>
      <c r="FEE114" s="374"/>
      <c r="FEF114" s="374"/>
      <c r="FEG114" s="374"/>
      <c r="FEH114" s="374"/>
      <c r="FEI114" s="374"/>
      <c r="FEJ114" s="374"/>
      <c r="FEK114" s="374"/>
      <c r="FEL114" s="374"/>
      <c r="FEM114" s="374"/>
      <c r="FEN114" s="374"/>
      <c r="FEO114" s="374"/>
      <c r="FEP114" s="374"/>
      <c r="FEQ114" s="374"/>
      <c r="FER114" s="374"/>
      <c r="FES114" s="374"/>
      <c r="FET114" s="374"/>
      <c r="FEU114" s="374"/>
      <c r="FEV114" s="374"/>
      <c r="FEW114" s="374"/>
      <c r="FEX114" s="374"/>
      <c r="FEY114" s="374"/>
      <c r="FEZ114" s="374"/>
      <c r="FFA114" s="374"/>
      <c r="FFB114" s="374"/>
      <c r="FFC114" s="374"/>
      <c r="FFD114" s="374"/>
      <c r="FFE114" s="374"/>
      <c r="FFF114" s="374"/>
      <c r="FFG114" s="374"/>
      <c r="FFH114" s="374"/>
      <c r="FFI114" s="374"/>
      <c r="FFJ114" s="374"/>
      <c r="FFK114" s="374"/>
      <c r="FFL114" s="374"/>
      <c r="FFM114" s="374"/>
      <c r="FFN114" s="374"/>
      <c r="FFO114" s="374"/>
      <c r="FFP114" s="374"/>
      <c r="FFQ114" s="374"/>
      <c r="FFR114" s="374"/>
      <c r="FFS114" s="374"/>
      <c r="FFT114" s="374"/>
      <c r="FFU114" s="374"/>
      <c r="FFV114" s="374"/>
      <c r="FFW114" s="374"/>
      <c r="FFX114" s="374"/>
      <c r="FFY114" s="374"/>
      <c r="FFZ114" s="374"/>
      <c r="FGA114" s="374"/>
      <c r="FGB114" s="374"/>
      <c r="FGC114" s="374"/>
      <c r="FGD114" s="374"/>
      <c r="FGE114" s="374"/>
      <c r="FGF114" s="374"/>
      <c r="FGG114" s="374"/>
      <c r="FGH114" s="374"/>
      <c r="FGI114" s="374"/>
      <c r="FGJ114" s="374"/>
      <c r="FGK114" s="374"/>
      <c r="FGL114" s="374"/>
      <c r="FGM114" s="374"/>
      <c r="FGN114" s="374"/>
      <c r="FGO114" s="374"/>
      <c r="FGP114" s="374"/>
      <c r="FGQ114" s="374"/>
      <c r="FGR114" s="374"/>
      <c r="FGS114" s="374"/>
      <c r="FGT114" s="374"/>
      <c r="FGU114" s="374"/>
      <c r="FGV114" s="374"/>
      <c r="FGW114" s="374"/>
      <c r="FGX114" s="374"/>
      <c r="FGY114" s="374"/>
      <c r="FGZ114" s="374"/>
      <c r="FHA114" s="374"/>
      <c r="FHB114" s="374"/>
      <c r="FHC114" s="374"/>
      <c r="FHD114" s="374"/>
      <c r="FHE114" s="374"/>
      <c r="FHF114" s="374"/>
      <c r="FHG114" s="374"/>
      <c r="FHH114" s="374"/>
      <c r="FHI114" s="374"/>
      <c r="FHJ114" s="374"/>
      <c r="FHK114" s="374"/>
      <c r="FHL114" s="374"/>
      <c r="FHM114" s="374"/>
      <c r="FHN114" s="374"/>
      <c r="FHO114" s="374"/>
      <c r="FHP114" s="374"/>
      <c r="FHQ114" s="374"/>
      <c r="FHR114" s="374"/>
      <c r="FHS114" s="374"/>
      <c r="FHT114" s="374"/>
      <c r="FHU114" s="374"/>
      <c r="FHV114" s="374"/>
      <c r="FHW114" s="374"/>
      <c r="FHX114" s="374"/>
      <c r="FHY114" s="374"/>
      <c r="FHZ114" s="374"/>
      <c r="FIA114" s="374"/>
      <c r="FIB114" s="374"/>
      <c r="FIC114" s="374"/>
      <c r="FID114" s="374"/>
      <c r="FIE114" s="374"/>
      <c r="FIF114" s="374"/>
      <c r="FIG114" s="374"/>
      <c r="FIH114" s="374"/>
      <c r="FII114" s="374"/>
      <c r="FIJ114" s="374"/>
      <c r="FIK114" s="374"/>
      <c r="FIL114" s="374"/>
      <c r="FIM114" s="374"/>
      <c r="FIN114" s="374"/>
      <c r="FIO114" s="374"/>
      <c r="FIP114" s="374"/>
      <c r="FIQ114" s="374"/>
      <c r="FIR114" s="374"/>
      <c r="FIS114" s="374"/>
      <c r="FIT114" s="374"/>
      <c r="FIU114" s="374"/>
      <c r="FIV114" s="374"/>
      <c r="FIW114" s="374"/>
      <c r="FIX114" s="374"/>
      <c r="FIY114" s="374"/>
      <c r="FIZ114" s="374"/>
      <c r="FJA114" s="374"/>
      <c r="FJB114" s="374"/>
      <c r="FJC114" s="374"/>
      <c r="FJD114" s="374"/>
      <c r="FJE114" s="374"/>
      <c r="FJF114" s="374"/>
      <c r="FJG114" s="374"/>
      <c r="FJH114" s="374"/>
      <c r="FJI114" s="374"/>
      <c r="FJJ114" s="374"/>
      <c r="FJK114" s="374"/>
      <c r="FJL114" s="374"/>
      <c r="FJM114" s="374"/>
      <c r="FJN114" s="374"/>
      <c r="FJO114" s="374"/>
      <c r="FJP114" s="374"/>
      <c r="FJQ114" s="374"/>
      <c r="FJR114" s="374"/>
      <c r="FJS114" s="374"/>
      <c r="FJT114" s="374"/>
      <c r="FJU114" s="374"/>
      <c r="FJV114" s="374"/>
      <c r="FJW114" s="374"/>
      <c r="FJX114" s="374"/>
      <c r="FJY114" s="374"/>
      <c r="FJZ114" s="374"/>
      <c r="FKA114" s="374"/>
      <c r="FKB114" s="374"/>
      <c r="FKC114" s="374"/>
      <c r="FKD114" s="374"/>
      <c r="FKE114" s="374"/>
      <c r="FKF114" s="374"/>
      <c r="FKG114" s="374"/>
      <c r="FKH114" s="374"/>
      <c r="FKI114" s="374"/>
      <c r="FKJ114" s="374"/>
      <c r="FKK114" s="374"/>
      <c r="FKL114" s="374"/>
      <c r="FKM114" s="374"/>
      <c r="FKN114" s="374"/>
      <c r="FKO114" s="374"/>
      <c r="FKP114" s="374"/>
      <c r="FKQ114" s="374"/>
      <c r="FKR114" s="374"/>
      <c r="FKS114" s="374"/>
      <c r="FKT114" s="374"/>
      <c r="FKU114" s="374"/>
      <c r="FKV114" s="374"/>
      <c r="FKW114" s="374"/>
      <c r="FKX114" s="374"/>
      <c r="FKY114" s="374"/>
      <c r="FKZ114" s="374"/>
      <c r="FLA114" s="374"/>
      <c r="FLB114" s="374"/>
      <c r="FLC114" s="374"/>
      <c r="FLD114" s="374"/>
      <c r="FLE114" s="374"/>
      <c r="FLF114" s="374"/>
      <c r="FLG114" s="374"/>
      <c r="FLH114" s="374"/>
      <c r="FLI114" s="374"/>
      <c r="FLJ114" s="374"/>
      <c r="FLK114" s="374"/>
      <c r="FLL114" s="374"/>
      <c r="FLM114" s="374"/>
      <c r="FLN114" s="374"/>
      <c r="FLO114" s="374"/>
      <c r="FLP114" s="374"/>
      <c r="FLQ114" s="374"/>
      <c r="FLR114" s="374"/>
      <c r="FLS114" s="374"/>
      <c r="FLT114" s="374"/>
      <c r="FLU114" s="374"/>
      <c r="FLV114" s="374"/>
      <c r="FLW114" s="374"/>
      <c r="FLX114" s="374"/>
      <c r="FLY114" s="374"/>
      <c r="FLZ114" s="374"/>
      <c r="FMA114" s="374"/>
      <c r="FMB114" s="374"/>
      <c r="FMC114" s="374"/>
      <c r="FMD114" s="374"/>
      <c r="FME114" s="374"/>
      <c r="FMF114" s="374"/>
      <c r="FMG114" s="374"/>
      <c r="FMH114" s="374"/>
      <c r="FMI114" s="374"/>
      <c r="FMJ114" s="374"/>
      <c r="FMK114" s="374"/>
      <c r="FML114" s="374"/>
      <c r="FMM114" s="374"/>
      <c r="FMN114" s="374"/>
      <c r="FMO114" s="374"/>
      <c r="FMP114" s="374"/>
      <c r="FMQ114" s="374"/>
      <c r="FMR114" s="374"/>
      <c r="FMS114" s="374"/>
      <c r="FMT114" s="374"/>
      <c r="FMU114" s="374"/>
      <c r="FMV114" s="374"/>
      <c r="FMW114" s="374"/>
      <c r="FMX114" s="374"/>
      <c r="FMY114" s="374"/>
      <c r="FMZ114" s="374"/>
      <c r="FNA114" s="374"/>
      <c r="FNB114" s="374"/>
      <c r="FNC114" s="374"/>
      <c r="FND114" s="374"/>
      <c r="FNE114" s="374"/>
      <c r="FNF114" s="374"/>
      <c r="FNG114" s="374"/>
      <c r="FNH114" s="374"/>
      <c r="FNI114" s="374"/>
      <c r="FNJ114" s="374"/>
      <c r="FNK114" s="374"/>
      <c r="FNL114" s="374"/>
      <c r="FNM114" s="374"/>
      <c r="FNN114" s="374"/>
      <c r="FNO114" s="374"/>
      <c r="FNP114" s="374"/>
      <c r="FNQ114" s="374"/>
      <c r="FNR114" s="374"/>
      <c r="FNS114" s="374"/>
      <c r="FNT114" s="374"/>
      <c r="FNU114" s="374"/>
      <c r="FNV114" s="374"/>
      <c r="FNW114" s="374"/>
      <c r="FNX114" s="374"/>
      <c r="FNY114" s="374"/>
      <c r="FNZ114" s="374"/>
      <c r="FOA114" s="374"/>
      <c r="FOB114" s="374"/>
      <c r="FOC114" s="374"/>
      <c r="FOD114" s="374"/>
      <c r="FOE114" s="374"/>
      <c r="FOF114" s="374"/>
      <c r="FOG114" s="374"/>
      <c r="FOH114" s="374"/>
      <c r="FOI114" s="374"/>
      <c r="FOJ114" s="374"/>
      <c r="FOK114" s="374"/>
      <c r="FOL114" s="374"/>
      <c r="FOM114" s="374"/>
      <c r="FON114" s="374"/>
      <c r="FOO114" s="374"/>
      <c r="FOP114" s="374"/>
      <c r="FOQ114" s="374"/>
      <c r="FOR114" s="374"/>
      <c r="FOS114" s="374"/>
      <c r="FOT114" s="374"/>
      <c r="FOU114" s="374"/>
      <c r="FOV114" s="374"/>
      <c r="FOW114" s="374"/>
      <c r="FOX114" s="374"/>
      <c r="FOY114" s="374"/>
      <c r="FOZ114" s="374"/>
      <c r="FPA114" s="374"/>
      <c r="FPB114" s="374"/>
      <c r="FPC114" s="374"/>
      <c r="FPD114" s="374"/>
      <c r="FPE114" s="374"/>
      <c r="FPF114" s="374"/>
      <c r="FPG114" s="374"/>
      <c r="FPH114" s="374"/>
      <c r="FPI114" s="374"/>
      <c r="FPJ114" s="374"/>
      <c r="FPK114" s="374"/>
      <c r="FPL114" s="374"/>
      <c r="FPM114" s="374"/>
      <c r="FPN114" s="374"/>
      <c r="FPO114" s="374"/>
      <c r="FPP114" s="374"/>
      <c r="FPQ114" s="374"/>
      <c r="FPR114" s="374"/>
      <c r="FPS114" s="374"/>
      <c r="FPT114" s="374"/>
      <c r="FPU114" s="374"/>
      <c r="FPV114" s="374"/>
      <c r="FPW114" s="374"/>
      <c r="FPX114" s="374"/>
      <c r="FPY114" s="374"/>
      <c r="FPZ114" s="374"/>
      <c r="FQA114" s="374"/>
      <c r="FQB114" s="374"/>
      <c r="FQC114" s="374"/>
      <c r="FQD114" s="374"/>
      <c r="FQE114" s="374"/>
      <c r="FQF114" s="374"/>
      <c r="FQG114" s="374"/>
      <c r="FQH114" s="374"/>
      <c r="FQI114" s="374"/>
      <c r="FQJ114" s="374"/>
      <c r="FQK114" s="374"/>
      <c r="FQL114" s="374"/>
      <c r="FQM114" s="374"/>
      <c r="FQN114" s="374"/>
      <c r="FQO114" s="374"/>
      <c r="FQP114" s="374"/>
      <c r="FQQ114" s="374"/>
      <c r="FQR114" s="374"/>
      <c r="FQS114" s="374"/>
      <c r="FQT114" s="374"/>
      <c r="FQU114" s="374"/>
      <c r="FQV114" s="374"/>
      <c r="FQW114" s="374"/>
      <c r="FQX114" s="374"/>
      <c r="FQY114" s="374"/>
      <c r="FQZ114" s="374"/>
      <c r="FRA114" s="374"/>
      <c r="FRB114" s="374"/>
      <c r="FRC114" s="374"/>
      <c r="FRD114" s="374"/>
      <c r="FRE114" s="374"/>
      <c r="FRF114" s="374"/>
      <c r="FRG114" s="374"/>
      <c r="FRH114" s="374"/>
      <c r="FRI114" s="374"/>
      <c r="FRJ114" s="374"/>
      <c r="FRK114" s="374"/>
      <c r="FRL114" s="374"/>
      <c r="FRM114" s="374"/>
      <c r="FRN114" s="374"/>
      <c r="FRO114" s="374"/>
      <c r="FRP114" s="374"/>
      <c r="FRQ114" s="374"/>
      <c r="FRR114" s="374"/>
      <c r="FRS114" s="374"/>
      <c r="FRT114" s="374"/>
      <c r="FRU114" s="374"/>
      <c r="FRV114" s="374"/>
      <c r="FRW114" s="374"/>
      <c r="FRX114" s="374"/>
      <c r="FRY114" s="374"/>
      <c r="FRZ114" s="374"/>
      <c r="FSA114" s="374"/>
      <c r="FSB114" s="374"/>
      <c r="FSC114" s="374"/>
      <c r="FSD114" s="374"/>
      <c r="FSE114" s="374"/>
      <c r="FSF114" s="374"/>
      <c r="FSG114" s="374"/>
      <c r="FSH114" s="374"/>
      <c r="FSI114" s="374"/>
      <c r="FSJ114" s="374"/>
      <c r="FSK114" s="374"/>
      <c r="FSL114" s="374"/>
      <c r="FSM114" s="374"/>
      <c r="FSN114" s="374"/>
      <c r="FSO114" s="374"/>
      <c r="FSP114" s="374"/>
      <c r="FSQ114" s="374"/>
      <c r="FSR114" s="374"/>
      <c r="FSS114" s="374"/>
      <c r="FST114" s="374"/>
      <c r="FSU114" s="374"/>
      <c r="FSV114" s="374"/>
      <c r="FSW114" s="374"/>
      <c r="FSX114" s="374"/>
      <c r="FSY114" s="374"/>
      <c r="FSZ114" s="374"/>
      <c r="FTA114" s="374"/>
      <c r="FTB114" s="374"/>
      <c r="FTC114" s="374"/>
      <c r="FTD114" s="374"/>
      <c r="FTE114" s="374"/>
      <c r="FTF114" s="374"/>
      <c r="FTG114" s="374"/>
      <c r="FTH114" s="374"/>
      <c r="FTI114" s="374"/>
      <c r="FTJ114" s="374"/>
      <c r="FTK114" s="374"/>
      <c r="FTL114" s="374"/>
      <c r="FTM114" s="374"/>
      <c r="FTN114" s="374"/>
      <c r="FTO114" s="374"/>
      <c r="FTP114" s="374"/>
      <c r="FTQ114" s="374"/>
      <c r="FTR114" s="374"/>
      <c r="FTS114" s="374"/>
      <c r="FTT114" s="374"/>
      <c r="FTU114" s="374"/>
      <c r="FTV114" s="374"/>
      <c r="FTW114" s="374"/>
      <c r="FTX114" s="374"/>
      <c r="FTY114" s="374"/>
      <c r="FTZ114" s="374"/>
      <c r="FUA114" s="374"/>
      <c r="FUB114" s="374"/>
      <c r="FUC114" s="374"/>
      <c r="FUD114" s="374"/>
      <c r="FUE114" s="374"/>
      <c r="FUF114" s="374"/>
      <c r="FUG114" s="374"/>
      <c r="FUH114" s="374"/>
      <c r="FUI114" s="374"/>
      <c r="FUJ114" s="374"/>
      <c r="FUK114" s="374"/>
      <c r="FUL114" s="374"/>
      <c r="FUM114" s="374"/>
      <c r="FUN114" s="374"/>
      <c r="FUO114" s="374"/>
      <c r="FUP114" s="374"/>
      <c r="FUQ114" s="374"/>
      <c r="FUR114" s="374"/>
      <c r="FUS114" s="374"/>
      <c r="FUT114" s="374"/>
      <c r="FUU114" s="374"/>
      <c r="FUV114" s="374"/>
      <c r="FUW114" s="374"/>
      <c r="FUX114" s="374"/>
      <c r="FUY114" s="374"/>
      <c r="FUZ114" s="374"/>
      <c r="FVA114" s="374"/>
      <c r="FVB114" s="374"/>
      <c r="FVC114" s="374"/>
      <c r="FVD114" s="374"/>
      <c r="FVE114" s="374"/>
      <c r="FVF114" s="374"/>
      <c r="FVG114" s="374"/>
      <c r="FVH114" s="374"/>
      <c r="FVI114" s="374"/>
      <c r="FVJ114" s="374"/>
      <c r="FVK114" s="374"/>
      <c r="FVL114" s="374"/>
      <c r="FVM114" s="374"/>
      <c r="FVN114" s="374"/>
      <c r="FVO114" s="374"/>
      <c r="FVP114" s="374"/>
      <c r="FVQ114" s="374"/>
      <c r="FVR114" s="374"/>
      <c r="FVS114" s="374"/>
      <c r="FVT114" s="374"/>
      <c r="FVU114" s="374"/>
      <c r="FVV114" s="374"/>
      <c r="FVW114" s="374"/>
      <c r="FVX114" s="374"/>
      <c r="FVY114" s="374"/>
      <c r="FVZ114" s="374"/>
      <c r="FWA114" s="374"/>
      <c r="FWB114" s="374"/>
      <c r="FWC114" s="374"/>
      <c r="FWD114" s="374"/>
      <c r="FWE114" s="374"/>
      <c r="FWF114" s="374"/>
      <c r="FWG114" s="374"/>
      <c r="FWH114" s="374"/>
      <c r="FWI114" s="374"/>
      <c r="FWJ114" s="374"/>
      <c r="FWK114" s="374"/>
      <c r="FWL114" s="374"/>
      <c r="FWM114" s="374"/>
      <c r="FWN114" s="374"/>
      <c r="FWO114" s="374"/>
      <c r="FWP114" s="374"/>
      <c r="FWQ114" s="374"/>
      <c r="FWR114" s="374"/>
      <c r="FWS114" s="374"/>
      <c r="FWT114" s="374"/>
      <c r="FWU114" s="374"/>
      <c r="FWV114" s="374"/>
      <c r="FWW114" s="374"/>
      <c r="FWX114" s="374"/>
      <c r="FWY114" s="374"/>
      <c r="FWZ114" s="374"/>
      <c r="FXA114" s="374"/>
      <c r="FXB114" s="374"/>
      <c r="FXC114" s="374"/>
      <c r="FXD114" s="374"/>
      <c r="FXE114" s="374"/>
      <c r="FXF114" s="374"/>
      <c r="FXG114" s="374"/>
      <c r="FXH114" s="374"/>
      <c r="FXI114" s="374"/>
      <c r="FXJ114" s="374"/>
      <c r="FXK114" s="374"/>
      <c r="FXL114" s="374"/>
      <c r="FXM114" s="374"/>
      <c r="FXN114" s="374"/>
      <c r="FXO114" s="374"/>
      <c r="FXP114" s="374"/>
      <c r="FXQ114" s="374"/>
      <c r="FXR114" s="374"/>
      <c r="FXS114" s="374"/>
      <c r="FXT114" s="374"/>
      <c r="FXU114" s="374"/>
      <c r="FXV114" s="374"/>
      <c r="FXW114" s="374"/>
      <c r="FXX114" s="374"/>
      <c r="FXY114" s="374"/>
      <c r="FXZ114" s="374"/>
      <c r="FYA114" s="374"/>
      <c r="FYB114" s="374"/>
      <c r="FYC114" s="374"/>
      <c r="FYD114" s="374"/>
      <c r="FYE114" s="374"/>
      <c r="FYF114" s="374"/>
      <c r="FYG114" s="374"/>
      <c r="FYH114" s="374"/>
      <c r="FYI114" s="374"/>
      <c r="FYJ114" s="374"/>
      <c r="FYK114" s="374"/>
      <c r="FYL114" s="374"/>
      <c r="FYM114" s="374"/>
      <c r="FYN114" s="374"/>
      <c r="FYO114" s="374"/>
      <c r="FYP114" s="374"/>
      <c r="FYQ114" s="374"/>
      <c r="FYR114" s="374"/>
      <c r="FYS114" s="374"/>
      <c r="FYT114" s="374"/>
      <c r="FYU114" s="374"/>
      <c r="FYV114" s="374"/>
      <c r="FYW114" s="374"/>
      <c r="FYX114" s="374"/>
      <c r="FYY114" s="374"/>
      <c r="FYZ114" s="374"/>
      <c r="FZA114" s="374"/>
      <c r="FZB114" s="374"/>
      <c r="FZC114" s="374"/>
      <c r="FZD114" s="374"/>
      <c r="FZE114" s="374"/>
      <c r="FZF114" s="374"/>
      <c r="FZG114" s="374"/>
      <c r="FZH114" s="374"/>
      <c r="FZI114" s="374"/>
      <c r="FZJ114" s="374"/>
      <c r="FZK114" s="374"/>
      <c r="FZL114" s="374"/>
      <c r="FZM114" s="374"/>
      <c r="FZN114" s="374"/>
      <c r="FZO114" s="374"/>
      <c r="FZP114" s="374"/>
      <c r="FZQ114" s="374"/>
      <c r="FZR114" s="374"/>
      <c r="FZS114" s="374"/>
      <c r="FZT114" s="374"/>
      <c r="FZU114" s="374"/>
      <c r="FZV114" s="374"/>
      <c r="FZW114" s="374"/>
      <c r="FZX114" s="374"/>
      <c r="FZY114" s="374"/>
      <c r="FZZ114" s="374"/>
      <c r="GAA114" s="374"/>
      <c r="GAB114" s="374"/>
      <c r="GAC114" s="374"/>
      <c r="GAD114" s="374"/>
      <c r="GAE114" s="374"/>
      <c r="GAF114" s="374"/>
      <c r="GAG114" s="374"/>
      <c r="GAH114" s="374"/>
      <c r="GAI114" s="374"/>
      <c r="GAJ114" s="374"/>
      <c r="GAK114" s="374"/>
      <c r="GAL114" s="374"/>
      <c r="GAM114" s="374"/>
      <c r="GAN114" s="374"/>
      <c r="GAO114" s="374"/>
      <c r="GAP114" s="374"/>
      <c r="GAQ114" s="374"/>
      <c r="GAR114" s="374"/>
      <c r="GAS114" s="374"/>
      <c r="GAT114" s="374"/>
      <c r="GAU114" s="374"/>
      <c r="GAV114" s="374"/>
      <c r="GAW114" s="374"/>
      <c r="GAX114" s="374"/>
      <c r="GAY114" s="374"/>
      <c r="GAZ114" s="374"/>
      <c r="GBA114" s="374"/>
      <c r="GBB114" s="374"/>
      <c r="GBC114" s="374"/>
      <c r="GBD114" s="374"/>
      <c r="GBE114" s="374"/>
      <c r="GBF114" s="374"/>
      <c r="GBG114" s="374"/>
      <c r="GBH114" s="374"/>
      <c r="GBI114" s="374"/>
      <c r="GBJ114" s="374"/>
      <c r="GBK114" s="374"/>
      <c r="GBL114" s="374"/>
      <c r="GBM114" s="374"/>
      <c r="GBN114" s="374"/>
      <c r="GBO114" s="374"/>
      <c r="GBP114" s="374"/>
      <c r="GBQ114" s="374"/>
      <c r="GBR114" s="374"/>
      <c r="GBS114" s="374"/>
      <c r="GBT114" s="374"/>
      <c r="GBU114" s="374"/>
      <c r="GBV114" s="374"/>
      <c r="GBW114" s="374"/>
      <c r="GBX114" s="374"/>
      <c r="GBY114" s="374"/>
      <c r="GBZ114" s="374"/>
      <c r="GCA114" s="374"/>
      <c r="GCB114" s="374"/>
      <c r="GCC114" s="374"/>
      <c r="GCD114" s="374"/>
      <c r="GCE114" s="374"/>
      <c r="GCF114" s="374"/>
      <c r="GCG114" s="374"/>
      <c r="GCH114" s="374"/>
      <c r="GCI114" s="374"/>
      <c r="GCJ114" s="374"/>
      <c r="GCK114" s="374"/>
      <c r="GCL114" s="374"/>
      <c r="GCM114" s="374"/>
      <c r="GCN114" s="374"/>
      <c r="GCO114" s="374"/>
      <c r="GCP114" s="374"/>
      <c r="GCQ114" s="374"/>
      <c r="GCR114" s="374"/>
      <c r="GCS114" s="374"/>
      <c r="GCT114" s="374"/>
      <c r="GCU114" s="374"/>
      <c r="GCV114" s="374"/>
      <c r="GCW114" s="374"/>
      <c r="GCX114" s="374"/>
      <c r="GCY114" s="374"/>
      <c r="GCZ114" s="374"/>
      <c r="GDA114" s="374"/>
      <c r="GDB114" s="374"/>
      <c r="GDC114" s="374"/>
      <c r="GDD114" s="374"/>
      <c r="GDE114" s="374"/>
      <c r="GDF114" s="374"/>
      <c r="GDG114" s="374"/>
      <c r="GDH114" s="374"/>
      <c r="GDI114" s="374"/>
      <c r="GDJ114" s="374"/>
      <c r="GDK114" s="374"/>
      <c r="GDL114" s="374"/>
      <c r="GDM114" s="374"/>
      <c r="GDN114" s="374"/>
      <c r="GDO114" s="374"/>
      <c r="GDP114" s="374"/>
      <c r="GDQ114" s="374"/>
      <c r="GDR114" s="374"/>
      <c r="GDS114" s="374"/>
      <c r="GDT114" s="374"/>
      <c r="GDU114" s="374"/>
      <c r="GDV114" s="374"/>
      <c r="GDW114" s="374"/>
      <c r="GDX114" s="374"/>
      <c r="GDY114" s="374"/>
      <c r="GDZ114" s="374"/>
      <c r="GEA114" s="374"/>
      <c r="GEB114" s="374"/>
      <c r="GEC114" s="374"/>
      <c r="GED114" s="374"/>
      <c r="GEE114" s="374"/>
      <c r="GEF114" s="374"/>
      <c r="GEG114" s="374"/>
      <c r="GEH114" s="374"/>
      <c r="GEI114" s="374"/>
      <c r="GEJ114" s="374"/>
      <c r="GEK114" s="374"/>
      <c r="GEL114" s="374"/>
      <c r="GEM114" s="374"/>
      <c r="GEN114" s="374"/>
      <c r="GEO114" s="374"/>
      <c r="GEP114" s="374"/>
      <c r="GEQ114" s="374"/>
      <c r="GER114" s="374"/>
      <c r="GES114" s="374"/>
      <c r="GET114" s="374"/>
      <c r="GEU114" s="374"/>
      <c r="GEV114" s="374"/>
      <c r="GEW114" s="374"/>
      <c r="GEX114" s="374"/>
      <c r="GEY114" s="374"/>
      <c r="GEZ114" s="374"/>
      <c r="GFA114" s="374"/>
      <c r="GFB114" s="374"/>
      <c r="GFC114" s="374"/>
      <c r="GFD114" s="374"/>
      <c r="GFE114" s="374"/>
      <c r="GFF114" s="374"/>
      <c r="GFG114" s="374"/>
      <c r="GFH114" s="374"/>
      <c r="GFI114" s="374"/>
      <c r="GFJ114" s="374"/>
      <c r="GFK114" s="374"/>
      <c r="GFL114" s="374"/>
      <c r="GFM114" s="374"/>
      <c r="GFN114" s="374"/>
      <c r="GFO114" s="374"/>
      <c r="GFP114" s="374"/>
      <c r="GFQ114" s="374"/>
      <c r="GFR114" s="374"/>
      <c r="GFS114" s="374"/>
      <c r="GFT114" s="374"/>
      <c r="GFU114" s="374"/>
      <c r="GFV114" s="374"/>
      <c r="GFW114" s="374"/>
      <c r="GFX114" s="374"/>
      <c r="GFY114" s="374"/>
      <c r="GFZ114" s="374"/>
      <c r="GGA114" s="374"/>
      <c r="GGB114" s="374"/>
      <c r="GGC114" s="374"/>
      <c r="GGD114" s="374"/>
      <c r="GGE114" s="374"/>
      <c r="GGF114" s="374"/>
      <c r="GGG114" s="374"/>
      <c r="GGH114" s="374"/>
      <c r="GGI114" s="374"/>
      <c r="GGJ114" s="374"/>
      <c r="GGK114" s="374"/>
      <c r="GGL114" s="374"/>
      <c r="GGM114" s="374"/>
      <c r="GGN114" s="374"/>
      <c r="GGO114" s="374"/>
      <c r="GGP114" s="374"/>
      <c r="GGQ114" s="374"/>
      <c r="GGR114" s="374"/>
      <c r="GGS114" s="374"/>
      <c r="GGT114" s="374"/>
      <c r="GGU114" s="374"/>
      <c r="GGV114" s="374"/>
      <c r="GGW114" s="374"/>
      <c r="GGX114" s="374"/>
      <c r="GGY114" s="374"/>
      <c r="GGZ114" s="374"/>
      <c r="GHA114" s="374"/>
      <c r="GHB114" s="374"/>
      <c r="GHC114" s="374"/>
      <c r="GHD114" s="374"/>
      <c r="GHE114" s="374"/>
      <c r="GHF114" s="374"/>
      <c r="GHG114" s="374"/>
      <c r="GHH114" s="374"/>
      <c r="GHI114" s="374"/>
      <c r="GHJ114" s="374"/>
      <c r="GHK114" s="374"/>
      <c r="GHL114" s="374"/>
      <c r="GHM114" s="374"/>
      <c r="GHN114" s="374"/>
      <c r="GHO114" s="374"/>
      <c r="GHP114" s="374"/>
      <c r="GHQ114" s="374"/>
      <c r="GHR114" s="374"/>
      <c r="GHS114" s="374"/>
      <c r="GHT114" s="374"/>
      <c r="GHU114" s="374"/>
      <c r="GHV114" s="374"/>
      <c r="GHW114" s="374"/>
      <c r="GHX114" s="374"/>
      <c r="GHY114" s="374"/>
      <c r="GHZ114" s="374"/>
      <c r="GIA114" s="374"/>
      <c r="GIB114" s="374"/>
      <c r="GIC114" s="374"/>
      <c r="GID114" s="374"/>
      <c r="GIE114" s="374"/>
      <c r="GIF114" s="374"/>
      <c r="GIG114" s="374"/>
      <c r="GIH114" s="374"/>
      <c r="GII114" s="374"/>
      <c r="GIJ114" s="374"/>
      <c r="GIK114" s="374"/>
      <c r="GIL114" s="374"/>
      <c r="GIM114" s="374"/>
      <c r="GIN114" s="374"/>
      <c r="GIO114" s="374"/>
      <c r="GIP114" s="374"/>
      <c r="GIQ114" s="374"/>
      <c r="GIR114" s="374"/>
      <c r="GIS114" s="374"/>
      <c r="GIT114" s="374"/>
      <c r="GIU114" s="374"/>
      <c r="GIV114" s="374"/>
      <c r="GIW114" s="374"/>
      <c r="GIX114" s="374"/>
      <c r="GIY114" s="374"/>
      <c r="GIZ114" s="374"/>
      <c r="GJA114" s="374"/>
      <c r="GJB114" s="374"/>
      <c r="GJC114" s="374"/>
      <c r="GJD114" s="374"/>
      <c r="GJE114" s="374"/>
      <c r="GJF114" s="374"/>
      <c r="GJG114" s="374"/>
      <c r="GJH114" s="374"/>
      <c r="GJI114" s="374"/>
      <c r="GJJ114" s="374"/>
      <c r="GJK114" s="374"/>
      <c r="GJL114" s="374"/>
      <c r="GJM114" s="374"/>
      <c r="GJN114" s="374"/>
      <c r="GJO114" s="374"/>
      <c r="GJP114" s="374"/>
      <c r="GJQ114" s="374"/>
      <c r="GJR114" s="374"/>
      <c r="GJS114" s="374"/>
      <c r="GJT114" s="374"/>
      <c r="GJU114" s="374"/>
      <c r="GJV114" s="374"/>
      <c r="GJW114" s="374"/>
      <c r="GJX114" s="374"/>
      <c r="GJY114" s="374"/>
      <c r="GJZ114" s="374"/>
      <c r="GKA114" s="374"/>
      <c r="GKB114" s="374"/>
      <c r="GKC114" s="374"/>
      <c r="GKD114" s="374"/>
      <c r="GKE114" s="374"/>
      <c r="GKF114" s="374"/>
      <c r="GKG114" s="374"/>
      <c r="GKH114" s="374"/>
      <c r="GKI114" s="374"/>
      <c r="GKJ114" s="374"/>
      <c r="GKK114" s="374"/>
      <c r="GKL114" s="374"/>
      <c r="GKM114" s="374"/>
      <c r="GKN114" s="374"/>
      <c r="GKO114" s="374"/>
      <c r="GKP114" s="374"/>
      <c r="GKQ114" s="374"/>
      <c r="GKR114" s="374"/>
      <c r="GKS114" s="374"/>
      <c r="GKT114" s="374"/>
      <c r="GKU114" s="374"/>
      <c r="GKV114" s="374"/>
      <c r="GKW114" s="374"/>
      <c r="GKX114" s="374"/>
      <c r="GKY114" s="374"/>
      <c r="GKZ114" s="374"/>
      <c r="GLA114" s="374"/>
      <c r="GLB114" s="374"/>
      <c r="GLC114" s="374"/>
      <c r="GLD114" s="374"/>
      <c r="GLE114" s="374"/>
      <c r="GLF114" s="374"/>
      <c r="GLG114" s="374"/>
      <c r="GLH114" s="374"/>
      <c r="GLI114" s="374"/>
      <c r="GLJ114" s="374"/>
      <c r="GLK114" s="374"/>
      <c r="GLL114" s="374"/>
      <c r="GLM114" s="374"/>
      <c r="GLN114" s="374"/>
      <c r="GLO114" s="374"/>
      <c r="GLP114" s="374"/>
      <c r="GLQ114" s="374"/>
      <c r="GLR114" s="374"/>
      <c r="GLS114" s="374"/>
      <c r="GLT114" s="374"/>
      <c r="GLU114" s="374"/>
      <c r="GLV114" s="374"/>
      <c r="GLW114" s="374"/>
      <c r="GLX114" s="374"/>
      <c r="GLY114" s="374"/>
      <c r="GLZ114" s="374"/>
      <c r="GMA114" s="374"/>
      <c r="GMB114" s="374"/>
      <c r="GMC114" s="374"/>
      <c r="GMD114" s="374"/>
      <c r="GME114" s="374"/>
      <c r="GMF114" s="374"/>
      <c r="GMG114" s="374"/>
      <c r="GMH114" s="374"/>
      <c r="GMI114" s="374"/>
      <c r="GMJ114" s="374"/>
      <c r="GMK114" s="374"/>
      <c r="GML114" s="374"/>
      <c r="GMM114" s="374"/>
      <c r="GMN114" s="374"/>
      <c r="GMO114" s="374"/>
      <c r="GMP114" s="374"/>
      <c r="GMQ114" s="374"/>
      <c r="GMR114" s="374"/>
      <c r="GMS114" s="374"/>
      <c r="GMT114" s="374"/>
      <c r="GMU114" s="374"/>
      <c r="GMV114" s="374"/>
      <c r="GMW114" s="374"/>
      <c r="GMX114" s="374"/>
      <c r="GMY114" s="374"/>
      <c r="GMZ114" s="374"/>
      <c r="GNA114" s="374"/>
      <c r="GNB114" s="374"/>
      <c r="GNC114" s="374"/>
      <c r="GND114" s="374"/>
      <c r="GNE114" s="374"/>
      <c r="GNF114" s="374"/>
      <c r="GNG114" s="374"/>
      <c r="GNH114" s="374"/>
      <c r="GNI114" s="374"/>
      <c r="GNJ114" s="374"/>
      <c r="GNK114" s="374"/>
      <c r="GNL114" s="374"/>
      <c r="GNM114" s="374"/>
      <c r="GNN114" s="374"/>
      <c r="GNO114" s="374"/>
      <c r="GNP114" s="374"/>
      <c r="GNQ114" s="374"/>
      <c r="GNR114" s="374"/>
      <c r="GNS114" s="374"/>
      <c r="GNT114" s="374"/>
      <c r="GNU114" s="374"/>
      <c r="GNV114" s="374"/>
      <c r="GNW114" s="374"/>
      <c r="GNX114" s="374"/>
      <c r="GNY114" s="374"/>
      <c r="GNZ114" s="374"/>
      <c r="GOA114" s="374"/>
      <c r="GOB114" s="374"/>
      <c r="GOC114" s="374"/>
      <c r="GOD114" s="374"/>
      <c r="GOE114" s="374"/>
      <c r="GOF114" s="374"/>
      <c r="GOG114" s="374"/>
      <c r="GOH114" s="374"/>
      <c r="GOI114" s="374"/>
      <c r="GOJ114" s="374"/>
      <c r="GOK114" s="374"/>
      <c r="GOL114" s="374"/>
      <c r="GOM114" s="374"/>
      <c r="GON114" s="374"/>
      <c r="GOO114" s="374"/>
      <c r="GOP114" s="374"/>
      <c r="GOQ114" s="374"/>
      <c r="GOR114" s="374"/>
      <c r="GOS114" s="374"/>
      <c r="GOT114" s="374"/>
      <c r="GOU114" s="374"/>
      <c r="GOV114" s="374"/>
      <c r="GOW114" s="374"/>
      <c r="GOX114" s="374"/>
      <c r="GOY114" s="374"/>
      <c r="GOZ114" s="374"/>
      <c r="GPA114" s="374"/>
      <c r="GPB114" s="374"/>
      <c r="GPC114" s="374"/>
      <c r="GPD114" s="374"/>
      <c r="GPE114" s="374"/>
      <c r="GPF114" s="374"/>
      <c r="GPG114" s="374"/>
      <c r="GPH114" s="374"/>
      <c r="GPI114" s="374"/>
      <c r="GPJ114" s="374"/>
      <c r="GPK114" s="374"/>
      <c r="GPL114" s="374"/>
      <c r="GPM114" s="374"/>
      <c r="GPN114" s="374"/>
      <c r="GPO114" s="374"/>
      <c r="GPP114" s="374"/>
      <c r="GPQ114" s="374"/>
      <c r="GPR114" s="374"/>
      <c r="GPS114" s="374"/>
      <c r="GPT114" s="374"/>
      <c r="GPU114" s="374"/>
      <c r="GPV114" s="374"/>
      <c r="GPW114" s="374"/>
      <c r="GPX114" s="374"/>
      <c r="GPY114" s="374"/>
      <c r="GPZ114" s="374"/>
      <c r="GQA114" s="374"/>
      <c r="GQB114" s="374"/>
      <c r="GQC114" s="374"/>
      <c r="GQD114" s="374"/>
      <c r="GQE114" s="374"/>
      <c r="GQF114" s="374"/>
      <c r="GQG114" s="374"/>
      <c r="GQH114" s="374"/>
      <c r="GQI114" s="374"/>
      <c r="GQJ114" s="374"/>
      <c r="GQK114" s="374"/>
      <c r="GQL114" s="374"/>
      <c r="GQM114" s="374"/>
      <c r="GQN114" s="374"/>
      <c r="GQO114" s="374"/>
      <c r="GQP114" s="374"/>
      <c r="GQQ114" s="374"/>
      <c r="GQR114" s="374"/>
      <c r="GQS114" s="374"/>
      <c r="GQT114" s="374"/>
      <c r="GQU114" s="374"/>
      <c r="GQV114" s="374"/>
      <c r="GQW114" s="374"/>
      <c r="GQX114" s="374"/>
      <c r="GQY114" s="374"/>
      <c r="GQZ114" s="374"/>
      <c r="GRA114" s="374"/>
      <c r="GRB114" s="374"/>
      <c r="GRC114" s="374"/>
      <c r="GRD114" s="374"/>
      <c r="GRE114" s="374"/>
      <c r="GRF114" s="374"/>
      <c r="GRG114" s="374"/>
      <c r="GRH114" s="374"/>
      <c r="GRI114" s="374"/>
      <c r="GRJ114" s="374"/>
      <c r="GRK114" s="374"/>
      <c r="GRL114" s="374"/>
      <c r="GRM114" s="374"/>
      <c r="GRN114" s="374"/>
      <c r="GRO114" s="374"/>
      <c r="GRP114" s="374"/>
      <c r="GRQ114" s="374"/>
      <c r="GRR114" s="374"/>
      <c r="GRS114" s="374"/>
      <c r="GRT114" s="374"/>
      <c r="GRU114" s="374"/>
      <c r="GRV114" s="374"/>
      <c r="GRW114" s="374"/>
      <c r="GRX114" s="374"/>
      <c r="GRY114" s="374"/>
      <c r="GRZ114" s="374"/>
      <c r="GSA114" s="374"/>
      <c r="GSB114" s="374"/>
      <c r="GSC114" s="374"/>
      <c r="GSD114" s="374"/>
      <c r="GSE114" s="374"/>
      <c r="GSF114" s="374"/>
      <c r="GSG114" s="374"/>
      <c r="GSH114" s="374"/>
      <c r="GSI114" s="374"/>
      <c r="GSJ114" s="374"/>
      <c r="GSK114" s="374"/>
      <c r="GSL114" s="374"/>
      <c r="GSM114" s="374"/>
      <c r="GSN114" s="374"/>
      <c r="GSO114" s="374"/>
      <c r="GSP114" s="374"/>
      <c r="GSQ114" s="374"/>
      <c r="GSR114" s="374"/>
      <c r="GSS114" s="374"/>
      <c r="GST114" s="374"/>
      <c r="GSU114" s="374"/>
      <c r="GSV114" s="374"/>
      <c r="GSW114" s="374"/>
      <c r="GSX114" s="374"/>
      <c r="GSY114" s="374"/>
      <c r="GSZ114" s="374"/>
      <c r="GTA114" s="374"/>
      <c r="GTB114" s="374"/>
      <c r="GTC114" s="374"/>
      <c r="GTD114" s="374"/>
      <c r="GTE114" s="374"/>
      <c r="GTF114" s="374"/>
      <c r="GTG114" s="374"/>
      <c r="GTH114" s="374"/>
      <c r="GTI114" s="374"/>
      <c r="GTJ114" s="374"/>
      <c r="GTK114" s="374"/>
      <c r="GTL114" s="374"/>
      <c r="GTM114" s="374"/>
      <c r="GTN114" s="374"/>
      <c r="GTO114" s="374"/>
      <c r="GTP114" s="374"/>
      <c r="GTQ114" s="374"/>
      <c r="GTR114" s="374"/>
      <c r="GTS114" s="374"/>
      <c r="GTT114" s="374"/>
      <c r="GTU114" s="374"/>
      <c r="GTV114" s="374"/>
      <c r="GTW114" s="374"/>
      <c r="GTX114" s="374"/>
      <c r="GTY114" s="374"/>
      <c r="GTZ114" s="374"/>
      <c r="GUA114" s="374"/>
      <c r="GUB114" s="374"/>
      <c r="GUC114" s="374"/>
      <c r="GUD114" s="374"/>
      <c r="GUE114" s="374"/>
      <c r="GUF114" s="374"/>
      <c r="GUG114" s="374"/>
      <c r="GUH114" s="374"/>
      <c r="GUI114" s="374"/>
      <c r="GUJ114" s="374"/>
      <c r="GUK114" s="374"/>
      <c r="GUL114" s="374"/>
      <c r="GUM114" s="374"/>
      <c r="GUN114" s="374"/>
      <c r="GUO114" s="374"/>
      <c r="GUP114" s="374"/>
      <c r="GUQ114" s="374"/>
      <c r="GUR114" s="374"/>
      <c r="GUS114" s="374"/>
      <c r="GUT114" s="374"/>
      <c r="GUU114" s="374"/>
      <c r="GUV114" s="374"/>
      <c r="GUW114" s="374"/>
      <c r="GUX114" s="374"/>
      <c r="GUY114" s="374"/>
      <c r="GUZ114" s="374"/>
      <c r="GVA114" s="374"/>
      <c r="GVB114" s="374"/>
      <c r="GVC114" s="374"/>
      <c r="GVD114" s="374"/>
      <c r="GVE114" s="374"/>
      <c r="GVF114" s="374"/>
      <c r="GVG114" s="374"/>
      <c r="GVH114" s="374"/>
      <c r="GVI114" s="374"/>
      <c r="GVJ114" s="374"/>
      <c r="GVK114" s="374"/>
      <c r="GVL114" s="374"/>
      <c r="GVM114" s="374"/>
      <c r="GVN114" s="374"/>
      <c r="GVO114" s="374"/>
      <c r="GVP114" s="374"/>
      <c r="GVQ114" s="374"/>
      <c r="GVR114" s="374"/>
      <c r="GVS114" s="374"/>
      <c r="GVT114" s="374"/>
      <c r="GVU114" s="374"/>
      <c r="GVV114" s="374"/>
      <c r="GVW114" s="374"/>
      <c r="GVX114" s="374"/>
      <c r="GVY114" s="374"/>
      <c r="GVZ114" s="374"/>
      <c r="GWA114" s="374"/>
      <c r="GWB114" s="374"/>
      <c r="GWC114" s="374"/>
      <c r="GWD114" s="374"/>
      <c r="GWE114" s="374"/>
      <c r="GWF114" s="374"/>
      <c r="GWG114" s="374"/>
      <c r="GWH114" s="374"/>
      <c r="GWI114" s="374"/>
      <c r="GWJ114" s="374"/>
      <c r="GWK114" s="374"/>
      <c r="GWL114" s="374"/>
      <c r="GWM114" s="374"/>
      <c r="GWN114" s="374"/>
      <c r="GWO114" s="374"/>
      <c r="GWP114" s="374"/>
      <c r="GWQ114" s="374"/>
      <c r="GWR114" s="374"/>
      <c r="GWS114" s="374"/>
      <c r="GWT114" s="374"/>
      <c r="GWU114" s="374"/>
      <c r="GWV114" s="374"/>
      <c r="GWW114" s="374"/>
      <c r="GWX114" s="374"/>
      <c r="GWY114" s="374"/>
      <c r="GWZ114" s="374"/>
      <c r="GXA114" s="374"/>
      <c r="GXB114" s="374"/>
      <c r="GXC114" s="374"/>
      <c r="GXD114" s="374"/>
      <c r="GXE114" s="374"/>
      <c r="GXF114" s="374"/>
      <c r="GXG114" s="374"/>
      <c r="GXH114" s="374"/>
      <c r="GXI114" s="374"/>
      <c r="GXJ114" s="374"/>
      <c r="GXK114" s="374"/>
      <c r="GXL114" s="374"/>
      <c r="GXM114" s="374"/>
      <c r="GXN114" s="374"/>
      <c r="GXO114" s="374"/>
      <c r="GXP114" s="374"/>
      <c r="GXQ114" s="374"/>
      <c r="GXR114" s="374"/>
      <c r="GXS114" s="374"/>
      <c r="GXT114" s="374"/>
      <c r="GXU114" s="374"/>
      <c r="GXV114" s="374"/>
      <c r="GXW114" s="374"/>
      <c r="GXX114" s="374"/>
      <c r="GXY114" s="374"/>
      <c r="GXZ114" s="374"/>
      <c r="GYA114" s="374"/>
      <c r="GYB114" s="374"/>
      <c r="GYC114" s="374"/>
      <c r="GYD114" s="374"/>
      <c r="GYE114" s="374"/>
      <c r="GYF114" s="374"/>
      <c r="GYG114" s="374"/>
      <c r="GYH114" s="374"/>
      <c r="GYI114" s="374"/>
      <c r="GYJ114" s="374"/>
      <c r="GYK114" s="374"/>
      <c r="GYL114" s="374"/>
      <c r="GYM114" s="374"/>
      <c r="GYN114" s="374"/>
      <c r="GYO114" s="374"/>
      <c r="GYP114" s="374"/>
      <c r="GYQ114" s="374"/>
      <c r="GYR114" s="374"/>
      <c r="GYS114" s="374"/>
      <c r="GYT114" s="374"/>
      <c r="GYU114" s="374"/>
      <c r="GYV114" s="374"/>
      <c r="GYW114" s="374"/>
      <c r="GYX114" s="374"/>
      <c r="GYY114" s="374"/>
      <c r="GYZ114" s="374"/>
      <c r="GZA114" s="374"/>
      <c r="GZB114" s="374"/>
      <c r="GZC114" s="374"/>
      <c r="GZD114" s="374"/>
      <c r="GZE114" s="374"/>
      <c r="GZF114" s="374"/>
      <c r="GZG114" s="374"/>
      <c r="GZH114" s="374"/>
      <c r="GZI114" s="374"/>
      <c r="GZJ114" s="374"/>
      <c r="GZK114" s="374"/>
      <c r="GZL114" s="374"/>
      <c r="GZM114" s="374"/>
      <c r="GZN114" s="374"/>
      <c r="GZO114" s="374"/>
      <c r="GZP114" s="374"/>
      <c r="GZQ114" s="374"/>
      <c r="GZR114" s="374"/>
      <c r="GZS114" s="374"/>
      <c r="GZT114" s="374"/>
      <c r="GZU114" s="374"/>
      <c r="GZV114" s="374"/>
      <c r="GZW114" s="374"/>
      <c r="GZX114" s="374"/>
      <c r="GZY114" s="374"/>
      <c r="GZZ114" s="374"/>
      <c r="HAA114" s="374"/>
      <c r="HAB114" s="374"/>
      <c r="HAC114" s="374"/>
      <c r="HAD114" s="374"/>
      <c r="HAE114" s="374"/>
      <c r="HAF114" s="374"/>
      <c r="HAG114" s="374"/>
      <c r="HAH114" s="374"/>
      <c r="HAI114" s="374"/>
      <c r="HAJ114" s="374"/>
      <c r="HAK114" s="374"/>
      <c r="HAL114" s="374"/>
      <c r="HAM114" s="374"/>
      <c r="HAN114" s="374"/>
      <c r="HAO114" s="374"/>
      <c r="HAP114" s="374"/>
      <c r="HAQ114" s="374"/>
      <c r="HAR114" s="374"/>
      <c r="HAS114" s="374"/>
      <c r="HAT114" s="374"/>
      <c r="HAU114" s="374"/>
      <c r="HAV114" s="374"/>
      <c r="HAW114" s="374"/>
      <c r="HAX114" s="374"/>
      <c r="HAY114" s="374"/>
      <c r="HAZ114" s="374"/>
      <c r="HBA114" s="374"/>
      <c r="HBB114" s="374"/>
      <c r="HBC114" s="374"/>
      <c r="HBD114" s="374"/>
      <c r="HBE114" s="374"/>
      <c r="HBF114" s="374"/>
      <c r="HBG114" s="374"/>
      <c r="HBH114" s="374"/>
      <c r="HBI114" s="374"/>
      <c r="HBJ114" s="374"/>
      <c r="HBK114" s="374"/>
      <c r="HBL114" s="374"/>
      <c r="HBM114" s="374"/>
      <c r="HBN114" s="374"/>
      <c r="HBO114" s="374"/>
      <c r="HBP114" s="374"/>
      <c r="HBQ114" s="374"/>
      <c r="HBR114" s="374"/>
      <c r="HBS114" s="374"/>
      <c r="HBT114" s="374"/>
      <c r="HBU114" s="374"/>
      <c r="HBV114" s="374"/>
      <c r="HBW114" s="374"/>
      <c r="HBX114" s="374"/>
      <c r="HBY114" s="374"/>
      <c r="HBZ114" s="374"/>
      <c r="HCA114" s="374"/>
      <c r="HCB114" s="374"/>
      <c r="HCC114" s="374"/>
      <c r="HCD114" s="374"/>
      <c r="HCE114" s="374"/>
      <c r="HCF114" s="374"/>
      <c r="HCG114" s="374"/>
      <c r="HCH114" s="374"/>
      <c r="HCI114" s="374"/>
      <c r="HCJ114" s="374"/>
      <c r="HCK114" s="374"/>
      <c r="HCL114" s="374"/>
      <c r="HCM114" s="374"/>
      <c r="HCN114" s="374"/>
      <c r="HCO114" s="374"/>
      <c r="HCP114" s="374"/>
      <c r="HCQ114" s="374"/>
      <c r="HCR114" s="374"/>
      <c r="HCS114" s="374"/>
      <c r="HCT114" s="374"/>
      <c r="HCU114" s="374"/>
      <c r="HCV114" s="374"/>
      <c r="HCW114" s="374"/>
      <c r="HCX114" s="374"/>
      <c r="HCY114" s="374"/>
      <c r="HCZ114" s="374"/>
      <c r="HDA114" s="374"/>
      <c r="HDB114" s="374"/>
      <c r="HDC114" s="374"/>
      <c r="HDD114" s="374"/>
      <c r="HDE114" s="374"/>
      <c r="HDF114" s="374"/>
      <c r="HDG114" s="374"/>
      <c r="HDH114" s="374"/>
      <c r="HDI114" s="374"/>
      <c r="HDJ114" s="374"/>
      <c r="HDK114" s="374"/>
      <c r="HDL114" s="374"/>
      <c r="HDM114" s="374"/>
      <c r="HDN114" s="374"/>
      <c r="HDO114" s="374"/>
      <c r="HDP114" s="374"/>
      <c r="HDQ114" s="374"/>
      <c r="HDR114" s="374"/>
      <c r="HDS114" s="374"/>
      <c r="HDT114" s="374"/>
      <c r="HDU114" s="374"/>
      <c r="HDV114" s="374"/>
      <c r="HDW114" s="374"/>
      <c r="HDX114" s="374"/>
      <c r="HDY114" s="374"/>
      <c r="HDZ114" s="374"/>
      <c r="HEA114" s="374"/>
      <c r="HEB114" s="374"/>
      <c r="HEC114" s="374"/>
      <c r="HED114" s="374"/>
      <c r="HEE114" s="374"/>
      <c r="HEF114" s="374"/>
      <c r="HEG114" s="374"/>
      <c r="HEH114" s="374"/>
      <c r="HEI114" s="374"/>
      <c r="HEJ114" s="374"/>
      <c r="HEK114" s="374"/>
      <c r="HEL114" s="374"/>
      <c r="HEM114" s="374"/>
      <c r="HEN114" s="374"/>
      <c r="HEO114" s="374"/>
      <c r="HEP114" s="374"/>
      <c r="HEQ114" s="374"/>
      <c r="HER114" s="374"/>
      <c r="HES114" s="374"/>
      <c r="HET114" s="374"/>
      <c r="HEU114" s="374"/>
      <c r="HEV114" s="374"/>
      <c r="HEW114" s="374"/>
      <c r="HEX114" s="374"/>
      <c r="HEY114" s="374"/>
      <c r="HEZ114" s="374"/>
      <c r="HFA114" s="374"/>
      <c r="HFB114" s="374"/>
      <c r="HFC114" s="374"/>
      <c r="HFD114" s="374"/>
      <c r="HFE114" s="374"/>
      <c r="HFF114" s="374"/>
      <c r="HFG114" s="374"/>
      <c r="HFH114" s="374"/>
      <c r="HFI114" s="374"/>
      <c r="HFJ114" s="374"/>
      <c r="HFK114" s="374"/>
      <c r="HFL114" s="374"/>
      <c r="HFM114" s="374"/>
      <c r="HFN114" s="374"/>
      <c r="HFO114" s="374"/>
      <c r="HFP114" s="374"/>
      <c r="HFQ114" s="374"/>
      <c r="HFR114" s="374"/>
      <c r="HFS114" s="374"/>
      <c r="HFT114" s="374"/>
      <c r="HFU114" s="374"/>
      <c r="HFV114" s="374"/>
      <c r="HFW114" s="374"/>
      <c r="HFX114" s="374"/>
      <c r="HFY114" s="374"/>
      <c r="HFZ114" s="374"/>
      <c r="HGA114" s="374"/>
      <c r="HGB114" s="374"/>
      <c r="HGC114" s="374"/>
      <c r="HGD114" s="374"/>
      <c r="HGE114" s="374"/>
      <c r="HGF114" s="374"/>
      <c r="HGG114" s="374"/>
      <c r="HGH114" s="374"/>
      <c r="HGI114" s="374"/>
      <c r="HGJ114" s="374"/>
      <c r="HGK114" s="374"/>
      <c r="HGL114" s="374"/>
      <c r="HGM114" s="374"/>
      <c r="HGN114" s="374"/>
      <c r="HGO114" s="374"/>
      <c r="HGP114" s="374"/>
      <c r="HGQ114" s="374"/>
      <c r="HGR114" s="374"/>
      <c r="HGS114" s="374"/>
      <c r="HGT114" s="374"/>
      <c r="HGU114" s="374"/>
      <c r="HGV114" s="374"/>
      <c r="HGW114" s="374"/>
      <c r="HGX114" s="374"/>
      <c r="HGY114" s="374"/>
      <c r="HGZ114" s="374"/>
      <c r="HHA114" s="374"/>
      <c r="HHB114" s="374"/>
      <c r="HHC114" s="374"/>
      <c r="HHD114" s="374"/>
      <c r="HHE114" s="374"/>
      <c r="HHF114" s="374"/>
      <c r="HHG114" s="374"/>
      <c r="HHH114" s="374"/>
      <c r="HHI114" s="374"/>
      <c r="HHJ114" s="374"/>
      <c r="HHK114" s="374"/>
      <c r="HHL114" s="374"/>
      <c r="HHM114" s="374"/>
      <c r="HHN114" s="374"/>
      <c r="HHO114" s="374"/>
      <c r="HHP114" s="374"/>
      <c r="HHQ114" s="374"/>
      <c r="HHR114" s="374"/>
      <c r="HHS114" s="374"/>
      <c r="HHT114" s="374"/>
      <c r="HHU114" s="374"/>
      <c r="HHV114" s="374"/>
      <c r="HHW114" s="374"/>
      <c r="HHX114" s="374"/>
      <c r="HHY114" s="374"/>
      <c r="HHZ114" s="374"/>
      <c r="HIA114" s="374"/>
      <c r="HIB114" s="374"/>
      <c r="HIC114" s="374"/>
      <c r="HID114" s="374"/>
      <c r="HIE114" s="374"/>
      <c r="HIF114" s="374"/>
      <c r="HIG114" s="374"/>
      <c r="HIH114" s="374"/>
      <c r="HII114" s="374"/>
      <c r="HIJ114" s="374"/>
      <c r="HIK114" s="374"/>
      <c r="HIL114" s="374"/>
      <c r="HIM114" s="374"/>
      <c r="HIN114" s="374"/>
      <c r="HIO114" s="374"/>
      <c r="HIP114" s="374"/>
      <c r="HIQ114" s="374"/>
      <c r="HIR114" s="374"/>
      <c r="HIS114" s="374"/>
      <c r="HIT114" s="374"/>
      <c r="HIU114" s="374"/>
      <c r="HIV114" s="374"/>
      <c r="HIW114" s="374"/>
      <c r="HIX114" s="374"/>
      <c r="HIY114" s="374"/>
      <c r="HIZ114" s="374"/>
      <c r="HJA114" s="374"/>
      <c r="HJB114" s="374"/>
      <c r="HJC114" s="374"/>
      <c r="HJD114" s="374"/>
      <c r="HJE114" s="374"/>
      <c r="HJF114" s="374"/>
      <c r="HJG114" s="374"/>
      <c r="HJH114" s="374"/>
      <c r="HJI114" s="374"/>
      <c r="HJJ114" s="374"/>
      <c r="HJK114" s="374"/>
      <c r="HJL114" s="374"/>
      <c r="HJM114" s="374"/>
      <c r="HJN114" s="374"/>
      <c r="HJO114" s="374"/>
      <c r="HJP114" s="374"/>
      <c r="HJQ114" s="374"/>
      <c r="HJR114" s="374"/>
      <c r="HJS114" s="374"/>
      <c r="HJT114" s="374"/>
      <c r="HJU114" s="374"/>
      <c r="HJV114" s="374"/>
      <c r="HJW114" s="374"/>
      <c r="HJX114" s="374"/>
      <c r="HJY114" s="374"/>
      <c r="HJZ114" s="374"/>
      <c r="HKA114" s="374"/>
      <c r="HKB114" s="374"/>
      <c r="HKC114" s="374"/>
      <c r="HKD114" s="374"/>
      <c r="HKE114" s="374"/>
      <c r="HKF114" s="374"/>
      <c r="HKG114" s="374"/>
      <c r="HKH114" s="374"/>
      <c r="HKI114" s="374"/>
      <c r="HKJ114" s="374"/>
      <c r="HKK114" s="374"/>
      <c r="HKL114" s="374"/>
      <c r="HKM114" s="374"/>
      <c r="HKN114" s="374"/>
      <c r="HKO114" s="374"/>
      <c r="HKP114" s="374"/>
      <c r="HKQ114" s="374"/>
      <c r="HKR114" s="374"/>
      <c r="HKS114" s="374"/>
      <c r="HKT114" s="374"/>
      <c r="HKU114" s="374"/>
      <c r="HKV114" s="374"/>
      <c r="HKW114" s="374"/>
      <c r="HKX114" s="374"/>
      <c r="HKY114" s="374"/>
      <c r="HKZ114" s="374"/>
      <c r="HLA114" s="374"/>
      <c r="HLB114" s="374"/>
      <c r="HLC114" s="374"/>
      <c r="HLD114" s="374"/>
      <c r="HLE114" s="374"/>
      <c r="HLF114" s="374"/>
      <c r="HLG114" s="374"/>
      <c r="HLH114" s="374"/>
      <c r="HLI114" s="374"/>
      <c r="HLJ114" s="374"/>
      <c r="HLK114" s="374"/>
      <c r="HLL114" s="374"/>
      <c r="HLM114" s="374"/>
      <c r="HLN114" s="374"/>
      <c r="HLO114" s="374"/>
      <c r="HLP114" s="374"/>
      <c r="HLQ114" s="374"/>
      <c r="HLR114" s="374"/>
      <c r="HLS114" s="374"/>
      <c r="HLT114" s="374"/>
      <c r="HLU114" s="374"/>
      <c r="HLV114" s="374"/>
      <c r="HLW114" s="374"/>
      <c r="HLX114" s="374"/>
      <c r="HLY114" s="374"/>
      <c r="HLZ114" s="374"/>
      <c r="HMA114" s="374"/>
      <c r="HMB114" s="374"/>
      <c r="HMC114" s="374"/>
      <c r="HMD114" s="374"/>
      <c r="HME114" s="374"/>
      <c r="HMF114" s="374"/>
      <c r="HMG114" s="374"/>
      <c r="HMH114" s="374"/>
      <c r="HMI114" s="374"/>
      <c r="HMJ114" s="374"/>
      <c r="HMK114" s="374"/>
      <c r="HML114" s="374"/>
      <c r="HMM114" s="374"/>
      <c r="HMN114" s="374"/>
      <c r="HMO114" s="374"/>
      <c r="HMP114" s="374"/>
      <c r="HMQ114" s="374"/>
      <c r="HMR114" s="374"/>
      <c r="HMS114" s="374"/>
      <c r="HMT114" s="374"/>
      <c r="HMU114" s="374"/>
      <c r="HMV114" s="374"/>
      <c r="HMW114" s="374"/>
      <c r="HMX114" s="374"/>
      <c r="HMY114" s="374"/>
      <c r="HMZ114" s="374"/>
      <c r="HNA114" s="374"/>
      <c r="HNB114" s="374"/>
      <c r="HNC114" s="374"/>
      <c r="HND114" s="374"/>
      <c r="HNE114" s="374"/>
      <c r="HNF114" s="374"/>
      <c r="HNG114" s="374"/>
      <c r="HNH114" s="374"/>
      <c r="HNI114" s="374"/>
      <c r="HNJ114" s="374"/>
      <c r="HNK114" s="374"/>
      <c r="HNL114" s="374"/>
      <c r="HNM114" s="374"/>
      <c r="HNN114" s="374"/>
      <c r="HNO114" s="374"/>
      <c r="HNP114" s="374"/>
      <c r="HNQ114" s="374"/>
      <c r="HNR114" s="374"/>
      <c r="HNS114" s="374"/>
      <c r="HNT114" s="374"/>
      <c r="HNU114" s="374"/>
      <c r="HNV114" s="374"/>
      <c r="HNW114" s="374"/>
      <c r="HNX114" s="374"/>
      <c r="HNY114" s="374"/>
      <c r="HNZ114" s="374"/>
      <c r="HOA114" s="374"/>
      <c r="HOB114" s="374"/>
      <c r="HOC114" s="374"/>
      <c r="HOD114" s="374"/>
      <c r="HOE114" s="374"/>
      <c r="HOF114" s="374"/>
      <c r="HOG114" s="374"/>
      <c r="HOH114" s="374"/>
      <c r="HOI114" s="374"/>
      <c r="HOJ114" s="374"/>
      <c r="HOK114" s="374"/>
      <c r="HOL114" s="374"/>
      <c r="HOM114" s="374"/>
      <c r="HON114" s="374"/>
      <c r="HOO114" s="374"/>
      <c r="HOP114" s="374"/>
      <c r="HOQ114" s="374"/>
      <c r="HOR114" s="374"/>
      <c r="HOS114" s="374"/>
      <c r="HOT114" s="374"/>
      <c r="HOU114" s="374"/>
      <c r="HOV114" s="374"/>
      <c r="HOW114" s="374"/>
      <c r="HOX114" s="374"/>
      <c r="HOY114" s="374"/>
      <c r="HOZ114" s="374"/>
      <c r="HPA114" s="374"/>
      <c r="HPB114" s="374"/>
      <c r="HPC114" s="374"/>
      <c r="HPD114" s="374"/>
      <c r="HPE114" s="374"/>
      <c r="HPF114" s="374"/>
      <c r="HPG114" s="374"/>
      <c r="HPH114" s="374"/>
      <c r="HPI114" s="374"/>
      <c r="HPJ114" s="374"/>
      <c r="HPK114" s="374"/>
      <c r="HPL114" s="374"/>
      <c r="HPM114" s="374"/>
      <c r="HPN114" s="374"/>
      <c r="HPO114" s="374"/>
      <c r="HPP114" s="374"/>
      <c r="HPQ114" s="374"/>
      <c r="HPR114" s="374"/>
      <c r="HPS114" s="374"/>
      <c r="HPT114" s="374"/>
      <c r="HPU114" s="374"/>
      <c r="HPV114" s="374"/>
      <c r="HPW114" s="374"/>
      <c r="HPX114" s="374"/>
      <c r="HPY114" s="374"/>
      <c r="HPZ114" s="374"/>
      <c r="HQA114" s="374"/>
      <c r="HQB114" s="374"/>
      <c r="HQC114" s="374"/>
      <c r="HQD114" s="374"/>
      <c r="HQE114" s="374"/>
      <c r="HQF114" s="374"/>
      <c r="HQG114" s="374"/>
      <c r="HQH114" s="374"/>
      <c r="HQI114" s="374"/>
      <c r="HQJ114" s="374"/>
      <c r="HQK114" s="374"/>
      <c r="HQL114" s="374"/>
      <c r="HQM114" s="374"/>
      <c r="HQN114" s="374"/>
      <c r="HQO114" s="374"/>
      <c r="HQP114" s="374"/>
      <c r="HQQ114" s="374"/>
      <c r="HQR114" s="374"/>
      <c r="HQS114" s="374"/>
      <c r="HQT114" s="374"/>
      <c r="HQU114" s="374"/>
      <c r="HQV114" s="374"/>
      <c r="HQW114" s="374"/>
      <c r="HQX114" s="374"/>
      <c r="HQY114" s="374"/>
      <c r="HQZ114" s="374"/>
      <c r="HRA114" s="374"/>
      <c r="HRB114" s="374"/>
      <c r="HRC114" s="374"/>
      <c r="HRD114" s="374"/>
      <c r="HRE114" s="374"/>
      <c r="HRF114" s="374"/>
      <c r="HRG114" s="374"/>
      <c r="HRH114" s="374"/>
      <c r="HRI114" s="374"/>
      <c r="HRJ114" s="374"/>
      <c r="HRK114" s="374"/>
      <c r="HRL114" s="374"/>
      <c r="HRM114" s="374"/>
      <c r="HRN114" s="374"/>
      <c r="HRO114" s="374"/>
      <c r="HRP114" s="374"/>
      <c r="HRQ114" s="374"/>
      <c r="HRR114" s="374"/>
      <c r="HRS114" s="374"/>
      <c r="HRT114" s="374"/>
      <c r="HRU114" s="374"/>
      <c r="HRV114" s="374"/>
      <c r="HRW114" s="374"/>
      <c r="HRX114" s="374"/>
      <c r="HRY114" s="374"/>
      <c r="HRZ114" s="374"/>
      <c r="HSA114" s="374"/>
      <c r="HSB114" s="374"/>
      <c r="HSC114" s="374"/>
      <c r="HSD114" s="374"/>
      <c r="HSE114" s="374"/>
      <c r="HSF114" s="374"/>
      <c r="HSG114" s="374"/>
      <c r="HSH114" s="374"/>
      <c r="HSI114" s="374"/>
      <c r="HSJ114" s="374"/>
      <c r="HSK114" s="374"/>
      <c r="HSL114" s="374"/>
      <c r="HSM114" s="374"/>
      <c r="HSN114" s="374"/>
      <c r="HSO114" s="374"/>
      <c r="HSP114" s="374"/>
      <c r="HSQ114" s="374"/>
      <c r="HSR114" s="374"/>
      <c r="HSS114" s="374"/>
      <c r="HST114" s="374"/>
      <c r="HSU114" s="374"/>
      <c r="HSV114" s="374"/>
      <c r="HSW114" s="374"/>
      <c r="HSX114" s="374"/>
      <c r="HSY114" s="374"/>
      <c r="HSZ114" s="374"/>
      <c r="HTA114" s="374"/>
      <c r="HTB114" s="374"/>
      <c r="HTC114" s="374"/>
      <c r="HTD114" s="374"/>
      <c r="HTE114" s="374"/>
      <c r="HTF114" s="374"/>
      <c r="HTG114" s="374"/>
      <c r="HTH114" s="374"/>
      <c r="HTI114" s="374"/>
      <c r="HTJ114" s="374"/>
      <c r="HTK114" s="374"/>
      <c r="HTL114" s="374"/>
      <c r="HTM114" s="374"/>
      <c r="HTN114" s="374"/>
      <c r="HTO114" s="374"/>
      <c r="HTP114" s="374"/>
      <c r="HTQ114" s="374"/>
      <c r="HTR114" s="374"/>
      <c r="HTS114" s="374"/>
      <c r="HTT114" s="374"/>
      <c r="HTU114" s="374"/>
      <c r="HTV114" s="374"/>
      <c r="HTW114" s="374"/>
      <c r="HTX114" s="374"/>
      <c r="HTY114" s="374"/>
      <c r="HTZ114" s="374"/>
      <c r="HUA114" s="374"/>
      <c r="HUB114" s="374"/>
      <c r="HUC114" s="374"/>
      <c r="HUD114" s="374"/>
      <c r="HUE114" s="374"/>
      <c r="HUF114" s="374"/>
      <c r="HUG114" s="374"/>
      <c r="HUH114" s="374"/>
      <c r="HUI114" s="374"/>
      <c r="HUJ114" s="374"/>
      <c r="HUK114" s="374"/>
      <c r="HUL114" s="374"/>
      <c r="HUM114" s="374"/>
      <c r="HUN114" s="374"/>
      <c r="HUO114" s="374"/>
      <c r="HUP114" s="374"/>
      <c r="HUQ114" s="374"/>
      <c r="HUR114" s="374"/>
      <c r="HUS114" s="374"/>
      <c r="HUT114" s="374"/>
      <c r="HUU114" s="374"/>
      <c r="HUV114" s="374"/>
      <c r="HUW114" s="374"/>
      <c r="HUX114" s="374"/>
      <c r="HUY114" s="374"/>
      <c r="HUZ114" s="374"/>
      <c r="HVA114" s="374"/>
      <c r="HVB114" s="374"/>
      <c r="HVC114" s="374"/>
      <c r="HVD114" s="374"/>
      <c r="HVE114" s="374"/>
      <c r="HVF114" s="374"/>
      <c r="HVG114" s="374"/>
      <c r="HVH114" s="374"/>
      <c r="HVI114" s="374"/>
      <c r="HVJ114" s="374"/>
      <c r="HVK114" s="374"/>
      <c r="HVL114" s="374"/>
      <c r="HVM114" s="374"/>
      <c r="HVN114" s="374"/>
      <c r="HVO114" s="374"/>
      <c r="HVP114" s="374"/>
      <c r="HVQ114" s="374"/>
      <c r="HVR114" s="374"/>
      <c r="HVS114" s="374"/>
      <c r="HVT114" s="374"/>
      <c r="HVU114" s="374"/>
      <c r="HVV114" s="374"/>
      <c r="HVW114" s="374"/>
      <c r="HVX114" s="374"/>
      <c r="HVY114" s="374"/>
      <c r="HVZ114" s="374"/>
      <c r="HWA114" s="374"/>
      <c r="HWB114" s="374"/>
      <c r="HWC114" s="374"/>
      <c r="HWD114" s="374"/>
      <c r="HWE114" s="374"/>
      <c r="HWF114" s="374"/>
      <c r="HWG114" s="374"/>
      <c r="HWH114" s="374"/>
      <c r="HWI114" s="374"/>
      <c r="HWJ114" s="374"/>
      <c r="HWK114" s="374"/>
      <c r="HWL114" s="374"/>
      <c r="HWM114" s="374"/>
      <c r="HWN114" s="374"/>
      <c r="HWO114" s="374"/>
      <c r="HWP114" s="374"/>
      <c r="HWQ114" s="374"/>
      <c r="HWR114" s="374"/>
      <c r="HWS114" s="374"/>
      <c r="HWT114" s="374"/>
      <c r="HWU114" s="374"/>
      <c r="HWV114" s="374"/>
      <c r="HWW114" s="374"/>
      <c r="HWX114" s="374"/>
      <c r="HWY114" s="374"/>
      <c r="HWZ114" s="374"/>
      <c r="HXA114" s="374"/>
      <c r="HXB114" s="374"/>
      <c r="HXC114" s="374"/>
      <c r="HXD114" s="374"/>
      <c r="HXE114" s="374"/>
      <c r="HXF114" s="374"/>
      <c r="HXG114" s="374"/>
      <c r="HXH114" s="374"/>
      <c r="HXI114" s="374"/>
      <c r="HXJ114" s="374"/>
      <c r="HXK114" s="374"/>
      <c r="HXL114" s="374"/>
      <c r="HXM114" s="374"/>
      <c r="HXN114" s="374"/>
      <c r="HXO114" s="374"/>
      <c r="HXP114" s="374"/>
      <c r="HXQ114" s="374"/>
      <c r="HXR114" s="374"/>
      <c r="HXS114" s="374"/>
      <c r="HXT114" s="374"/>
      <c r="HXU114" s="374"/>
      <c r="HXV114" s="374"/>
      <c r="HXW114" s="374"/>
      <c r="HXX114" s="374"/>
      <c r="HXY114" s="374"/>
      <c r="HXZ114" s="374"/>
      <c r="HYA114" s="374"/>
      <c r="HYB114" s="374"/>
      <c r="HYC114" s="374"/>
      <c r="HYD114" s="374"/>
      <c r="HYE114" s="374"/>
      <c r="HYF114" s="374"/>
      <c r="HYG114" s="374"/>
      <c r="HYH114" s="374"/>
      <c r="HYI114" s="374"/>
      <c r="HYJ114" s="374"/>
      <c r="HYK114" s="374"/>
      <c r="HYL114" s="374"/>
      <c r="HYM114" s="374"/>
      <c r="HYN114" s="374"/>
      <c r="HYO114" s="374"/>
      <c r="HYP114" s="374"/>
      <c r="HYQ114" s="374"/>
      <c r="HYR114" s="374"/>
      <c r="HYS114" s="374"/>
      <c r="HYT114" s="374"/>
      <c r="HYU114" s="374"/>
      <c r="HYV114" s="374"/>
      <c r="HYW114" s="374"/>
      <c r="HYX114" s="374"/>
      <c r="HYY114" s="374"/>
      <c r="HYZ114" s="374"/>
      <c r="HZA114" s="374"/>
      <c r="HZB114" s="374"/>
      <c r="HZC114" s="374"/>
      <c r="HZD114" s="374"/>
      <c r="HZE114" s="374"/>
      <c r="HZF114" s="374"/>
      <c r="HZG114" s="374"/>
      <c r="HZH114" s="374"/>
      <c r="HZI114" s="374"/>
      <c r="HZJ114" s="374"/>
      <c r="HZK114" s="374"/>
      <c r="HZL114" s="374"/>
      <c r="HZM114" s="374"/>
      <c r="HZN114" s="374"/>
      <c r="HZO114" s="374"/>
      <c r="HZP114" s="374"/>
      <c r="HZQ114" s="374"/>
      <c r="HZR114" s="374"/>
      <c r="HZS114" s="374"/>
      <c r="HZT114" s="374"/>
      <c r="HZU114" s="374"/>
      <c r="HZV114" s="374"/>
      <c r="HZW114" s="374"/>
      <c r="HZX114" s="374"/>
      <c r="HZY114" s="374"/>
      <c r="HZZ114" s="374"/>
      <c r="IAA114" s="374"/>
      <c r="IAB114" s="374"/>
      <c r="IAC114" s="374"/>
      <c r="IAD114" s="374"/>
      <c r="IAE114" s="374"/>
      <c r="IAF114" s="374"/>
      <c r="IAG114" s="374"/>
      <c r="IAH114" s="374"/>
      <c r="IAI114" s="374"/>
      <c r="IAJ114" s="374"/>
      <c r="IAK114" s="374"/>
      <c r="IAL114" s="374"/>
      <c r="IAM114" s="374"/>
      <c r="IAN114" s="374"/>
      <c r="IAO114" s="374"/>
      <c r="IAP114" s="374"/>
      <c r="IAQ114" s="374"/>
      <c r="IAR114" s="374"/>
      <c r="IAS114" s="374"/>
      <c r="IAT114" s="374"/>
      <c r="IAU114" s="374"/>
      <c r="IAV114" s="374"/>
      <c r="IAW114" s="374"/>
      <c r="IAX114" s="374"/>
      <c r="IAY114" s="374"/>
      <c r="IAZ114" s="374"/>
      <c r="IBA114" s="374"/>
      <c r="IBB114" s="374"/>
      <c r="IBC114" s="374"/>
      <c r="IBD114" s="374"/>
      <c r="IBE114" s="374"/>
      <c r="IBF114" s="374"/>
      <c r="IBG114" s="374"/>
      <c r="IBH114" s="374"/>
      <c r="IBI114" s="374"/>
      <c r="IBJ114" s="374"/>
      <c r="IBK114" s="374"/>
      <c r="IBL114" s="374"/>
      <c r="IBM114" s="374"/>
      <c r="IBN114" s="374"/>
      <c r="IBO114" s="374"/>
      <c r="IBP114" s="374"/>
      <c r="IBQ114" s="374"/>
      <c r="IBR114" s="374"/>
      <c r="IBS114" s="374"/>
      <c r="IBT114" s="374"/>
      <c r="IBU114" s="374"/>
      <c r="IBV114" s="374"/>
      <c r="IBW114" s="374"/>
      <c r="IBX114" s="374"/>
      <c r="IBY114" s="374"/>
      <c r="IBZ114" s="374"/>
      <c r="ICA114" s="374"/>
      <c r="ICB114" s="374"/>
      <c r="ICC114" s="374"/>
      <c r="ICD114" s="374"/>
      <c r="ICE114" s="374"/>
      <c r="ICF114" s="374"/>
      <c r="ICG114" s="374"/>
      <c r="ICH114" s="374"/>
      <c r="ICI114" s="374"/>
      <c r="ICJ114" s="374"/>
      <c r="ICK114" s="374"/>
      <c r="ICL114" s="374"/>
      <c r="ICM114" s="374"/>
      <c r="ICN114" s="374"/>
      <c r="ICO114" s="374"/>
      <c r="ICP114" s="374"/>
      <c r="ICQ114" s="374"/>
      <c r="ICR114" s="374"/>
      <c r="ICS114" s="374"/>
      <c r="ICT114" s="374"/>
      <c r="ICU114" s="374"/>
      <c r="ICV114" s="374"/>
      <c r="ICW114" s="374"/>
      <c r="ICX114" s="374"/>
      <c r="ICY114" s="374"/>
      <c r="ICZ114" s="374"/>
      <c r="IDA114" s="374"/>
      <c r="IDB114" s="374"/>
      <c r="IDC114" s="374"/>
      <c r="IDD114" s="374"/>
      <c r="IDE114" s="374"/>
      <c r="IDF114" s="374"/>
      <c r="IDG114" s="374"/>
      <c r="IDH114" s="374"/>
      <c r="IDI114" s="374"/>
      <c r="IDJ114" s="374"/>
      <c r="IDK114" s="374"/>
      <c r="IDL114" s="374"/>
      <c r="IDM114" s="374"/>
      <c r="IDN114" s="374"/>
      <c r="IDO114" s="374"/>
      <c r="IDP114" s="374"/>
      <c r="IDQ114" s="374"/>
      <c r="IDR114" s="374"/>
      <c r="IDS114" s="374"/>
      <c r="IDT114" s="374"/>
      <c r="IDU114" s="374"/>
      <c r="IDV114" s="374"/>
      <c r="IDW114" s="374"/>
      <c r="IDX114" s="374"/>
      <c r="IDY114" s="374"/>
      <c r="IDZ114" s="374"/>
      <c r="IEA114" s="374"/>
      <c r="IEB114" s="374"/>
      <c r="IEC114" s="374"/>
      <c r="IED114" s="374"/>
      <c r="IEE114" s="374"/>
      <c r="IEF114" s="374"/>
      <c r="IEG114" s="374"/>
      <c r="IEH114" s="374"/>
      <c r="IEI114" s="374"/>
      <c r="IEJ114" s="374"/>
      <c r="IEK114" s="374"/>
      <c r="IEL114" s="374"/>
      <c r="IEM114" s="374"/>
      <c r="IEN114" s="374"/>
      <c r="IEO114" s="374"/>
      <c r="IEP114" s="374"/>
      <c r="IEQ114" s="374"/>
      <c r="IER114" s="374"/>
      <c r="IES114" s="374"/>
      <c r="IET114" s="374"/>
      <c r="IEU114" s="374"/>
      <c r="IEV114" s="374"/>
      <c r="IEW114" s="374"/>
      <c r="IEX114" s="374"/>
      <c r="IEY114" s="374"/>
      <c r="IEZ114" s="374"/>
      <c r="IFA114" s="374"/>
      <c r="IFB114" s="374"/>
      <c r="IFC114" s="374"/>
      <c r="IFD114" s="374"/>
      <c r="IFE114" s="374"/>
      <c r="IFF114" s="374"/>
      <c r="IFG114" s="374"/>
      <c r="IFH114" s="374"/>
      <c r="IFI114" s="374"/>
      <c r="IFJ114" s="374"/>
      <c r="IFK114" s="374"/>
      <c r="IFL114" s="374"/>
      <c r="IFM114" s="374"/>
      <c r="IFN114" s="374"/>
      <c r="IFO114" s="374"/>
      <c r="IFP114" s="374"/>
      <c r="IFQ114" s="374"/>
      <c r="IFR114" s="374"/>
      <c r="IFS114" s="374"/>
      <c r="IFT114" s="374"/>
      <c r="IFU114" s="374"/>
      <c r="IFV114" s="374"/>
      <c r="IFW114" s="374"/>
      <c r="IFX114" s="374"/>
      <c r="IFY114" s="374"/>
      <c r="IFZ114" s="374"/>
      <c r="IGA114" s="374"/>
      <c r="IGB114" s="374"/>
      <c r="IGC114" s="374"/>
      <c r="IGD114" s="374"/>
      <c r="IGE114" s="374"/>
      <c r="IGF114" s="374"/>
      <c r="IGG114" s="374"/>
      <c r="IGH114" s="374"/>
      <c r="IGI114" s="374"/>
      <c r="IGJ114" s="374"/>
      <c r="IGK114" s="374"/>
      <c r="IGL114" s="374"/>
      <c r="IGM114" s="374"/>
      <c r="IGN114" s="374"/>
      <c r="IGO114" s="374"/>
      <c r="IGP114" s="374"/>
      <c r="IGQ114" s="374"/>
      <c r="IGR114" s="374"/>
      <c r="IGS114" s="374"/>
      <c r="IGT114" s="374"/>
      <c r="IGU114" s="374"/>
      <c r="IGV114" s="374"/>
      <c r="IGW114" s="374"/>
      <c r="IGX114" s="374"/>
      <c r="IGY114" s="374"/>
      <c r="IGZ114" s="374"/>
      <c r="IHA114" s="374"/>
      <c r="IHB114" s="374"/>
      <c r="IHC114" s="374"/>
      <c r="IHD114" s="374"/>
      <c r="IHE114" s="374"/>
      <c r="IHF114" s="374"/>
      <c r="IHG114" s="374"/>
      <c r="IHH114" s="374"/>
      <c r="IHI114" s="374"/>
      <c r="IHJ114" s="374"/>
      <c r="IHK114" s="374"/>
      <c r="IHL114" s="374"/>
      <c r="IHM114" s="374"/>
      <c r="IHN114" s="374"/>
      <c r="IHO114" s="374"/>
      <c r="IHP114" s="374"/>
      <c r="IHQ114" s="374"/>
      <c r="IHR114" s="374"/>
      <c r="IHS114" s="374"/>
      <c r="IHT114" s="374"/>
      <c r="IHU114" s="374"/>
      <c r="IHV114" s="374"/>
      <c r="IHW114" s="374"/>
      <c r="IHX114" s="374"/>
      <c r="IHY114" s="374"/>
      <c r="IHZ114" s="374"/>
      <c r="IIA114" s="374"/>
      <c r="IIB114" s="374"/>
      <c r="IIC114" s="374"/>
      <c r="IID114" s="374"/>
      <c r="IIE114" s="374"/>
      <c r="IIF114" s="374"/>
      <c r="IIG114" s="374"/>
      <c r="IIH114" s="374"/>
      <c r="III114" s="374"/>
      <c r="IIJ114" s="374"/>
      <c r="IIK114" s="374"/>
      <c r="IIL114" s="374"/>
      <c r="IIM114" s="374"/>
      <c r="IIN114" s="374"/>
      <c r="IIO114" s="374"/>
      <c r="IIP114" s="374"/>
      <c r="IIQ114" s="374"/>
      <c r="IIR114" s="374"/>
      <c r="IIS114" s="374"/>
      <c r="IIT114" s="374"/>
      <c r="IIU114" s="374"/>
      <c r="IIV114" s="374"/>
      <c r="IIW114" s="374"/>
      <c r="IIX114" s="374"/>
      <c r="IIY114" s="374"/>
      <c r="IIZ114" s="374"/>
      <c r="IJA114" s="374"/>
      <c r="IJB114" s="374"/>
      <c r="IJC114" s="374"/>
      <c r="IJD114" s="374"/>
      <c r="IJE114" s="374"/>
      <c r="IJF114" s="374"/>
      <c r="IJG114" s="374"/>
      <c r="IJH114" s="374"/>
      <c r="IJI114" s="374"/>
      <c r="IJJ114" s="374"/>
      <c r="IJK114" s="374"/>
      <c r="IJL114" s="374"/>
      <c r="IJM114" s="374"/>
      <c r="IJN114" s="374"/>
      <c r="IJO114" s="374"/>
      <c r="IJP114" s="374"/>
      <c r="IJQ114" s="374"/>
      <c r="IJR114" s="374"/>
      <c r="IJS114" s="374"/>
      <c r="IJT114" s="374"/>
      <c r="IJU114" s="374"/>
      <c r="IJV114" s="374"/>
      <c r="IJW114" s="374"/>
      <c r="IJX114" s="374"/>
      <c r="IJY114" s="374"/>
      <c r="IJZ114" s="374"/>
      <c r="IKA114" s="374"/>
      <c r="IKB114" s="374"/>
      <c r="IKC114" s="374"/>
      <c r="IKD114" s="374"/>
      <c r="IKE114" s="374"/>
      <c r="IKF114" s="374"/>
      <c r="IKG114" s="374"/>
      <c r="IKH114" s="374"/>
      <c r="IKI114" s="374"/>
      <c r="IKJ114" s="374"/>
      <c r="IKK114" s="374"/>
      <c r="IKL114" s="374"/>
      <c r="IKM114" s="374"/>
      <c r="IKN114" s="374"/>
      <c r="IKO114" s="374"/>
      <c r="IKP114" s="374"/>
      <c r="IKQ114" s="374"/>
      <c r="IKR114" s="374"/>
      <c r="IKS114" s="374"/>
      <c r="IKT114" s="374"/>
      <c r="IKU114" s="374"/>
      <c r="IKV114" s="374"/>
      <c r="IKW114" s="374"/>
      <c r="IKX114" s="374"/>
      <c r="IKY114" s="374"/>
      <c r="IKZ114" s="374"/>
      <c r="ILA114" s="374"/>
      <c r="ILB114" s="374"/>
      <c r="ILC114" s="374"/>
      <c r="ILD114" s="374"/>
      <c r="ILE114" s="374"/>
      <c r="ILF114" s="374"/>
      <c r="ILG114" s="374"/>
      <c r="ILH114" s="374"/>
      <c r="ILI114" s="374"/>
      <c r="ILJ114" s="374"/>
      <c r="ILK114" s="374"/>
      <c r="ILL114" s="374"/>
      <c r="ILM114" s="374"/>
      <c r="ILN114" s="374"/>
      <c r="ILO114" s="374"/>
      <c r="ILP114" s="374"/>
      <c r="ILQ114" s="374"/>
      <c r="ILR114" s="374"/>
      <c r="ILS114" s="374"/>
      <c r="ILT114" s="374"/>
      <c r="ILU114" s="374"/>
      <c r="ILV114" s="374"/>
      <c r="ILW114" s="374"/>
      <c r="ILX114" s="374"/>
      <c r="ILY114" s="374"/>
      <c r="ILZ114" s="374"/>
      <c r="IMA114" s="374"/>
      <c r="IMB114" s="374"/>
      <c r="IMC114" s="374"/>
      <c r="IMD114" s="374"/>
      <c r="IME114" s="374"/>
      <c r="IMF114" s="374"/>
      <c r="IMG114" s="374"/>
      <c r="IMH114" s="374"/>
      <c r="IMI114" s="374"/>
      <c r="IMJ114" s="374"/>
      <c r="IMK114" s="374"/>
      <c r="IML114" s="374"/>
      <c r="IMM114" s="374"/>
      <c r="IMN114" s="374"/>
      <c r="IMO114" s="374"/>
      <c r="IMP114" s="374"/>
      <c r="IMQ114" s="374"/>
      <c r="IMR114" s="374"/>
      <c r="IMS114" s="374"/>
      <c r="IMT114" s="374"/>
      <c r="IMU114" s="374"/>
      <c r="IMV114" s="374"/>
      <c r="IMW114" s="374"/>
      <c r="IMX114" s="374"/>
      <c r="IMY114" s="374"/>
      <c r="IMZ114" s="374"/>
      <c r="INA114" s="374"/>
      <c r="INB114" s="374"/>
      <c r="INC114" s="374"/>
      <c r="IND114" s="374"/>
      <c r="INE114" s="374"/>
      <c r="INF114" s="374"/>
      <c r="ING114" s="374"/>
      <c r="INH114" s="374"/>
      <c r="INI114" s="374"/>
      <c r="INJ114" s="374"/>
      <c r="INK114" s="374"/>
      <c r="INL114" s="374"/>
      <c r="INM114" s="374"/>
      <c r="INN114" s="374"/>
      <c r="INO114" s="374"/>
      <c r="INP114" s="374"/>
      <c r="INQ114" s="374"/>
      <c r="INR114" s="374"/>
      <c r="INS114" s="374"/>
      <c r="INT114" s="374"/>
      <c r="INU114" s="374"/>
      <c r="INV114" s="374"/>
      <c r="INW114" s="374"/>
      <c r="INX114" s="374"/>
      <c r="INY114" s="374"/>
      <c r="INZ114" s="374"/>
      <c r="IOA114" s="374"/>
      <c r="IOB114" s="374"/>
      <c r="IOC114" s="374"/>
      <c r="IOD114" s="374"/>
      <c r="IOE114" s="374"/>
      <c r="IOF114" s="374"/>
      <c r="IOG114" s="374"/>
      <c r="IOH114" s="374"/>
      <c r="IOI114" s="374"/>
      <c r="IOJ114" s="374"/>
      <c r="IOK114" s="374"/>
      <c r="IOL114" s="374"/>
      <c r="IOM114" s="374"/>
      <c r="ION114" s="374"/>
      <c r="IOO114" s="374"/>
      <c r="IOP114" s="374"/>
      <c r="IOQ114" s="374"/>
      <c r="IOR114" s="374"/>
      <c r="IOS114" s="374"/>
      <c r="IOT114" s="374"/>
      <c r="IOU114" s="374"/>
      <c r="IOV114" s="374"/>
      <c r="IOW114" s="374"/>
      <c r="IOX114" s="374"/>
      <c r="IOY114" s="374"/>
      <c r="IOZ114" s="374"/>
      <c r="IPA114" s="374"/>
      <c r="IPB114" s="374"/>
      <c r="IPC114" s="374"/>
      <c r="IPD114" s="374"/>
      <c r="IPE114" s="374"/>
      <c r="IPF114" s="374"/>
      <c r="IPG114" s="374"/>
      <c r="IPH114" s="374"/>
      <c r="IPI114" s="374"/>
      <c r="IPJ114" s="374"/>
      <c r="IPK114" s="374"/>
      <c r="IPL114" s="374"/>
      <c r="IPM114" s="374"/>
      <c r="IPN114" s="374"/>
      <c r="IPO114" s="374"/>
      <c r="IPP114" s="374"/>
      <c r="IPQ114" s="374"/>
      <c r="IPR114" s="374"/>
      <c r="IPS114" s="374"/>
      <c r="IPT114" s="374"/>
      <c r="IPU114" s="374"/>
      <c r="IPV114" s="374"/>
      <c r="IPW114" s="374"/>
      <c r="IPX114" s="374"/>
      <c r="IPY114" s="374"/>
      <c r="IPZ114" s="374"/>
      <c r="IQA114" s="374"/>
      <c r="IQB114" s="374"/>
      <c r="IQC114" s="374"/>
      <c r="IQD114" s="374"/>
      <c r="IQE114" s="374"/>
      <c r="IQF114" s="374"/>
      <c r="IQG114" s="374"/>
      <c r="IQH114" s="374"/>
      <c r="IQI114" s="374"/>
      <c r="IQJ114" s="374"/>
      <c r="IQK114" s="374"/>
      <c r="IQL114" s="374"/>
      <c r="IQM114" s="374"/>
      <c r="IQN114" s="374"/>
      <c r="IQO114" s="374"/>
      <c r="IQP114" s="374"/>
      <c r="IQQ114" s="374"/>
      <c r="IQR114" s="374"/>
      <c r="IQS114" s="374"/>
      <c r="IQT114" s="374"/>
      <c r="IQU114" s="374"/>
      <c r="IQV114" s="374"/>
      <c r="IQW114" s="374"/>
      <c r="IQX114" s="374"/>
      <c r="IQY114" s="374"/>
      <c r="IQZ114" s="374"/>
      <c r="IRA114" s="374"/>
      <c r="IRB114" s="374"/>
      <c r="IRC114" s="374"/>
      <c r="IRD114" s="374"/>
      <c r="IRE114" s="374"/>
      <c r="IRF114" s="374"/>
      <c r="IRG114" s="374"/>
      <c r="IRH114" s="374"/>
      <c r="IRI114" s="374"/>
      <c r="IRJ114" s="374"/>
      <c r="IRK114" s="374"/>
      <c r="IRL114" s="374"/>
      <c r="IRM114" s="374"/>
      <c r="IRN114" s="374"/>
      <c r="IRO114" s="374"/>
      <c r="IRP114" s="374"/>
      <c r="IRQ114" s="374"/>
      <c r="IRR114" s="374"/>
      <c r="IRS114" s="374"/>
      <c r="IRT114" s="374"/>
      <c r="IRU114" s="374"/>
      <c r="IRV114" s="374"/>
      <c r="IRW114" s="374"/>
      <c r="IRX114" s="374"/>
      <c r="IRY114" s="374"/>
      <c r="IRZ114" s="374"/>
      <c r="ISA114" s="374"/>
      <c r="ISB114" s="374"/>
      <c r="ISC114" s="374"/>
      <c r="ISD114" s="374"/>
      <c r="ISE114" s="374"/>
      <c r="ISF114" s="374"/>
      <c r="ISG114" s="374"/>
      <c r="ISH114" s="374"/>
      <c r="ISI114" s="374"/>
      <c r="ISJ114" s="374"/>
      <c r="ISK114" s="374"/>
      <c r="ISL114" s="374"/>
      <c r="ISM114" s="374"/>
      <c r="ISN114" s="374"/>
      <c r="ISO114" s="374"/>
      <c r="ISP114" s="374"/>
      <c r="ISQ114" s="374"/>
      <c r="ISR114" s="374"/>
      <c r="ISS114" s="374"/>
      <c r="IST114" s="374"/>
      <c r="ISU114" s="374"/>
      <c r="ISV114" s="374"/>
      <c r="ISW114" s="374"/>
      <c r="ISX114" s="374"/>
      <c r="ISY114" s="374"/>
      <c r="ISZ114" s="374"/>
      <c r="ITA114" s="374"/>
      <c r="ITB114" s="374"/>
      <c r="ITC114" s="374"/>
      <c r="ITD114" s="374"/>
      <c r="ITE114" s="374"/>
      <c r="ITF114" s="374"/>
      <c r="ITG114" s="374"/>
      <c r="ITH114" s="374"/>
      <c r="ITI114" s="374"/>
      <c r="ITJ114" s="374"/>
      <c r="ITK114" s="374"/>
      <c r="ITL114" s="374"/>
      <c r="ITM114" s="374"/>
      <c r="ITN114" s="374"/>
      <c r="ITO114" s="374"/>
      <c r="ITP114" s="374"/>
      <c r="ITQ114" s="374"/>
      <c r="ITR114" s="374"/>
      <c r="ITS114" s="374"/>
      <c r="ITT114" s="374"/>
      <c r="ITU114" s="374"/>
      <c r="ITV114" s="374"/>
      <c r="ITW114" s="374"/>
      <c r="ITX114" s="374"/>
      <c r="ITY114" s="374"/>
      <c r="ITZ114" s="374"/>
      <c r="IUA114" s="374"/>
      <c r="IUB114" s="374"/>
      <c r="IUC114" s="374"/>
      <c r="IUD114" s="374"/>
      <c r="IUE114" s="374"/>
      <c r="IUF114" s="374"/>
      <c r="IUG114" s="374"/>
      <c r="IUH114" s="374"/>
      <c r="IUI114" s="374"/>
      <c r="IUJ114" s="374"/>
      <c r="IUK114" s="374"/>
      <c r="IUL114" s="374"/>
      <c r="IUM114" s="374"/>
      <c r="IUN114" s="374"/>
      <c r="IUO114" s="374"/>
      <c r="IUP114" s="374"/>
      <c r="IUQ114" s="374"/>
      <c r="IUR114" s="374"/>
      <c r="IUS114" s="374"/>
      <c r="IUT114" s="374"/>
      <c r="IUU114" s="374"/>
      <c r="IUV114" s="374"/>
      <c r="IUW114" s="374"/>
      <c r="IUX114" s="374"/>
      <c r="IUY114" s="374"/>
      <c r="IUZ114" s="374"/>
      <c r="IVA114" s="374"/>
      <c r="IVB114" s="374"/>
      <c r="IVC114" s="374"/>
      <c r="IVD114" s="374"/>
      <c r="IVE114" s="374"/>
      <c r="IVF114" s="374"/>
      <c r="IVG114" s="374"/>
      <c r="IVH114" s="374"/>
      <c r="IVI114" s="374"/>
      <c r="IVJ114" s="374"/>
      <c r="IVK114" s="374"/>
      <c r="IVL114" s="374"/>
      <c r="IVM114" s="374"/>
      <c r="IVN114" s="374"/>
      <c r="IVO114" s="374"/>
      <c r="IVP114" s="374"/>
      <c r="IVQ114" s="374"/>
      <c r="IVR114" s="374"/>
      <c r="IVS114" s="374"/>
      <c r="IVT114" s="374"/>
      <c r="IVU114" s="374"/>
      <c r="IVV114" s="374"/>
      <c r="IVW114" s="374"/>
      <c r="IVX114" s="374"/>
      <c r="IVY114" s="374"/>
      <c r="IVZ114" s="374"/>
      <c r="IWA114" s="374"/>
      <c r="IWB114" s="374"/>
      <c r="IWC114" s="374"/>
      <c r="IWD114" s="374"/>
      <c r="IWE114" s="374"/>
      <c r="IWF114" s="374"/>
      <c r="IWG114" s="374"/>
      <c r="IWH114" s="374"/>
      <c r="IWI114" s="374"/>
      <c r="IWJ114" s="374"/>
      <c r="IWK114" s="374"/>
      <c r="IWL114" s="374"/>
      <c r="IWM114" s="374"/>
      <c r="IWN114" s="374"/>
      <c r="IWO114" s="374"/>
      <c r="IWP114" s="374"/>
      <c r="IWQ114" s="374"/>
      <c r="IWR114" s="374"/>
      <c r="IWS114" s="374"/>
      <c r="IWT114" s="374"/>
      <c r="IWU114" s="374"/>
      <c r="IWV114" s="374"/>
      <c r="IWW114" s="374"/>
      <c r="IWX114" s="374"/>
      <c r="IWY114" s="374"/>
      <c r="IWZ114" s="374"/>
      <c r="IXA114" s="374"/>
      <c r="IXB114" s="374"/>
      <c r="IXC114" s="374"/>
      <c r="IXD114" s="374"/>
      <c r="IXE114" s="374"/>
      <c r="IXF114" s="374"/>
      <c r="IXG114" s="374"/>
      <c r="IXH114" s="374"/>
      <c r="IXI114" s="374"/>
      <c r="IXJ114" s="374"/>
      <c r="IXK114" s="374"/>
      <c r="IXL114" s="374"/>
      <c r="IXM114" s="374"/>
      <c r="IXN114" s="374"/>
      <c r="IXO114" s="374"/>
      <c r="IXP114" s="374"/>
      <c r="IXQ114" s="374"/>
      <c r="IXR114" s="374"/>
      <c r="IXS114" s="374"/>
      <c r="IXT114" s="374"/>
      <c r="IXU114" s="374"/>
      <c r="IXV114" s="374"/>
      <c r="IXW114" s="374"/>
      <c r="IXX114" s="374"/>
      <c r="IXY114" s="374"/>
      <c r="IXZ114" s="374"/>
      <c r="IYA114" s="374"/>
      <c r="IYB114" s="374"/>
      <c r="IYC114" s="374"/>
      <c r="IYD114" s="374"/>
      <c r="IYE114" s="374"/>
      <c r="IYF114" s="374"/>
      <c r="IYG114" s="374"/>
      <c r="IYH114" s="374"/>
      <c r="IYI114" s="374"/>
      <c r="IYJ114" s="374"/>
      <c r="IYK114" s="374"/>
      <c r="IYL114" s="374"/>
      <c r="IYM114" s="374"/>
      <c r="IYN114" s="374"/>
      <c r="IYO114" s="374"/>
      <c r="IYP114" s="374"/>
      <c r="IYQ114" s="374"/>
      <c r="IYR114" s="374"/>
      <c r="IYS114" s="374"/>
      <c r="IYT114" s="374"/>
      <c r="IYU114" s="374"/>
      <c r="IYV114" s="374"/>
      <c r="IYW114" s="374"/>
      <c r="IYX114" s="374"/>
      <c r="IYY114" s="374"/>
      <c r="IYZ114" s="374"/>
      <c r="IZA114" s="374"/>
      <c r="IZB114" s="374"/>
      <c r="IZC114" s="374"/>
      <c r="IZD114" s="374"/>
      <c r="IZE114" s="374"/>
      <c r="IZF114" s="374"/>
      <c r="IZG114" s="374"/>
      <c r="IZH114" s="374"/>
      <c r="IZI114" s="374"/>
      <c r="IZJ114" s="374"/>
      <c r="IZK114" s="374"/>
      <c r="IZL114" s="374"/>
      <c r="IZM114" s="374"/>
      <c r="IZN114" s="374"/>
      <c r="IZO114" s="374"/>
      <c r="IZP114" s="374"/>
      <c r="IZQ114" s="374"/>
      <c r="IZR114" s="374"/>
      <c r="IZS114" s="374"/>
      <c r="IZT114" s="374"/>
      <c r="IZU114" s="374"/>
      <c r="IZV114" s="374"/>
      <c r="IZW114" s="374"/>
      <c r="IZX114" s="374"/>
      <c r="IZY114" s="374"/>
      <c r="IZZ114" s="374"/>
      <c r="JAA114" s="374"/>
      <c r="JAB114" s="374"/>
      <c r="JAC114" s="374"/>
      <c r="JAD114" s="374"/>
      <c r="JAE114" s="374"/>
      <c r="JAF114" s="374"/>
      <c r="JAG114" s="374"/>
      <c r="JAH114" s="374"/>
      <c r="JAI114" s="374"/>
      <c r="JAJ114" s="374"/>
      <c r="JAK114" s="374"/>
      <c r="JAL114" s="374"/>
      <c r="JAM114" s="374"/>
      <c r="JAN114" s="374"/>
      <c r="JAO114" s="374"/>
      <c r="JAP114" s="374"/>
      <c r="JAQ114" s="374"/>
      <c r="JAR114" s="374"/>
      <c r="JAS114" s="374"/>
      <c r="JAT114" s="374"/>
      <c r="JAU114" s="374"/>
      <c r="JAV114" s="374"/>
      <c r="JAW114" s="374"/>
      <c r="JAX114" s="374"/>
      <c r="JAY114" s="374"/>
      <c r="JAZ114" s="374"/>
      <c r="JBA114" s="374"/>
      <c r="JBB114" s="374"/>
      <c r="JBC114" s="374"/>
      <c r="JBD114" s="374"/>
      <c r="JBE114" s="374"/>
      <c r="JBF114" s="374"/>
      <c r="JBG114" s="374"/>
      <c r="JBH114" s="374"/>
      <c r="JBI114" s="374"/>
      <c r="JBJ114" s="374"/>
      <c r="JBK114" s="374"/>
      <c r="JBL114" s="374"/>
      <c r="JBM114" s="374"/>
      <c r="JBN114" s="374"/>
      <c r="JBO114" s="374"/>
      <c r="JBP114" s="374"/>
      <c r="JBQ114" s="374"/>
      <c r="JBR114" s="374"/>
      <c r="JBS114" s="374"/>
      <c r="JBT114" s="374"/>
      <c r="JBU114" s="374"/>
      <c r="JBV114" s="374"/>
      <c r="JBW114" s="374"/>
      <c r="JBX114" s="374"/>
      <c r="JBY114" s="374"/>
      <c r="JBZ114" s="374"/>
      <c r="JCA114" s="374"/>
      <c r="JCB114" s="374"/>
      <c r="JCC114" s="374"/>
      <c r="JCD114" s="374"/>
      <c r="JCE114" s="374"/>
      <c r="JCF114" s="374"/>
      <c r="JCG114" s="374"/>
      <c r="JCH114" s="374"/>
      <c r="JCI114" s="374"/>
      <c r="JCJ114" s="374"/>
      <c r="JCK114" s="374"/>
      <c r="JCL114" s="374"/>
      <c r="JCM114" s="374"/>
      <c r="JCN114" s="374"/>
      <c r="JCO114" s="374"/>
      <c r="JCP114" s="374"/>
      <c r="JCQ114" s="374"/>
      <c r="JCR114" s="374"/>
      <c r="JCS114" s="374"/>
      <c r="JCT114" s="374"/>
      <c r="JCU114" s="374"/>
      <c r="JCV114" s="374"/>
      <c r="JCW114" s="374"/>
      <c r="JCX114" s="374"/>
      <c r="JCY114" s="374"/>
      <c r="JCZ114" s="374"/>
      <c r="JDA114" s="374"/>
      <c r="JDB114" s="374"/>
      <c r="JDC114" s="374"/>
      <c r="JDD114" s="374"/>
      <c r="JDE114" s="374"/>
      <c r="JDF114" s="374"/>
      <c r="JDG114" s="374"/>
      <c r="JDH114" s="374"/>
      <c r="JDI114" s="374"/>
      <c r="JDJ114" s="374"/>
      <c r="JDK114" s="374"/>
      <c r="JDL114" s="374"/>
      <c r="JDM114" s="374"/>
      <c r="JDN114" s="374"/>
      <c r="JDO114" s="374"/>
      <c r="JDP114" s="374"/>
      <c r="JDQ114" s="374"/>
      <c r="JDR114" s="374"/>
      <c r="JDS114" s="374"/>
      <c r="JDT114" s="374"/>
      <c r="JDU114" s="374"/>
      <c r="JDV114" s="374"/>
      <c r="JDW114" s="374"/>
      <c r="JDX114" s="374"/>
      <c r="JDY114" s="374"/>
      <c r="JDZ114" s="374"/>
      <c r="JEA114" s="374"/>
      <c r="JEB114" s="374"/>
      <c r="JEC114" s="374"/>
      <c r="JED114" s="374"/>
      <c r="JEE114" s="374"/>
      <c r="JEF114" s="374"/>
      <c r="JEG114" s="374"/>
      <c r="JEH114" s="374"/>
      <c r="JEI114" s="374"/>
      <c r="JEJ114" s="374"/>
      <c r="JEK114" s="374"/>
      <c r="JEL114" s="374"/>
      <c r="JEM114" s="374"/>
      <c r="JEN114" s="374"/>
      <c r="JEO114" s="374"/>
      <c r="JEP114" s="374"/>
      <c r="JEQ114" s="374"/>
      <c r="JER114" s="374"/>
      <c r="JES114" s="374"/>
      <c r="JET114" s="374"/>
      <c r="JEU114" s="374"/>
      <c r="JEV114" s="374"/>
      <c r="JEW114" s="374"/>
      <c r="JEX114" s="374"/>
      <c r="JEY114" s="374"/>
      <c r="JEZ114" s="374"/>
      <c r="JFA114" s="374"/>
      <c r="JFB114" s="374"/>
      <c r="JFC114" s="374"/>
      <c r="JFD114" s="374"/>
      <c r="JFE114" s="374"/>
      <c r="JFF114" s="374"/>
      <c r="JFG114" s="374"/>
      <c r="JFH114" s="374"/>
      <c r="JFI114" s="374"/>
      <c r="JFJ114" s="374"/>
      <c r="JFK114" s="374"/>
      <c r="JFL114" s="374"/>
      <c r="JFM114" s="374"/>
      <c r="JFN114" s="374"/>
      <c r="JFO114" s="374"/>
      <c r="JFP114" s="374"/>
      <c r="JFQ114" s="374"/>
      <c r="JFR114" s="374"/>
      <c r="JFS114" s="374"/>
      <c r="JFT114" s="374"/>
      <c r="JFU114" s="374"/>
      <c r="JFV114" s="374"/>
      <c r="JFW114" s="374"/>
      <c r="JFX114" s="374"/>
      <c r="JFY114" s="374"/>
      <c r="JFZ114" s="374"/>
      <c r="JGA114" s="374"/>
      <c r="JGB114" s="374"/>
      <c r="JGC114" s="374"/>
      <c r="JGD114" s="374"/>
      <c r="JGE114" s="374"/>
      <c r="JGF114" s="374"/>
      <c r="JGG114" s="374"/>
      <c r="JGH114" s="374"/>
      <c r="JGI114" s="374"/>
      <c r="JGJ114" s="374"/>
      <c r="JGK114" s="374"/>
      <c r="JGL114" s="374"/>
      <c r="JGM114" s="374"/>
      <c r="JGN114" s="374"/>
      <c r="JGO114" s="374"/>
      <c r="JGP114" s="374"/>
      <c r="JGQ114" s="374"/>
      <c r="JGR114" s="374"/>
      <c r="JGS114" s="374"/>
      <c r="JGT114" s="374"/>
      <c r="JGU114" s="374"/>
      <c r="JGV114" s="374"/>
      <c r="JGW114" s="374"/>
      <c r="JGX114" s="374"/>
      <c r="JGY114" s="374"/>
      <c r="JGZ114" s="374"/>
      <c r="JHA114" s="374"/>
      <c r="JHB114" s="374"/>
      <c r="JHC114" s="374"/>
      <c r="JHD114" s="374"/>
      <c r="JHE114" s="374"/>
      <c r="JHF114" s="374"/>
      <c r="JHG114" s="374"/>
      <c r="JHH114" s="374"/>
      <c r="JHI114" s="374"/>
      <c r="JHJ114" s="374"/>
      <c r="JHK114" s="374"/>
      <c r="JHL114" s="374"/>
      <c r="JHM114" s="374"/>
      <c r="JHN114" s="374"/>
      <c r="JHO114" s="374"/>
      <c r="JHP114" s="374"/>
      <c r="JHQ114" s="374"/>
      <c r="JHR114" s="374"/>
      <c r="JHS114" s="374"/>
      <c r="JHT114" s="374"/>
      <c r="JHU114" s="374"/>
      <c r="JHV114" s="374"/>
      <c r="JHW114" s="374"/>
      <c r="JHX114" s="374"/>
      <c r="JHY114" s="374"/>
      <c r="JHZ114" s="374"/>
      <c r="JIA114" s="374"/>
      <c r="JIB114" s="374"/>
      <c r="JIC114" s="374"/>
      <c r="JID114" s="374"/>
      <c r="JIE114" s="374"/>
      <c r="JIF114" s="374"/>
      <c r="JIG114" s="374"/>
      <c r="JIH114" s="374"/>
      <c r="JII114" s="374"/>
      <c r="JIJ114" s="374"/>
      <c r="JIK114" s="374"/>
      <c r="JIL114" s="374"/>
      <c r="JIM114" s="374"/>
      <c r="JIN114" s="374"/>
      <c r="JIO114" s="374"/>
      <c r="JIP114" s="374"/>
      <c r="JIQ114" s="374"/>
      <c r="JIR114" s="374"/>
      <c r="JIS114" s="374"/>
      <c r="JIT114" s="374"/>
      <c r="JIU114" s="374"/>
      <c r="JIV114" s="374"/>
      <c r="JIW114" s="374"/>
      <c r="JIX114" s="374"/>
      <c r="JIY114" s="374"/>
      <c r="JIZ114" s="374"/>
      <c r="JJA114" s="374"/>
      <c r="JJB114" s="374"/>
      <c r="JJC114" s="374"/>
      <c r="JJD114" s="374"/>
      <c r="JJE114" s="374"/>
      <c r="JJF114" s="374"/>
      <c r="JJG114" s="374"/>
      <c r="JJH114" s="374"/>
      <c r="JJI114" s="374"/>
      <c r="JJJ114" s="374"/>
      <c r="JJK114" s="374"/>
      <c r="JJL114" s="374"/>
      <c r="JJM114" s="374"/>
      <c r="JJN114" s="374"/>
      <c r="JJO114" s="374"/>
      <c r="JJP114" s="374"/>
      <c r="JJQ114" s="374"/>
      <c r="JJR114" s="374"/>
      <c r="JJS114" s="374"/>
      <c r="JJT114" s="374"/>
      <c r="JJU114" s="374"/>
      <c r="JJV114" s="374"/>
      <c r="JJW114" s="374"/>
      <c r="JJX114" s="374"/>
      <c r="JJY114" s="374"/>
      <c r="JJZ114" s="374"/>
      <c r="JKA114" s="374"/>
      <c r="JKB114" s="374"/>
      <c r="JKC114" s="374"/>
      <c r="JKD114" s="374"/>
      <c r="JKE114" s="374"/>
      <c r="JKF114" s="374"/>
      <c r="JKG114" s="374"/>
      <c r="JKH114" s="374"/>
      <c r="JKI114" s="374"/>
      <c r="JKJ114" s="374"/>
      <c r="JKK114" s="374"/>
      <c r="JKL114" s="374"/>
      <c r="JKM114" s="374"/>
      <c r="JKN114" s="374"/>
      <c r="JKO114" s="374"/>
      <c r="JKP114" s="374"/>
      <c r="JKQ114" s="374"/>
      <c r="JKR114" s="374"/>
      <c r="JKS114" s="374"/>
      <c r="JKT114" s="374"/>
      <c r="JKU114" s="374"/>
      <c r="JKV114" s="374"/>
      <c r="JKW114" s="374"/>
      <c r="JKX114" s="374"/>
      <c r="JKY114" s="374"/>
      <c r="JKZ114" s="374"/>
      <c r="JLA114" s="374"/>
      <c r="JLB114" s="374"/>
      <c r="JLC114" s="374"/>
      <c r="JLD114" s="374"/>
      <c r="JLE114" s="374"/>
      <c r="JLF114" s="374"/>
      <c r="JLG114" s="374"/>
      <c r="JLH114" s="374"/>
      <c r="JLI114" s="374"/>
      <c r="JLJ114" s="374"/>
      <c r="JLK114" s="374"/>
      <c r="JLL114" s="374"/>
      <c r="JLM114" s="374"/>
      <c r="JLN114" s="374"/>
      <c r="JLO114" s="374"/>
      <c r="JLP114" s="374"/>
      <c r="JLQ114" s="374"/>
      <c r="JLR114" s="374"/>
      <c r="JLS114" s="374"/>
      <c r="JLT114" s="374"/>
      <c r="JLU114" s="374"/>
      <c r="JLV114" s="374"/>
      <c r="JLW114" s="374"/>
      <c r="JLX114" s="374"/>
      <c r="JLY114" s="374"/>
      <c r="JLZ114" s="374"/>
      <c r="JMA114" s="374"/>
      <c r="JMB114" s="374"/>
      <c r="JMC114" s="374"/>
      <c r="JMD114" s="374"/>
      <c r="JME114" s="374"/>
      <c r="JMF114" s="374"/>
      <c r="JMG114" s="374"/>
      <c r="JMH114" s="374"/>
      <c r="JMI114" s="374"/>
      <c r="JMJ114" s="374"/>
      <c r="JMK114" s="374"/>
      <c r="JML114" s="374"/>
      <c r="JMM114" s="374"/>
      <c r="JMN114" s="374"/>
      <c r="JMO114" s="374"/>
      <c r="JMP114" s="374"/>
      <c r="JMQ114" s="374"/>
      <c r="JMR114" s="374"/>
      <c r="JMS114" s="374"/>
      <c r="JMT114" s="374"/>
      <c r="JMU114" s="374"/>
      <c r="JMV114" s="374"/>
      <c r="JMW114" s="374"/>
      <c r="JMX114" s="374"/>
      <c r="JMY114" s="374"/>
      <c r="JMZ114" s="374"/>
      <c r="JNA114" s="374"/>
      <c r="JNB114" s="374"/>
      <c r="JNC114" s="374"/>
      <c r="JND114" s="374"/>
      <c r="JNE114" s="374"/>
      <c r="JNF114" s="374"/>
      <c r="JNG114" s="374"/>
      <c r="JNH114" s="374"/>
      <c r="JNI114" s="374"/>
      <c r="JNJ114" s="374"/>
      <c r="JNK114" s="374"/>
      <c r="JNL114" s="374"/>
      <c r="JNM114" s="374"/>
      <c r="JNN114" s="374"/>
      <c r="JNO114" s="374"/>
      <c r="JNP114" s="374"/>
      <c r="JNQ114" s="374"/>
      <c r="JNR114" s="374"/>
      <c r="JNS114" s="374"/>
      <c r="JNT114" s="374"/>
      <c r="JNU114" s="374"/>
      <c r="JNV114" s="374"/>
      <c r="JNW114" s="374"/>
      <c r="JNX114" s="374"/>
      <c r="JNY114" s="374"/>
      <c r="JNZ114" s="374"/>
      <c r="JOA114" s="374"/>
      <c r="JOB114" s="374"/>
      <c r="JOC114" s="374"/>
      <c r="JOD114" s="374"/>
      <c r="JOE114" s="374"/>
      <c r="JOF114" s="374"/>
      <c r="JOG114" s="374"/>
      <c r="JOH114" s="374"/>
      <c r="JOI114" s="374"/>
      <c r="JOJ114" s="374"/>
      <c r="JOK114" s="374"/>
      <c r="JOL114" s="374"/>
      <c r="JOM114" s="374"/>
      <c r="JON114" s="374"/>
      <c r="JOO114" s="374"/>
      <c r="JOP114" s="374"/>
      <c r="JOQ114" s="374"/>
      <c r="JOR114" s="374"/>
      <c r="JOS114" s="374"/>
      <c r="JOT114" s="374"/>
      <c r="JOU114" s="374"/>
      <c r="JOV114" s="374"/>
      <c r="JOW114" s="374"/>
      <c r="JOX114" s="374"/>
      <c r="JOY114" s="374"/>
      <c r="JOZ114" s="374"/>
      <c r="JPA114" s="374"/>
      <c r="JPB114" s="374"/>
      <c r="JPC114" s="374"/>
      <c r="JPD114" s="374"/>
      <c r="JPE114" s="374"/>
      <c r="JPF114" s="374"/>
      <c r="JPG114" s="374"/>
      <c r="JPH114" s="374"/>
      <c r="JPI114" s="374"/>
      <c r="JPJ114" s="374"/>
      <c r="JPK114" s="374"/>
      <c r="JPL114" s="374"/>
      <c r="JPM114" s="374"/>
      <c r="JPN114" s="374"/>
      <c r="JPO114" s="374"/>
      <c r="JPP114" s="374"/>
      <c r="JPQ114" s="374"/>
      <c r="JPR114" s="374"/>
      <c r="JPS114" s="374"/>
      <c r="JPT114" s="374"/>
      <c r="JPU114" s="374"/>
      <c r="JPV114" s="374"/>
      <c r="JPW114" s="374"/>
      <c r="JPX114" s="374"/>
      <c r="JPY114" s="374"/>
      <c r="JPZ114" s="374"/>
      <c r="JQA114" s="374"/>
      <c r="JQB114" s="374"/>
      <c r="JQC114" s="374"/>
      <c r="JQD114" s="374"/>
      <c r="JQE114" s="374"/>
      <c r="JQF114" s="374"/>
      <c r="JQG114" s="374"/>
      <c r="JQH114" s="374"/>
      <c r="JQI114" s="374"/>
      <c r="JQJ114" s="374"/>
      <c r="JQK114" s="374"/>
      <c r="JQL114" s="374"/>
      <c r="JQM114" s="374"/>
      <c r="JQN114" s="374"/>
      <c r="JQO114" s="374"/>
      <c r="JQP114" s="374"/>
      <c r="JQQ114" s="374"/>
      <c r="JQR114" s="374"/>
      <c r="JQS114" s="374"/>
      <c r="JQT114" s="374"/>
      <c r="JQU114" s="374"/>
      <c r="JQV114" s="374"/>
      <c r="JQW114" s="374"/>
      <c r="JQX114" s="374"/>
      <c r="JQY114" s="374"/>
      <c r="JQZ114" s="374"/>
      <c r="JRA114" s="374"/>
      <c r="JRB114" s="374"/>
      <c r="JRC114" s="374"/>
      <c r="JRD114" s="374"/>
      <c r="JRE114" s="374"/>
      <c r="JRF114" s="374"/>
      <c r="JRG114" s="374"/>
      <c r="JRH114" s="374"/>
      <c r="JRI114" s="374"/>
      <c r="JRJ114" s="374"/>
      <c r="JRK114" s="374"/>
      <c r="JRL114" s="374"/>
      <c r="JRM114" s="374"/>
      <c r="JRN114" s="374"/>
      <c r="JRO114" s="374"/>
      <c r="JRP114" s="374"/>
      <c r="JRQ114" s="374"/>
      <c r="JRR114" s="374"/>
      <c r="JRS114" s="374"/>
      <c r="JRT114" s="374"/>
      <c r="JRU114" s="374"/>
      <c r="JRV114" s="374"/>
      <c r="JRW114" s="374"/>
      <c r="JRX114" s="374"/>
      <c r="JRY114" s="374"/>
      <c r="JRZ114" s="374"/>
      <c r="JSA114" s="374"/>
      <c r="JSB114" s="374"/>
      <c r="JSC114" s="374"/>
      <c r="JSD114" s="374"/>
      <c r="JSE114" s="374"/>
      <c r="JSF114" s="374"/>
      <c r="JSG114" s="374"/>
      <c r="JSH114" s="374"/>
      <c r="JSI114" s="374"/>
      <c r="JSJ114" s="374"/>
      <c r="JSK114" s="374"/>
      <c r="JSL114" s="374"/>
      <c r="JSM114" s="374"/>
      <c r="JSN114" s="374"/>
      <c r="JSO114" s="374"/>
      <c r="JSP114" s="374"/>
      <c r="JSQ114" s="374"/>
      <c r="JSR114" s="374"/>
      <c r="JSS114" s="374"/>
      <c r="JST114" s="374"/>
      <c r="JSU114" s="374"/>
      <c r="JSV114" s="374"/>
      <c r="JSW114" s="374"/>
      <c r="JSX114" s="374"/>
      <c r="JSY114" s="374"/>
      <c r="JSZ114" s="374"/>
      <c r="JTA114" s="374"/>
      <c r="JTB114" s="374"/>
      <c r="JTC114" s="374"/>
      <c r="JTD114" s="374"/>
      <c r="JTE114" s="374"/>
      <c r="JTF114" s="374"/>
      <c r="JTG114" s="374"/>
      <c r="JTH114" s="374"/>
      <c r="JTI114" s="374"/>
      <c r="JTJ114" s="374"/>
      <c r="JTK114" s="374"/>
      <c r="JTL114" s="374"/>
      <c r="JTM114" s="374"/>
      <c r="JTN114" s="374"/>
      <c r="JTO114" s="374"/>
      <c r="JTP114" s="374"/>
      <c r="JTQ114" s="374"/>
      <c r="JTR114" s="374"/>
      <c r="JTS114" s="374"/>
      <c r="JTT114" s="374"/>
      <c r="JTU114" s="374"/>
      <c r="JTV114" s="374"/>
      <c r="JTW114" s="374"/>
      <c r="JTX114" s="374"/>
      <c r="JTY114" s="374"/>
      <c r="JTZ114" s="374"/>
      <c r="JUA114" s="374"/>
      <c r="JUB114" s="374"/>
      <c r="JUC114" s="374"/>
      <c r="JUD114" s="374"/>
      <c r="JUE114" s="374"/>
      <c r="JUF114" s="374"/>
      <c r="JUG114" s="374"/>
      <c r="JUH114" s="374"/>
      <c r="JUI114" s="374"/>
      <c r="JUJ114" s="374"/>
      <c r="JUK114" s="374"/>
      <c r="JUL114" s="374"/>
      <c r="JUM114" s="374"/>
      <c r="JUN114" s="374"/>
      <c r="JUO114" s="374"/>
      <c r="JUP114" s="374"/>
      <c r="JUQ114" s="374"/>
      <c r="JUR114" s="374"/>
      <c r="JUS114" s="374"/>
      <c r="JUT114" s="374"/>
      <c r="JUU114" s="374"/>
      <c r="JUV114" s="374"/>
      <c r="JUW114" s="374"/>
      <c r="JUX114" s="374"/>
      <c r="JUY114" s="374"/>
      <c r="JUZ114" s="374"/>
      <c r="JVA114" s="374"/>
      <c r="JVB114" s="374"/>
      <c r="JVC114" s="374"/>
      <c r="JVD114" s="374"/>
      <c r="JVE114" s="374"/>
      <c r="JVF114" s="374"/>
      <c r="JVG114" s="374"/>
      <c r="JVH114" s="374"/>
      <c r="JVI114" s="374"/>
      <c r="JVJ114" s="374"/>
      <c r="JVK114" s="374"/>
      <c r="JVL114" s="374"/>
      <c r="JVM114" s="374"/>
      <c r="JVN114" s="374"/>
      <c r="JVO114" s="374"/>
      <c r="JVP114" s="374"/>
      <c r="JVQ114" s="374"/>
      <c r="JVR114" s="374"/>
      <c r="JVS114" s="374"/>
      <c r="JVT114" s="374"/>
      <c r="JVU114" s="374"/>
      <c r="JVV114" s="374"/>
      <c r="JVW114" s="374"/>
      <c r="JVX114" s="374"/>
      <c r="JVY114" s="374"/>
      <c r="JVZ114" s="374"/>
      <c r="JWA114" s="374"/>
      <c r="JWB114" s="374"/>
      <c r="JWC114" s="374"/>
      <c r="JWD114" s="374"/>
      <c r="JWE114" s="374"/>
      <c r="JWF114" s="374"/>
      <c r="JWG114" s="374"/>
      <c r="JWH114" s="374"/>
      <c r="JWI114" s="374"/>
      <c r="JWJ114" s="374"/>
      <c r="JWK114" s="374"/>
      <c r="JWL114" s="374"/>
      <c r="JWM114" s="374"/>
      <c r="JWN114" s="374"/>
      <c r="JWO114" s="374"/>
      <c r="JWP114" s="374"/>
      <c r="JWQ114" s="374"/>
      <c r="JWR114" s="374"/>
      <c r="JWS114" s="374"/>
      <c r="JWT114" s="374"/>
      <c r="JWU114" s="374"/>
      <c r="JWV114" s="374"/>
      <c r="JWW114" s="374"/>
      <c r="JWX114" s="374"/>
      <c r="JWY114" s="374"/>
      <c r="JWZ114" s="374"/>
      <c r="JXA114" s="374"/>
      <c r="JXB114" s="374"/>
      <c r="JXC114" s="374"/>
      <c r="JXD114" s="374"/>
      <c r="JXE114" s="374"/>
      <c r="JXF114" s="374"/>
      <c r="JXG114" s="374"/>
      <c r="JXH114" s="374"/>
      <c r="JXI114" s="374"/>
      <c r="JXJ114" s="374"/>
      <c r="JXK114" s="374"/>
      <c r="JXL114" s="374"/>
      <c r="JXM114" s="374"/>
      <c r="JXN114" s="374"/>
      <c r="JXO114" s="374"/>
      <c r="JXP114" s="374"/>
      <c r="JXQ114" s="374"/>
      <c r="JXR114" s="374"/>
      <c r="JXS114" s="374"/>
      <c r="JXT114" s="374"/>
      <c r="JXU114" s="374"/>
      <c r="JXV114" s="374"/>
      <c r="JXW114" s="374"/>
      <c r="JXX114" s="374"/>
      <c r="JXY114" s="374"/>
      <c r="JXZ114" s="374"/>
      <c r="JYA114" s="374"/>
      <c r="JYB114" s="374"/>
      <c r="JYC114" s="374"/>
      <c r="JYD114" s="374"/>
      <c r="JYE114" s="374"/>
      <c r="JYF114" s="374"/>
      <c r="JYG114" s="374"/>
      <c r="JYH114" s="374"/>
      <c r="JYI114" s="374"/>
      <c r="JYJ114" s="374"/>
      <c r="JYK114" s="374"/>
      <c r="JYL114" s="374"/>
      <c r="JYM114" s="374"/>
      <c r="JYN114" s="374"/>
      <c r="JYO114" s="374"/>
      <c r="JYP114" s="374"/>
      <c r="JYQ114" s="374"/>
      <c r="JYR114" s="374"/>
      <c r="JYS114" s="374"/>
      <c r="JYT114" s="374"/>
      <c r="JYU114" s="374"/>
      <c r="JYV114" s="374"/>
      <c r="JYW114" s="374"/>
      <c r="JYX114" s="374"/>
      <c r="JYY114" s="374"/>
      <c r="JYZ114" s="374"/>
      <c r="JZA114" s="374"/>
      <c r="JZB114" s="374"/>
      <c r="JZC114" s="374"/>
      <c r="JZD114" s="374"/>
      <c r="JZE114" s="374"/>
      <c r="JZF114" s="374"/>
      <c r="JZG114" s="374"/>
      <c r="JZH114" s="374"/>
      <c r="JZI114" s="374"/>
      <c r="JZJ114" s="374"/>
      <c r="JZK114" s="374"/>
      <c r="JZL114" s="374"/>
      <c r="JZM114" s="374"/>
      <c r="JZN114" s="374"/>
      <c r="JZO114" s="374"/>
      <c r="JZP114" s="374"/>
      <c r="JZQ114" s="374"/>
      <c r="JZR114" s="374"/>
      <c r="JZS114" s="374"/>
      <c r="JZT114" s="374"/>
      <c r="JZU114" s="374"/>
      <c r="JZV114" s="374"/>
      <c r="JZW114" s="374"/>
      <c r="JZX114" s="374"/>
      <c r="JZY114" s="374"/>
      <c r="JZZ114" s="374"/>
      <c r="KAA114" s="374"/>
      <c r="KAB114" s="374"/>
      <c r="KAC114" s="374"/>
      <c r="KAD114" s="374"/>
      <c r="KAE114" s="374"/>
      <c r="KAF114" s="374"/>
      <c r="KAG114" s="374"/>
      <c r="KAH114" s="374"/>
      <c r="KAI114" s="374"/>
      <c r="KAJ114" s="374"/>
      <c r="KAK114" s="374"/>
      <c r="KAL114" s="374"/>
      <c r="KAM114" s="374"/>
      <c r="KAN114" s="374"/>
      <c r="KAO114" s="374"/>
      <c r="KAP114" s="374"/>
      <c r="KAQ114" s="374"/>
      <c r="KAR114" s="374"/>
      <c r="KAS114" s="374"/>
      <c r="KAT114" s="374"/>
      <c r="KAU114" s="374"/>
      <c r="KAV114" s="374"/>
      <c r="KAW114" s="374"/>
      <c r="KAX114" s="374"/>
      <c r="KAY114" s="374"/>
      <c r="KAZ114" s="374"/>
      <c r="KBA114" s="374"/>
      <c r="KBB114" s="374"/>
      <c r="KBC114" s="374"/>
      <c r="KBD114" s="374"/>
      <c r="KBE114" s="374"/>
      <c r="KBF114" s="374"/>
      <c r="KBG114" s="374"/>
      <c r="KBH114" s="374"/>
      <c r="KBI114" s="374"/>
      <c r="KBJ114" s="374"/>
      <c r="KBK114" s="374"/>
      <c r="KBL114" s="374"/>
      <c r="KBM114" s="374"/>
      <c r="KBN114" s="374"/>
      <c r="KBO114" s="374"/>
      <c r="KBP114" s="374"/>
      <c r="KBQ114" s="374"/>
      <c r="KBR114" s="374"/>
      <c r="KBS114" s="374"/>
      <c r="KBT114" s="374"/>
      <c r="KBU114" s="374"/>
      <c r="KBV114" s="374"/>
      <c r="KBW114" s="374"/>
      <c r="KBX114" s="374"/>
      <c r="KBY114" s="374"/>
      <c r="KBZ114" s="374"/>
      <c r="KCA114" s="374"/>
      <c r="KCB114" s="374"/>
      <c r="KCC114" s="374"/>
      <c r="KCD114" s="374"/>
      <c r="KCE114" s="374"/>
      <c r="KCF114" s="374"/>
      <c r="KCG114" s="374"/>
      <c r="KCH114" s="374"/>
      <c r="KCI114" s="374"/>
      <c r="KCJ114" s="374"/>
      <c r="KCK114" s="374"/>
      <c r="KCL114" s="374"/>
      <c r="KCM114" s="374"/>
      <c r="KCN114" s="374"/>
      <c r="KCO114" s="374"/>
      <c r="KCP114" s="374"/>
      <c r="KCQ114" s="374"/>
      <c r="KCR114" s="374"/>
      <c r="KCS114" s="374"/>
      <c r="KCT114" s="374"/>
      <c r="KCU114" s="374"/>
      <c r="KCV114" s="374"/>
      <c r="KCW114" s="374"/>
      <c r="KCX114" s="374"/>
      <c r="KCY114" s="374"/>
      <c r="KCZ114" s="374"/>
      <c r="KDA114" s="374"/>
      <c r="KDB114" s="374"/>
      <c r="KDC114" s="374"/>
      <c r="KDD114" s="374"/>
      <c r="KDE114" s="374"/>
      <c r="KDF114" s="374"/>
      <c r="KDG114" s="374"/>
      <c r="KDH114" s="374"/>
      <c r="KDI114" s="374"/>
      <c r="KDJ114" s="374"/>
      <c r="KDK114" s="374"/>
      <c r="KDL114" s="374"/>
      <c r="KDM114" s="374"/>
      <c r="KDN114" s="374"/>
      <c r="KDO114" s="374"/>
      <c r="KDP114" s="374"/>
      <c r="KDQ114" s="374"/>
      <c r="KDR114" s="374"/>
      <c r="KDS114" s="374"/>
      <c r="KDT114" s="374"/>
      <c r="KDU114" s="374"/>
      <c r="KDV114" s="374"/>
      <c r="KDW114" s="374"/>
      <c r="KDX114" s="374"/>
      <c r="KDY114" s="374"/>
      <c r="KDZ114" s="374"/>
      <c r="KEA114" s="374"/>
      <c r="KEB114" s="374"/>
      <c r="KEC114" s="374"/>
      <c r="KED114" s="374"/>
      <c r="KEE114" s="374"/>
      <c r="KEF114" s="374"/>
      <c r="KEG114" s="374"/>
      <c r="KEH114" s="374"/>
      <c r="KEI114" s="374"/>
      <c r="KEJ114" s="374"/>
      <c r="KEK114" s="374"/>
      <c r="KEL114" s="374"/>
      <c r="KEM114" s="374"/>
      <c r="KEN114" s="374"/>
      <c r="KEO114" s="374"/>
      <c r="KEP114" s="374"/>
      <c r="KEQ114" s="374"/>
      <c r="KER114" s="374"/>
      <c r="KES114" s="374"/>
      <c r="KET114" s="374"/>
      <c r="KEU114" s="374"/>
      <c r="KEV114" s="374"/>
      <c r="KEW114" s="374"/>
      <c r="KEX114" s="374"/>
      <c r="KEY114" s="374"/>
      <c r="KEZ114" s="374"/>
      <c r="KFA114" s="374"/>
      <c r="KFB114" s="374"/>
      <c r="KFC114" s="374"/>
      <c r="KFD114" s="374"/>
      <c r="KFE114" s="374"/>
      <c r="KFF114" s="374"/>
      <c r="KFG114" s="374"/>
      <c r="KFH114" s="374"/>
      <c r="KFI114" s="374"/>
      <c r="KFJ114" s="374"/>
      <c r="KFK114" s="374"/>
      <c r="KFL114" s="374"/>
      <c r="KFM114" s="374"/>
      <c r="KFN114" s="374"/>
      <c r="KFO114" s="374"/>
      <c r="KFP114" s="374"/>
      <c r="KFQ114" s="374"/>
      <c r="KFR114" s="374"/>
      <c r="KFS114" s="374"/>
      <c r="KFT114" s="374"/>
      <c r="KFU114" s="374"/>
      <c r="KFV114" s="374"/>
      <c r="KFW114" s="374"/>
      <c r="KFX114" s="374"/>
      <c r="KFY114" s="374"/>
      <c r="KFZ114" s="374"/>
      <c r="KGA114" s="374"/>
      <c r="KGB114" s="374"/>
      <c r="KGC114" s="374"/>
      <c r="KGD114" s="374"/>
      <c r="KGE114" s="374"/>
      <c r="KGF114" s="374"/>
      <c r="KGG114" s="374"/>
      <c r="KGH114" s="374"/>
      <c r="KGI114" s="374"/>
      <c r="KGJ114" s="374"/>
      <c r="KGK114" s="374"/>
      <c r="KGL114" s="374"/>
      <c r="KGM114" s="374"/>
      <c r="KGN114" s="374"/>
      <c r="KGO114" s="374"/>
      <c r="KGP114" s="374"/>
      <c r="KGQ114" s="374"/>
      <c r="KGR114" s="374"/>
      <c r="KGS114" s="374"/>
      <c r="KGT114" s="374"/>
      <c r="KGU114" s="374"/>
      <c r="KGV114" s="374"/>
      <c r="KGW114" s="374"/>
      <c r="KGX114" s="374"/>
      <c r="KGY114" s="374"/>
      <c r="KGZ114" s="374"/>
      <c r="KHA114" s="374"/>
      <c r="KHB114" s="374"/>
      <c r="KHC114" s="374"/>
      <c r="KHD114" s="374"/>
      <c r="KHE114" s="374"/>
      <c r="KHF114" s="374"/>
      <c r="KHG114" s="374"/>
      <c r="KHH114" s="374"/>
      <c r="KHI114" s="374"/>
      <c r="KHJ114" s="374"/>
      <c r="KHK114" s="374"/>
      <c r="KHL114" s="374"/>
      <c r="KHM114" s="374"/>
      <c r="KHN114" s="374"/>
      <c r="KHO114" s="374"/>
      <c r="KHP114" s="374"/>
      <c r="KHQ114" s="374"/>
      <c r="KHR114" s="374"/>
      <c r="KHS114" s="374"/>
      <c r="KHT114" s="374"/>
      <c r="KHU114" s="374"/>
      <c r="KHV114" s="374"/>
      <c r="KHW114" s="374"/>
      <c r="KHX114" s="374"/>
      <c r="KHY114" s="374"/>
      <c r="KHZ114" s="374"/>
      <c r="KIA114" s="374"/>
      <c r="KIB114" s="374"/>
      <c r="KIC114" s="374"/>
      <c r="KID114" s="374"/>
      <c r="KIE114" s="374"/>
      <c r="KIF114" s="374"/>
      <c r="KIG114" s="374"/>
      <c r="KIH114" s="374"/>
      <c r="KII114" s="374"/>
      <c r="KIJ114" s="374"/>
      <c r="KIK114" s="374"/>
      <c r="KIL114" s="374"/>
      <c r="KIM114" s="374"/>
      <c r="KIN114" s="374"/>
      <c r="KIO114" s="374"/>
      <c r="KIP114" s="374"/>
      <c r="KIQ114" s="374"/>
      <c r="KIR114" s="374"/>
      <c r="KIS114" s="374"/>
      <c r="KIT114" s="374"/>
      <c r="KIU114" s="374"/>
      <c r="KIV114" s="374"/>
      <c r="KIW114" s="374"/>
      <c r="KIX114" s="374"/>
      <c r="KIY114" s="374"/>
      <c r="KIZ114" s="374"/>
      <c r="KJA114" s="374"/>
      <c r="KJB114" s="374"/>
      <c r="KJC114" s="374"/>
      <c r="KJD114" s="374"/>
      <c r="KJE114" s="374"/>
      <c r="KJF114" s="374"/>
      <c r="KJG114" s="374"/>
      <c r="KJH114" s="374"/>
      <c r="KJI114" s="374"/>
      <c r="KJJ114" s="374"/>
      <c r="KJK114" s="374"/>
      <c r="KJL114" s="374"/>
      <c r="KJM114" s="374"/>
      <c r="KJN114" s="374"/>
      <c r="KJO114" s="374"/>
      <c r="KJP114" s="374"/>
      <c r="KJQ114" s="374"/>
      <c r="KJR114" s="374"/>
      <c r="KJS114" s="374"/>
      <c r="KJT114" s="374"/>
      <c r="KJU114" s="374"/>
      <c r="KJV114" s="374"/>
      <c r="KJW114" s="374"/>
      <c r="KJX114" s="374"/>
      <c r="KJY114" s="374"/>
      <c r="KJZ114" s="374"/>
      <c r="KKA114" s="374"/>
      <c r="KKB114" s="374"/>
      <c r="KKC114" s="374"/>
      <c r="KKD114" s="374"/>
      <c r="KKE114" s="374"/>
      <c r="KKF114" s="374"/>
      <c r="KKG114" s="374"/>
      <c r="KKH114" s="374"/>
      <c r="KKI114" s="374"/>
      <c r="KKJ114" s="374"/>
      <c r="KKK114" s="374"/>
      <c r="KKL114" s="374"/>
      <c r="KKM114" s="374"/>
      <c r="KKN114" s="374"/>
      <c r="KKO114" s="374"/>
      <c r="KKP114" s="374"/>
      <c r="KKQ114" s="374"/>
      <c r="KKR114" s="374"/>
      <c r="KKS114" s="374"/>
      <c r="KKT114" s="374"/>
      <c r="KKU114" s="374"/>
      <c r="KKV114" s="374"/>
      <c r="KKW114" s="374"/>
      <c r="KKX114" s="374"/>
      <c r="KKY114" s="374"/>
      <c r="KKZ114" s="374"/>
      <c r="KLA114" s="374"/>
      <c r="KLB114" s="374"/>
      <c r="KLC114" s="374"/>
      <c r="KLD114" s="374"/>
      <c r="KLE114" s="374"/>
      <c r="KLF114" s="374"/>
      <c r="KLG114" s="374"/>
      <c r="KLH114" s="374"/>
      <c r="KLI114" s="374"/>
      <c r="KLJ114" s="374"/>
      <c r="KLK114" s="374"/>
      <c r="KLL114" s="374"/>
      <c r="KLM114" s="374"/>
      <c r="KLN114" s="374"/>
      <c r="KLO114" s="374"/>
      <c r="KLP114" s="374"/>
      <c r="KLQ114" s="374"/>
      <c r="KLR114" s="374"/>
      <c r="KLS114" s="374"/>
      <c r="KLT114" s="374"/>
      <c r="KLU114" s="374"/>
      <c r="KLV114" s="374"/>
      <c r="KLW114" s="374"/>
      <c r="KLX114" s="374"/>
      <c r="KLY114" s="374"/>
      <c r="KLZ114" s="374"/>
      <c r="KMA114" s="374"/>
      <c r="KMB114" s="374"/>
      <c r="KMC114" s="374"/>
      <c r="KMD114" s="374"/>
      <c r="KME114" s="374"/>
      <c r="KMF114" s="374"/>
      <c r="KMG114" s="374"/>
      <c r="KMH114" s="374"/>
      <c r="KMI114" s="374"/>
      <c r="KMJ114" s="374"/>
      <c r="KMK114" s="374"/>
      <c r="KML114" s="374"/>
      <c r="KMM114" s="374"/>
      <c r="KMN114" s="374"/>
      <c r="KMO114" s="374"/>
      <c r="KMP114" s="374"/>
      <c r="KMQ114" s="374"/>
      <c r="KMR114" s="374"/>
      <c r="KMS114" s="374"/>
      <c r="KMT114" s="374"/>
      <c r="KMU114" s="374"/>
      <c r="KMV114" s="374"/>
      <c r="KMW114" s="374"/>
      <c r="KMX114" s="374"/>
      <c r="KMY114" s="374"/>
      <c r="KMZ114" s="374"/>
      <c r="KNA114" s="374"/>
      <c r="KNB114" s="374"/>
      <c r="KNC114" s="374"/>
      <c r="KND114" s="374"/>
      <c r="KNE114" s="374"/>
      <c r="KNF114" s="374"/>
      <c r="KNG114" s="374"/>
      <c r="KNH114" s="374"/>
      <c r="KNI114" s="374"/>
      <c r="KNJ114" s="374"/>
      <c r="KNK114" s="374"/>
      <c r="KNL114" s="374"/>
      <c r="KNM114" s="374"/>
      <c r="KNN114" s="374"/>
      <c r="KNO114" s="374"/>
      <c r="KNP114" s="374"/>
      <c r="KNQ114" s="374"/>
      <c r="KNR114" s="374"/>
      <c r="KNS114" s="374"/>
      <c r="KNT114" s="374"/>
      <c r="KNU114" s="374"/>
      <c r="KNV114" s="374"/>
      <c r="KNW114" s="374"/>
      <c r="KNX114" s="374"/>
      <c r="KNY114" s="374"/>
      <c r="KNZ114" s="374"/>
      <c r="KOA114" s="374"/>
      <c r="KOB114" s="374"/>
      <c r="KOC114" s="374"/>
      <c r="KOD114" s="374"/>
      <c r="KOE114" s="374"/>
      <c r="KOF114" s="374"/>
      <c r="KOG114" s="374"/>
      <c r="KOH114" s="374"/>
      <c r="KOI114" s="374"/>
      <c r="KOJ114" s="374"/>
      <c r="KOK114" s="374"/>
      <c r="KOL114" s="374"/>
      <c r="KOM114" s="374"/>
      <c r="KON114" s="374"/>
      <c r="KOO114" s="374"/>
      <c r="KOP114" s="374"/>
      <c r="KOQ114" s="374"/>
      <c r="KOR114" s="374"/>
      <c r="KOS114" s="374"/>
      <c r="KOT114" s="374"/>
      <c r="KOU114" s="374"/>
      <c r="KOV114" s="374"/>
      <c r="KOW114" s="374"/>
      <c r="KOX114" s="374"/>
      <c r="KOY114" s="374"/>
      <c r="KOZ114" s="374"/>
      <c r="KPA114" s="374"/>
      <c r="KPB114" s="374"/>
      <c r="KPC114" s="374"/>
      <c r="KPD114" s="374"/>
      <c r="KPE114" s="374"/>
      <c r="KPF114" s="374"/>
      <c r="KPG114" s="374"/>
      <c r="KPH114" s="374"/>
      <c r="KPI114" s="374"/>
      <c r="KPJ114" s="374"/>
      <c r="KPK114" s="374"/>
      <c r="KPL114" s="374"/>
      <c r="KPM114" s="374"/>
      <c r="KPN114" s="374"/>
      <c r="KPO114" s="374"/>
      <c r="KPP114" s="374"/>
      <c r="KPQ114" s="374"/>
      <c r="KPR114" s="374"/>
      <c r="KPS114" s="374"/>
      <c r="KPT114" s="374"/>
      <c r="KPU114" s="374"/>
      <c r="KPV114" s="374"/>
      <c r="KPW114" s="374"/>
      <c r="KPX114" s="374"/>
      <c r="KPY114" s="374"/>
      <c r="KPZ114" s="374"/>
      <c r="KQA114" s="374"/>
      <c r="KQB114" s="374"/>
      <c r="KQC114" s="374"/>
      <c r="KQD114" s="374"/>
      <c r="KQE114" s="374"/>
      <c r="KQF114" s="374"/>
      <c r="KQG114" s="374"/>
      <c r="KQH114" s="374"/>
      <c r="KQI114" s="374"/>
      <c r="KQJ114" s="374"/>
      <c r="KQK114" s="374"/>
      <c r="KQL114" s="374"/>
      <c r="KQM114" s="374"/>
      <c r="KQN114" s="374"/>
      <c r="KQO114" s="374"/>
      <c r="KQP114" s="374"/>
      <c r="KQQ114" s="374"/>
      <c r="KQR114" s="374"/>
      <c r="KQS114" s="374"/>
      <c r="KQT114" s="374"/>
      <c r="KQU114" s="374"/>
      <c r="KQV114" s="374"/>
      <c r="KQW114" s="374"/>
      <c r="KQX114" s="374"/>
      <c r="KQY114" s="374"/>
      <c r="KQZ114" s="374"/>
      <c r="KRA114" s="374"/>
      <c r="KRB114" s="374"/>
      <c r="KRC114" s="374"/>
      <c r="KRD114" s="374"/>
      <c r="KRE114" s="374"/>
      <c r="KRF114" s="374"/>
      <c r="KRG114" s="374"/>
      <c r="KRH114" s="374"/>
      <c r="KRI114" s="374"/>
      <c r="KRJ114" s="374"/>
      <c r="KRK114" s="374"/>
      <c r="KRL114" s="374"/>
      <c r="KRM114" s="374"/>
      <c r="KRN114" s="374"/>
      <c r="KRO114" s="374"/>
      <c r="KRP114" s="374"/>
      <c r="KRQ114" s="374"/>
      <c r="KRR114" s="374"/>
      <c r="KRS114" s="374"/>
      <c r="KRT114" s="374"/>
      <c r="KRU114" s="374"/>
      <c r="KRV114" s="374"/>
      <c r="KRW114" s="374"/>
      <c r="KRX114" s="374"/>
      <c r="KRY114" s="374"/>
      <c r="KRZ114" s="374"/>
      <c r="KSA114" s="374"/>
      <c r="KSB114" s="374"/>
      <c r="KSC114" s="374"/>
      <c r="KSD114" s="374"/>
      <c r="KSE114" s="374"/>
      <c r="KSF114" s="374"/>
      <c r="KSG114" s="374"/>
      <c r="KSH114" s="374"/>
      <c r="KSI114" s="374"/>
      <c r="KSJ114" s="374"/>
      <c r="KSK114" s="374"/>
      <c r="KSL114" s="374"/>
      <c r="KSM114" s="374"/>
      <c r="KSN114" s="374"/>
      <c r="KSO114" s="374"/>
      <c r="KSP114" s="374"/>
      <c r="KSQ114" s="374"/>
      <c r="KSR114" s="374"/>
      <c r="KSS114" s="374"/>
      <c r="KST114" s="374"/>
      <c r="KSU114" s="374"/>
      <c r="KSV114" s="374"/>
      <c r="KSW114" s="374"/>
      <c r="KSX114" s="374"/>
      <c r="KSY114" s="374"/>
      <c r="KSZ114" s="374"/>
      <c r="KTA114" s="374"/>
      <c r="KTB114" s="374"/>
      <c r="KTC114" s="374"/>
      <c r="KTD114" s="374"/>
      <c r="KTE114" s="374"/>
      <c r="KTF114" s="374"/>
      <c r="KTG114" s="374"/>
      <c r="KTH114" s="374"/>
      <c r="KTI114" s="374"/>
      <c r="KTJ114" s="374"/>
      <c r="KTK114" s="374"/>
      <c r="KTL114" s="374"/>
      <c r="KTM114" s="374"/>
      <c r="KTN114" s="374"/>
      <c r="KTO114" s="374"/>
      <c r="KTP114" s="374"/>
      <c r="KTQ114" s="374"/>
      <c r="KTR114" s="374"/>
      <c r="KTS114" s="374"/>
      <c r="KTT114" s="374"/>
      <c r="KTU114" s="374"/>
      <c r="KTV114" s="374"/>
      <c r="KTW114" s="374"/>
      <c r="KTX114" s="374"/>
      <c r="KTY114" s="374"/>
      <c r="KTZ114" s="374"/>
      <c r="KUA114" s="374"/>
      <c r="KUB114" s="374"/>
      <c r="KUC114" s="374"/>
      <c r="KUD114" s="374"/>
      <c r="KUE114" s="374"/>
      <c r="KUF114" s="374"/>
      <c r="KUG114" s="374"/>
      <c r="KUH114" s="374"/>
      <c r="KUI114" s="374"/>
      <c r="KUJ114" s="374"/>
      <c r="KUK114" s="374"/>
      <c r="KUL114" s="374"/>
      <c r="KUM114" s="374"/>
      <c r="KUN114" s="374"/>
      <c r="KUO114" s="374"/>
      <c r="KUP114" s="374"/>
      <c r="KUQ114" s="374"/>
      <c r="KUR114" s="374"/>
      <c r="KUS114" s="374"/>
      <c r="KUT114" s="374"/>
      <c r="KUU114" s="374"/>
      <c r="KUV114" s="374"/>
      <c r="KUW114" s="374"/>
      <c r="KUX114" s="374"/>
      <c r="KUY114" s="374"/>
      <c r="KUZ114" s="374"/>
      <c r="KVA114" s="374"/>
      <c r="KVB114" s="374"/>
      <c r="KVC114" s="374"/>
      <c r="KVD114" s="374"/>
      <c r="KVE114" s="374"/>
      <c r="KVF114" s="374"/>
      <c r="KVG114" s="374"/>
      <c r="KVH114" s="374"/>
      <c r="KVI114" s="374"/>
      <c r="KVJ114" s="374"/>
      <c r="KVK114" s="374"/>
      <c r="KVL114" s="374"/>
      <c r="KVM114" s="374"/>
      <c r="KVN114" s="374"/>
      <c r="KVO114" s="374"/>
      <c r="KVP114" s="374"/>
      <c r="KVQ114" s="374"/>
      <c r="KVR114" s="374"/>
      <c r="KVS114" s="374"/>
      <c r="KVT114" s="374"/>
      <c r="KVU114" s="374"/>
      <c r="KVV114" s="374"/>
      <c r="KVW114" s="374"/>
      <c r="KVX114" s="374"/>
      <c r="KVY114" s="374"/>
      <c r="KVZ114" s="374"/>
      <c r="KWA114" s="374"/>
      <c r="KWB114" s="374"/>
      <c r="KWC114" s="374"/>
      <c r="KWD114" s="374"/>
      <c r="KWE114" s="374"/>
      <c r="KWF114" s="374"/>
      <c r="KWG114" s="374"/>
      <c r="KWH114" s="374"/>
      <c r="KWI114" s="374"/>
      <c r="KWJ114" s="374"/>
      <c r="KWK114" s="374"/>
      <c r="KWL114" s="374"/>
      <c r="KWM114" s="374"/>
      <c r="KWN114" s="374"/>
      <c r="KWO114" s="374"/>
      <c r="KWP114" s="374"/>
      <c r="KWQ114" s="374"/>
      <c r="KWR114" s="374"/>
      <c r="KWS114" s="374"/>
      <c r="KWT114" s="374"/>
      <c r="KWU114" s="374"/>
      <c r="KWV114" s="374"/>
      <c r="KWW114" s="374"/>
      <c r="KWX114" s="374"/>
      <c r="KWY114" s="374"/>
      <c r="KWZ114" s="374"/>
      <c r="KXA114" s="374"/>
      <c r="KXB114" s="374"/>
      <c r="KXC114" s="374"/>
      <c r="KXD114" s="374"/>
      <c r="KXE114" s="374"/>
      <c r="KXF114" s="374"/>
      <c r="KXG114" s="374"/>
      <c r="KXH114" s="374"/>
      <c r="KXI114" s="374"/>
      <c r="KXJ114" s="374"/>
      <c r="KXK114" s="374"/>
      <c r="KXL114" s="374"/>
      <c r="KXM114" s="374"/>
      <c r="KXN114" s="374"/>
      <c r="KXO114" s="374"/>
      <c r="KXP114" s="374"/>
      <c r="KXQ114" s="374"/>
      <c r="KXR114" s="374"/>
      <c r="KXS114" s="374"/>
      <c r="KXT114" s="374"/>
      <c r="KXU114" s="374"/>
      <c r="KXV114" s="374"/>
      <c r="KXW114" s="374"/>
      <c r="KXX114" s="374"/>
      <c r="KXY114" s="374"/>
      <c r="KXZ114" s="374"/>
      <c r="KYA114" s="374"/>
      <c r="KYB114" s="374"/>
      <c r="KYC114" s="374"/>
      <c r="KYD114" s="374"/>
      <c r="KYE114" s="374"/>
      <c r="KYF114" s="374"/>
      <c r="KYG114" s="374"/>
      <c r="KYH114" s="374"/>
      <c r="KYI114" s="374"/>
      <c r="KYJ114" s="374"/>
      <c r="KYK114" s="374"/>
      <c r="KYL114" s="374"/>
      <c r="KYM114" s="374"/>
      <c r="KYN114" s="374"/>
      <c r="KYO114" s="374"/>
      <c r="KYP114" s="374"/>
      <c r="KYQ114" s="374"/>
      <c r="KYR114" s="374"/>
      <c r="KYS114" s="374"/>
      <c r="KYT114" s="374"/>
      <c r="KYU114" s="374"/>
      <c r="KYV114" s="374"/>
      <c r="KYW114" s="374"/>
      <c r="KYX114" s="374"/>
      <c r="KYY114" s="374"/>
      <c r="KYZ114" s="374"/>
      <c r="KZA114" s="374"/>
      <c r="KZB114" s="374"/>
      <c r="KZC114" s="374"/>
      <c r="KZD114" s="374"/>
      <c r="KZE114" s="374"/>
      <c r="KZF114" s="374"/>
      <c r="KZG114" s="374"/>
      <c r="KZH114" s="374"/>
      <c r="KZI114" s="374"/>
      <c r="KZJ114" s="374"/>
      <c r="KZK114" s="374"/>
      <c r="KZL114" s="374"/>
      <c r="KZM114" s="374"/>
      <c r="KZN114" s="374"/>
      <c r="KZO114" s="374"/>
      <c r="KZP114" s="374"/>
      <c r="KZQ114" s="374"/>
      <c r="KZR114" s="374"/>
      <c r="KZS114" s="374"/>
      <c r="KZT114" s="374"/>
      <c r="KZU114" s="374"/>
      <c r="KZV114" s="374"/>
      <c r="KZW114" s="374"/>
      <c r="KZX114" s="374"/>
      <c r="KZY114" s="374"/>
      <c r="KZZ114" s="374"/>
      <c r="LAA114" s="374"/>
      <c r="LAB114" s="374"/>
      <c r="LAC114" s="374"/>
      <c r="LAD114" s="374"/>
      <c r="LAE114" s="374"/>
      <c r="LAF114" s="374"/>
      <c r="LAG114" s="374"/>
      <c r="LAH114" s="374"/>
      <c r="LAI114" s="374"/>
      <c r="LAJ114" s="374"/>
      <c r="LAK114" s="374"/>
      <c r="LAL114" s="374"/>
      <c r="LAM114" s="374"/>
      <c r="LAN114" s="374"/>
      <c r="LAO114" s="374"/>
      <c r="LAP114" s="374"/>
      <c r="LAQ114" s="374"/>
      <c r="LAR114" s="374"/>
      <c r="LAS114" s="374"/>
      <c r="LAT114" s="374"/>
      <c r="LAU114" s="374"/>
      <c r="LAV114" s="374"/>
      <c r="LAW114" s="374"/>
      <c r="LAX114" s="374"/>
      <c r="LAY114" s="374"/>
      <c r="LAZ114" s="374"/>
      <c r="LBA114" s="374"/>
      <c r="LBB114" s="374"/>
      <c r="LBC114" s="374"/>
      <c r="LBD114" s="374"/>
      <c r="LBE114" s="374"/>
      <c r="LBF114" s="374"/>
      <c r="LBG114" s="374"/>
      <c r="LBH114" s="374"/>
      <c r="LBI114" s="374"/>
      <c r="LBJ114" s="374"/>
      <c r="LBK114" s="374"/>
      <c r="LBL114" s="374"/>
      <c r="LBM114" s="374"/>
      <c r="LBN114" s="374"/>
      <c r="LBO114" s="374"/>
      <c r="LBP114" s="374"/>
      <c r="LBQ114" s="374"/>
      <c r="LBR114" s="374"/>
      <c r="LBS114" s="374"/>
      <c r="LBT114" s="374"/>
      <c r="LBU114" s="374"/>
      <c r="LBV114" s="374"/>
      <c r="LBW114" s="374"/>
      <c r="LBX114" s="374"/>
      <c r="LBY114" s="374"/>
      <c r="LBZ114" s="374"/>
      <c r="LCA114" s="374"/>
      <c r="LCB114" s="374"/>
      <c r="LCC114" s="374"/>
      <c r="LCD114" s="374"/>
      <c r="LCE114" s="374"/>
      <c r="LCF114" s="374"/>
      <c r="LCG114" s="374"/>
      <c r="LCH114" s="374"/>
      <c r="LCI114" s="374"/>
      <c r="LCJ114" s="374"/>
      <c r="LCK114" s="374"/>
      <c r="LCL114" s="374"/>
      <c r="LCM114" s="374"/>
      <c r="LCN114" s="374"/>
      <c r="LCO114" s="374"/>
      <c r="LCP114" s="374"/>
      <c r="LCQ114" s="374"/>
      <c r="LCR114" s="374"/>
      <c r="LCS114" s="374"/>
      <c r="LCT114" s="374"/>
      <c r="LCU114" s="374"/>
      <c r="LCV114" s="374"/>
      <c r="LCW114" s="374"/>
      <c r="LCX114" s="374"/>
      <c r="LCY114" s="374"/>
      <c r="LCZ114" s="374"/>
      <c r="LDA114" s="374"/>
      <c r="LDB114" s="374"/>
      <c r="LDC114" s="374"/>
      <c r="LDD114" s="374"/>
      <c r="LDE114" s="374"/>
      <c r="LDF114" s="374"/>
      <c r="LDG114" s="374"/>
      <c r="LDH114" s="374"/>
      <c r="LDI114" s="374"/>
      <c r="LDJ114" s="374"/>
      <c r="LDK114" s="374"/>
      <c r="LDL114" s="374"/>
      <c r="LDM114" s="374"/>
      <c r="LDN114" s="374"/>
      <c r="LDO114" s="374"/>
      <c r="LDP114" s="374"/>
      <c r="LDQ114" s="374"/>
      <c r="LDR114" s="374"/>
      <c r="LDS114" s="374"/>
      <c r="LDT114" s="374"/>
      <c r="LDU114" s="374"/>
      <c r="LDV114" s="374"/>
      <c r="LDW114" s="374"/>
      <c r="LDX114" s="374"/>
      <c r="LDY114" s="374"/>
      <c r="LDZ114" s="374"/>
      <c r="LEA114" s="374"/>
      <c r="LEB114" s="374"/>
      <c r="LEC114" s="374"/>
      <c r="LED114" s="374"/>
      <c r="LEE114" s="374"/>
      <c r="LEF114" s="374"/>
      <c r="LEG114" s="374"/>
      <c r="LEH114" s="374"/>
      <c r="LEI114" s="374"/>
      <c r="LEJ114" s="374"/>
      <c r="LEK114" s="374"/>
      <c r="LEL114" s="374"/>
      <c r="LEM114" s="374"/>
      <c r="LEN114" s="374"/>
      <c r="LEO114" s="374"/>
      <c r="LEP114" s="374"/>
      <c r="LEQ114" s="374"/>
      <c r="LER114" s="374"/>
      <c r="LES114" s="374"/>
      <c r="LET114" s="374"/>
      <c r="LEU114" s="374"/>
      <c r="LEV114" s="374"/>
      <c r="LEW114" s="374"/>
      <c r="LEX114" s="374"/>
      <c r="LEY114" s="374"/>
      <c r="LEZ114" s="374"/>
      <c r="LFA114" s="374"/>
      <c r="LFB114" s="374"/>
      <c r="LFC114" s="374"/>
      <c r="LFD114" s="374"/>
      <c r="LFE114" s="374"/>
      <c r="LFF114" s="374"/>
      <c r="LFG114" s="374"/>
      <c r="LFH114" s="374"/>
      <c r="LFI114" s="374"/>
      <c r="LFJ114" s="374"/>
      <c r="LFK114" s="374"/>
      <c r="LFL114" s="374"/>
      <c r="LFM114" s="374"/>
      <c r="LFN114" s="374"/>
      <c r="LFO114" s="374"/>
      <c r="LFP114" s="374"/>
      <c r="LFQ114" s="374"/>
      <c r="LFR114" s="374"/>
      <c r="LFS114" s="374"/>
      <c r="LFT114" s="374"/>
      <c r="LFU114" s="374"/>
      <c r="LFV114" s="374"/>
      <c r="LFW114" s="374"/>
      <c r="LFX114" s="374"/>
      <c r="LFY114" s="374"/>
      <c r="LFZ114" s="374"/>
      <c r="LGA114" s="374"/>
      <c r="LGB114" s="374"/>
      <c r="LGC114" s="374"/>
      <c r="LGD114" s="374"/>
      <c r="LGE114" s="374"/>
      <c r="LGF114" s="374"/>
      <c r="LGG114" s="374"/>
      <c r="LGH114" s="374"/>
      <c r="LGI114" s="374"/>
      <c r="LGJ114" s="374"/>
      <c r="LGK114" s="374"/>
      <c r="LGL114" s="374"/>
      <c r="LGM114" s="374"/>
      <c r="LGN114" s="374"/>
      <c r="LGO114" s="374"/>
      <c r="LGP114" s="374"/>
      <c r="LGQ114" s="374"/>
      <c r="LGR114" s="374"/>
      <c r="LGS114" s="374"/>
      <c r="LGT114" s="374"/>
      <c r="LGU114" s="374"/>
      <c r="LGV114" s="374"/>
      <c r="LGW114" s="374"/>
      <c r="LGX114" s="374"/>
      <c r="LGY114" s="374"/>
      <c r="LGZ114" s="374"/>
      <c r="LHA114" s="374"/>
      <c r="LHB114" s="374"/>
      <c r="LHC114" s="374"/>
      <c r="LHD114" s="374"/>
      <c r="LHE114" s="374"/>
      <c r="LHF114" s="374"/>
      <c r="LHG114" s="374"/>
      <c r="LHH114" s="374"/>
      <c r="LHI114" s="374"/>
      <c r="LHJ114" s="374"/>
      <c r="LHK114" s="374"/>
      <c r="LHL114" s="374"/>
      <c r="LHM114" s="374"/>
      <c r="LHN114" s="374"/>
      <c r="LHO114" s="374"/>
      <c r="LHP114" s="374"/>
      <c r="LHQ114" s="374"/>
      <c r="LHR114" s="374"/>
      <c r="LHS114" s="374"/>
      <c r="LHT114" s="374"/>
      <c r="LHU114" s="374"/>
      <c r="LHV114" s="374"/>
      <c r="LHW114" s="374"/>
      <c r="LHX114" s="374"/>
      <c r="LHY114" s="374"/>
      <c r="LHZ114" s="374"/>
      <c r="LIA114" s="374"/>
      <c r="LIB114" s="374"/>
      <c r="LIC114" s="374"/>
      <c r="LID114" s="374"/>
      <c r="LIE114" s="374"/>
      <c r="LIF114" s="374"/>
      <c r="LIG114" s="374"/>
      <c r="LIH114" s="374"/>
      <c r="LII114" s="374"/>
      <c r="LIJ114" s="374"/>
      <c r="LIK114" s="374"/>
      <c r="LIL114" s="374"/>
      <c r="LIM114" s="374"/>
      <c r="LIN114" s="374"/>
      <c r="LIO114" s="374"/>
      <c r="LIP114" s="374"/>
      <c r="LIQ114" s="374"/>
      <c r="LIR114" s="374"/>
      <c r="LIS114" s="374"/>
      <c r="LIT114" s="374"/>
      <c r="LIU114" s="374"/>
      <c r="LIV114" s="374"/>
      <c r="LIW114" s="374"/>
      <c r="LIX114" s="374"/>
      <c r="LIY114" s="374"/>
      <c r="LIZ114" s="374"/>
      <c r="LJA114" s="374"/>
      <c r="LJB114" s="374"/>
      <c r="LJC114" s="374"/>
      <c r="LJD114" s="374"/>
      <c r="LJE114" s="374"/>
      <c r="LJF114" s="374"/>
      <c r="LJG114" s="374"/>
      <c r="LJH114" s="374"/>
      <c r="LJI114" s="374"/>
      <c r="LJJ114" s="374"/>
      <c r="LJK114" s="374"/>
      <c r="LJL114" s="374"/>
      <c r="LJM114" s="374"/>
      <c r="LJN114" s="374"/>
      <c r="LJO114" s="374"/>
      <c r="LJP114" s="374"/>
      <c r="LJQ114" s="374"/>
      <c r="LJR114" s="374"/>
      <c r="LJS114" s="374"/>
      <c r="LJT114" s="374"/>
      <c r="LJU114" s="374"/>
      <c r="LJV114" s="374"/>
      <c r="LJW114" s="374"/>
      <c r="LJX114" s="374"/>
      <c r="LJY114" s="374"/>
      <c r="LJZ114" s="374"/>
      <c r="LKA114" s="374"/>
      <c r="LKB114" s="374"/>
      <c r="LKC114" s="374"/>
      <c r="LKD114" s="374"/>
      <c r="LKE114" s="374"/>
      <c r="LKF114" s="374"/>
      <c r="LKG114" s="374"/>
      <c r="LKH114" s="374"/>
      <c r="LKI114" s="374"/>
      <c r="LKJ114" s="374"/>
      <c r="LKK114" s="374"/>
      <c r="LKL114" s="374"/>
      <c r="LKM114" s="374"/>
      <c r="LKN114" s="374"/>
      <c r="LKO114" s="374"/>
      <c r="LKP114" s="374"/>
      <c r="LKQ114" s="374"/>
      <c r="LKR114" s="374"/>
      <c r="LKS114" s="374"/>
      <c r="LKT114" s="374"/>
      <c r="LKU114" s="374"/>
      <c r="LKV114" s="374"/>
      <c r="LKW114" s="374"/>
      <c r="LKX114" s="374"/>
      <c r="LKY114" s="374"/>
      <c r="LKZ114" s="374"/>
      <c r="LLA114" s="374"/>
      <c r="LLB114" s="374"/>
      <c r="LLC114" s="374"/>
      <c r="LLD114" s="374"/>
      <c r="LLE114" s="374"/>
      <c r="LLF114" s="374"/>
      <c r="LLG114" s="374"/>
      <c r="LLH114" s="374"/>
      <c r="LLI114" s="374"/>
      <c r="LLJ114" s="374"/>
      <c r="LLK114" s="374"/>
      <c r="LLL114" s="374"/>
      <c r="LLM114" s="374"/>
      <c r="LLN114" s="374"/>
      <c r="LLO114" s="374"/>
      <c r="LLP114" s="374"/>
      <c r="LLQ114" s="374"/>
      <c r="LLR114" s="374"/>
      <c r="LLS114" s="374"/>
      <c r="LLT114" s="374"/>
      <c r="LLU114" s="374"/>
      <c r="LLV114" s="374"/>
      <c r="LLW114" s="374"/>
      <c r="LLX114" s="374"/>
      <c r="LLY114" s="374"/>
      <c r="LLZ114" s="374"/>
      <c r="LMA114" s="374"/>
      <c r="LMB114" s="374"/>
      <c r="LMC114" s="374"/>
      <c r="LMD114" s="374"/>
      <c r="LME114" s="374"/>
      <c r="LMF114" s="374"/>
      <c r="LMG114" s="374"/>
      <c r="LMH114" s="374"/>
      <c r="LMI114" s="374"/>
      <c r="LMJ114" s="374"/>
      <c r="LMK114" s="374"/>
      <c r="LML114" s="374"/>
      <c r="LMM114" s="374"/>
      <c r="LMN114" s="374"/>
      <c r="LMO114" s="374"/>
      <c r="LMP114" s="374"/>
      <c r="LMQ114" s="374"/>
      <c r="LMR114" s="374"/>
      <c r="LMS114" s="374"/>
      <c r="LMT114" s="374"/>
      <c r="LMU114" s="374"/>
      <c r="LMV114" s="374"/>
      <c r="LMW114" s="374"/>
      <c r="LMX114" s="374"/>
      <c r="LMY114" s="374"/>
      <c r="LMZ114" s="374"/>
      <c r="LNA114" s="374"/>
      <c r="LNB114" s="374"/>
      <c r="LNC114" s="374"/>
      <c r="LND114" s="374"/>
      <c r="LNE114" s="374"/>
      <c r="LNF114" s="374"/>
      <c r="LNG114" s="374"/>
      <c r="LNH114" s="374"/>
      <c r="LNI114" s="374"/>
      <c r="LNJ114" s="374"/>
      <c r="LNK114" s="374"/>
      <c r="LNL114" s="374"/>
      <c r="LNM114" s="374"/>
      <c r="LNN114" s="374"/>
      <c r="LNO114" s="374"/>
      <c r="LNP114" s="374"/>
      <c r="LNQ114" s="374"/>
      <c r="LNR114" s="374"/>
      <c r="LNS114" s="374"/>
      <c r="LNT114" s="374"/>
      <c r="LNU114" s="374"/>
      <c r="LNV114" s="374"/>
      <c r="LNW114" s="374"/>
      <c r="LNX114" s="374"/>
      <c r="LNY114" s="374"/>
      <c r="LNZ114" s="374"/>
      <c r="LOA114" s="374"/>
      <c r="LOB114" s="374"/>
      <c r="LOC114" s="374"/>
      <c r="LOD114" s="374"/>
      <c r="LOE114" s="374"/>
      <c r="LOF114" s="374"/>
      <c r="LOG114" s="374"/>
      <c r="LOH114" s="374"/>
      <c r="LOI114" s="374"/>
      <c r="LOJ114" s="374"/>
      <c r="LOK114" s="374"/>
      <c r="LOL114" s="374"/>
      <c r="LOM114" s="374"/>
      <c r="LON114" s="374"/>
      <c r="LOO114" s="374"/>
      <c r="LOP114" s="374"/>
      <c r="LOQ114" s="374"/>
      <c r="LOR114" s="374"/>
      <c r="LOS114" s="374"/>
      <c r="LOT114" s="374"/>
      <c r="LOU114" s="374"/>
      <c r="LOV114" s="374"/>
      <c r="LOW114" s="374"/>
      <c r="LOX114" s="374"/>
      <c r="LOY114" s="374"/>
      <c r="LOZ114" s="374"/>
      <c r="LPA114" s="374"/>
      <c r="LPB114" s="374"/>
      <c r="LPC114" s="374"/>
      <c r="LPD114" s="374"/>
      <c r="LPE114" s="374"/>
      <c r="LPF114" s="374"/>
      <c r="LPG114" s="374"/>
      <c r="LPH114" s="374"/>
      <c r="LPI114" s="374"/>
      <c r="LPJ114" s="374"/>
      <c r="LPK114" s="374"/>
      <c r="LPL114" s="374"/>
      <c r="LPM114" s="374"/>
      <c r="LPN114" s="374"/>
      <c r="LPO114" s="374"/>
      <c r="LPP114" s="374"/>
      <c r="LPQ114" s="374"/>
      <c r="LPR114" s="374"/>
      <c r="LPS114" s="374"/>
      <c r="LPT114" s="374"/>
      <c r="LPU114" s="374"/>
      <c r="LPV114" s="374"/>
      <c r="LPW114" s="374"/>
      <c r="LPX114" s="374"/>
      <c r="LPY114" s="374"/>
      <c r="LPZ114" s="374"/>
      <c r="LQA114" s="374"/>
      <c r="LQB114" s="374"/>
      <c r="LQC114" s="374"/>
      <c r="LQD114" s="374"/>
      <c r="LQE114" s="374"/>
      <c r="LQF114" s="374"/>
      <c r="LQG114" s="374"/>
      <c r="LQH114" s="374"/>
      <c r="LQI114" s="374"/>
      <c r="LQJ114" s="374"/>
      <c r="LQK114" s="374"/>
      <c r="LQL114" s="374"/>
      <c r="LQM114" s="374"/>
      <c r="LQN114" s="374"/>
      <c r="LQO114" s="374"/>
      <c r="LQP114" s="374"/>
      <c r="LQQ114" s="374"/>
      <c r="LQR114" s="374"/>
      <c r="LQS114" s="374"/>
      <c r="LQT114" s="374"/>
      <c r="LQU114" s="374"/>
      <c r="LQV114" s="374"/>
      <c r="LQW114" s="374"/>
      <c r="LQX114" s="374"/>
      <c r="LQY114" s="374"/>
      <c r="LQZ114" s="374"/>
      <c r="LRA114" s="374"/>
      <c r="LRB114" s="374"/>
      <c r="LRC114" s="374"/>
      <c r="LRD114" s="374"/>
      <c r="LRE114" s="374"/>
      <c r="LRF114" s="374"/>
      <c r="LRG114" s="374"/>
      <c r="LRH114" s="374"/>
      <c r="LRI114" s="374"/>
      <c r="LRJ114" s="374"/>
      <c r="LRK114" s="374"/>
      <c r="LRL114" s="374"/>
      <c r="LRM114" s="374"/>
      <c r="LRN114" s="374"/>
      <c r="LRO114" s="374"/>
      <c r="LRP114" s="374"/>
      <c r="LRQ114" s="374"/>
      <c r="LRR114" s="374"/>
      <c r="LRS114" s="374"/>
      <c r="LRT114" s="374"/>
      <c r="LRU114" s="374"/>
      <c r="LRV114" s="374"/>
      <c r="LRW114" s="374"/>
      <c r="LRX114" s="374"/>
      <c r="LRY114" s="374"/>
      <c r="LRZ114" s="374"/>
      <c r="LSA114" s="374"/>
      <c r="LSB114" s="374"/>
      <c r="LSC114" s="374"/>
      <c r="LSD114" s="374"/>
      <c r="LSE114" s="374"/>
      <c r="LSF114" s="374"/>
      <c r="LSG114" s="374"/>
      <c r="LSH114" s="374"/>
      <c r="LSI114" s="374"/>
      <c r="LSJ114" s="374"/>
      <c r="LSK114" s="374"/>
      <c r="LSL114" s="374"/>
      <c r="LSM114" s="374"/>
      <c r="LSN114" s="374"/>
      <c r="LSO114" s="374"/>
      <c r="LSP114" s="374"/>
      <c r="LSQ114" s="374"/>
      <c r="LSR114" s="374"/>
      <c r="LSS114" s="374"/>
      <c r="LST114" s="374"/>
      <c r="LSU114" s="374"/>
      <c r="LSV114" s="374"/>
      <c r="LSW114" s="374"/>
      <c r="LSX114" s="374"/>
      <c r="LSY114" s="374"/>
      <c r="LSZ114" s="374"/>
      <c r="LTA114" s="374"/>
      <c r="LTB114" s="374"/>
      <c r="LTC114" s="374"/>
      <c r="LTD114" s="374"/>
      <c r="LTE114" s="374"/>
      <c r="LTF114" s="374"/>
      <c r="LTG114" s="374"/>
      <c r="LTH114" s="374"/>
      <c r="LTI114" s="374"/>
      <c r="LTJ114" s="374"/>
      <c r="LTK114" s="374"/>
      <c r="LTL114" s="374"/>
      <c r="LTM114" s="374"/>
      <c r="LTN114" s="374"/>
      <c r="LTO114" s="374"/>
      <c r="LTP114" s="374"/>
      <c r="LTQ114" s="374"/>
      <c r="LTR114" s="374"/>
      <c r="LTS114" s="374"/>
      <c r="LTT114" s="374"/>
      <c r="LTU114" s="374"/>
      <c r="LTV114" s="374"/>
      <c r="LTW114" s="374"/>
      <c r="LTX114" s="374"/>
      <c r="LTY114" s="374"/>
      <c r="LTZ114" s="374"/>
      <c r="LUA114" s="374"/>
      <c r="LUB114" s="374"/>
      <c r="LUC114" s="374"/>
      <c r="LUD114" s="374"/>
      <c r="LUE114" s="374"/>
      <c r="LUF114" s="374"/>
      <c r="LUG114" s="374"/>
      <c r="LUH114" s="374"/>
      <c r="LUI114" s="374"/>
      <c r="LUJ114" s="374"/>
      <c r="LUK114" s="374"/>
      <c r="LUL114" s="374"/>
      <c r="LUM114" s="374"/>
      <c r="LUN114" s="374"/>
      <c r="LUO114" s="374"/>
      <c r="LUP114" s="374"/>
      <c r="LUQ114" s="374"/>
      <c r="LUR114" s="374"/>
      <c r="LUS114" s="374"/>
      <c r="LUT114" s="374"/>
      <c r="LUU114" s="374"/>
      <c r="LUV114" s="374"/>
      <c r="LUW114" s="374"/>
      <c r="LUX114" s="374"/>
      <c r="LUY114" s="374"/>
      <c r="LUZ114" s="374"/>
      <c r="LVA114" s="374"/>
      <c r="LVB114" s="374"/>
      <c r="LVC114" s="374"/>
      <c r="LVD114" s="374"/>
      <c r="LVE114" s="374"/>
      <c r="LVF114" s="374"/>
      <c r="LVG114" s="374"/>
      <c r="LVH114" s="374"/>
      <c r="LVI114" s="374"/>
      <c r="LVJ114" s="374"/>
      <c r="LVK114" s="374"/>
      <c r="LVL114" s="374"/>
      <c r="LVM114" s="374"/>
      <c r="LVN114" s="374"/>
      <c r="LVO114" s="374"/>
      <c r="LVP114" s="374"/>
      <c r="LVQ114" s="374"/>
      <c r="LVR114" s="374"/>
      <c r="LVS114" s="374"/>
      <c r="LVT114" s="374"/>
      <c r="LVU114" s="374"/>
      <c r="LVV114" s="374"/>
      <c r="LVW114" s="374"/>
      <c r="LVX114" s="374"/>
      <c r="LVY114" s="374"/>
      <c r="LVZ114" s="374"/>
      <c r="LWA114" s="374"/>
      <c r="LWB114" s="374"/>
      <c r="LWC114" s="374"/>
      <c r="LWD114" s="374"/>
      <c r="LWE114" s="374"/>
      <c r="LWF114" s="374"/>
      <c r="LWG114" s="374"/>
      <c r="LWH114" s="374"/>
      <c r="LWI114" s="374"/>
      <c r="LWJ114" s="374"/>
      <c r="LWK114" s="374"/>
      <c r="LWL114" s="374"/>
      <c r="LWM114" s="374"/>
      <c r="LWN114" s="374"/>
      <c r="LWO114" s="374"/>
      <c r="LWP114" s="374"/>
      <c r="LWQ114" s="374"/>
      <c r="LWR114" s="374"/>
      <c r="LWS114" s="374"/>
      <c r="LWT114" s="374"/>
      <c r="LWU114" s="374"/>
      <c r="LWV114" s="374"/>
      <c r="LWW114" s="374"/>
      <c r="LWX114" s="374"/>
      <c r="LWY114" s="374"/>
      <c r="LWZ114" s="374"/>
      <c r="LXA114" s="374"/>
      <c r="LXB114" s="374"/>
      <c r="LXC114" s="374"/>
      <c r="LXD114" s="374"/>
      <c r="LXE114" s="374"/>
      <c r="LXF114" s="374"/>
      <c r="LXG114" s="374"/>
      <c r="LXH114" s="374"/>
      <c r="LXI114" s="374"/>
      <c r="LXJ114" s="374"/>
      <c r="LXK114" s="374"/>
      <c r="LXL114" s="374"/>
      <c r="LXM114" s="374"/>
      <c r="LXN114" s="374"/>
      <c r="LXO114" s="374"/>
      <c r="LXP114" s="374"/>
      <c r="LXQ114" s="374"/>
      <c r="LXR114" s="374"/>
      <c r="LXS114" s="374"/>
      <c r="LXT114" s="374"/>
      <c r="LXU114" s="374"/>
      <c r="LXV114" s="374"/>
      <c r="LXW114" s="374"/>
      <c r="LXX114" s="374"/>
      <c r="LXY114" s="374"/>
      <c r="LXZ114" s="374"/>
      <c r="LYA114" s="374"/>
      <c r="LYB114" s="374"/>
      <c r="LYC114" s="374"/>
      <c r="LYD114" s="374"/>
      <c r="LYE114" s="374"/>
      <c r="LYF114" s="374"/>
      <c r="LYG114" s="374"/>
      <c r="LYH114" s="374"/>
      <c r="LYI114" s="374"/>
      <c r="LYJ114" s="374"/>
      <c r="LYK114" s="374"/>
      <c r="LYL114" s="374"/>
      <c r="LYM114" s="374"/>
      <c r="LYN114" s="374"/>
      <c r="LYO114" s="374"/>
      <c r="LYP114" s="374"/>
      <c r="LYQ114" s="374"/>
      <c r="LYR114" s="374"/>
      <c r="LYS114" s="374"/>
      <c r="LYT114" s="374"/>
      <c r="LYU114" s="374"/>
      <c r="LYV114" s="374"/>
      <c r="LYW114" s="374"/>
      <c r="LYX114" s="374"/>
      <c r="LYY114" s="374"/>
      <c r="LYZ114" s="374"/>
      <c r="LZA114" s="374"/>
      <c r="LZB114" s="374"/>
      <c r="LZC114" s="374"/>
      <c r="LZD114" s="374"/>
      <c r="LZE114" s="374"/>
      <c r="LZF114" s="374"/>
      <c r="LZG114" s="374"/>
      <c r="LZH114" s="374"/>
      <c r="LZI114" s="374"/>
      <c r="LZJ114" s="374"/>
      <c r="LZK114" s="374"/>
      <c r="LZL114" s="374"/>
      <c r="LZM114" s="374"/>
      <c r="LZN114" s="374"/>
      <c r="LZO114" s="374"/>
      <c r="LZP114" s="374"/>
      <c r="LZQ114" s="374"/>
      <c r="LZR114" s="374"/>
      <c r="LZS114" s="374"/>
      <c r="LZT114" s="374"/>
      <c r="LZU114" s="374"/>
      <c r="LZV114" s="374"/>
      <c r="LZW114" s="374"/>
      <c r="LZX114" s="374"/>
      <c r="LZY114" s="374"/>
      <c r="LZZ114" s="374"/>
      <c r="MAA114" s="374"/>
      <c r="MAB114" s="374"/>
      <c r="MAC114" s="374"/>
      <c r="MAD114" s="374"/>
      <c r="MAE114" s="374"/>
      <c r="MAF114" s="374"/>
      <c r="MAG114" s="374"/>
      <c r="MAH114" s="374"/>
      <c r="MAI114" s="374"/>
      <c r="MAJ114" s="374"/>
      <c r="MAK114" s="374"/>
      <c r="MAL114" s="374"/>
      <c r="MAM114" s="374"/>
      <c r="MAN114" s="374"/>
      <c r="MAO114" s="374"/>
      <c r="MAP114" s="374"/>
      <c r="MAQ114" s="374"/>
      <c r="MAR114" s="374"/>
      <c r="MAS114" s="374"/>
      <c r="MAT114" s="374"/>
      <c r="MAU114" s="374"/>
      <c r="MAV114" s="374"/>
      <c r="MAW114" s="374"/>
      <c r="MAX114" s="374"/>
      <c r="MAY114" s="374"/>
      <c r="MAZ114" s="374"/>
      <c r="MBA114" s="374"/>
      <c r="MBB114" s="374"/>
      <c r="MBC114" s="374"/>
      <c r="MBD114" s="374"/>
      <c r="MBE114" s="374"/>
      <c r="MBF114" s="374"/>
      <c r="MBG114" s="374"/>
      <c r="MBH114" s="374"/>
      <c r="MBI114" s="374"/>
      <c r="MBJ114" s="374"/>
      <c r="MBK114" s="374"/>
      <c r="MBL114" s="374"/>
      <c r="MBM114" s="374"/>
      <c r="MBN114" s="374"/>
      <c r="MBO114" s="374"/>
      <c r="MBP114" s="374"/>
      <c r="MBQ114" s="374"/>
      <c r="MBR114" s="374"/>
      <c r="MBS114" s="374"/>
      <c r="MBT114" s="374"/>
      <c r="MBU114" s="374"/>
      <c r="MBV114" s="374"/>
      <c r="MBW114" s="374"/>
      <c r="MBX114" s="374"/>
      <c r="MBY114" s="374"/>
      <c r="MBZ114" s="374"/>
      <c r="MCA114" s="374"/>
      <c r="MCB114" s="374"/>
      <c r="MCC114" s="374"/>
      <c r="MCD114" s="374"/>
      <c r="MCE114" s="374"/>
      <c r="MCF114" s="374"/>
      <c r="MCG114" s="374"/>
      <c r="MCH114" s="374"/>
      <c r="MCI114" s="374"/>
      <c r="MCJ114" s="374"/>
      <c r="MCK114" s="374"/>
      <c r="MCL114" s="374"/>
      <c r="MCM114" s="374"/>
      <c r="MCN114" s="374"/>
      <c r="MCO114" s="374"/>
      <c r="MCP114" s="374"/>
      <c r="MCQ114" s="374"/>
      <c r="MCR114" s="374"/>
      <c r="MCS114" s="374"/>
      <c r="MCT114" s="374"/>
      <c r="MCU114" s="374"/>
      <c r="MCV114" s="374"/>
      <c r="MCW114" s="374"/>
      <c r="MCX114" s="374"/>
      <c r="MCY114" s="374"/>
      <c r="MCZ114" s="374"/>
      <c r="MDA114" s="374"/>
      <c r="MDB114" s="374"/>
      <c r="MDC114" s="374"/>
      <c r="MDD114" s="374"/>
      <c r="MDE114" s="374"/>
      <c r="MDF114" s="374"/>
      <c r="MDG114" s="374"/>
      <c r="MDH114" s="374"/>
      <c r="MDI114" s="374"/>
      <c r="MDJ114" s="374"/>
      <c r="MDK114" s="374"/>
      <c r="MDL114" s="374"/>
      <c r="MDM114" s="374"/>
      <c r="MDN114" s="374"/>
      <c r="MDO114" s="374"/>
      <c r="MDP114" s="374"/>
      <c r="MDQ114" s="374"/>
      <c r="MDR114" s="374"/>
      <c r="MDS114" s="374"/>
      <c r="MDT114" s="374"/>
      <c r="MDU114" s="374"/>
      <c r="MDV114" s="374"/>
      <c r="MDW114" s="374"/>
      <c r="MDX114" s="374"/>
      <c r="MDY114" s="374"/>
      <c r="MDZ114" s="374"/>
      <c r="MEA114" s="374"/>
      <c r="MEB114" s="374"/>
      <c r="MEC114" s="374"/>
      <c r="MED114" s="374"/>
      <c r="MEE114" s="374"/>
      <c r="MEF114" s="374"/>
      <c r="MEG114" s="374"/>
      <c r="MEH114" s="374"/>
      <c r="MEI114" s="374"/>
      <c r="MEJ114" s="374"/>
      <c r="MEK114" s="374"/>
      <c r="MEL114" s="374"/>
      <c r="MEM114" s="374"/>
      <c r="MEN114" s="374"/>
      <c r="MEO114" s="374"/>
      <c r="MEP114" s="374"/>
      <c r="MEQ114" s="374"/>
      <c r="MER114" s="374"/>
      <c r="MES114" s="374"/>
      <c r="MET114" s="374"/>
      <c r="MEU114" s="374"/>
      <c r="MEV114" s="374"/>
      <c r="MEW114" s="374"/>
      <c r="MEX114" s="374"/>
      <c r="MEY114" s="374"/>
      <c r="MEZ114" s="374"/>
      <c r="MFA114" s="374"/>
      <c r="MFB114" s="374"/>
      <c r="MFC114" s="374"/>
      <c r="MFD114" s="374"/>
      <c r="MFE114" s="374"/>
      <c r="MFF114" s="374"/>
      <c r="MFG114" s="374"/>
      <c r="MFH114" s="374"/>
      <c r="MFI114" s="374"/>
      <c r="MFJ114" s="374"/>
      <c r="MFK114" s="374"/>
      <c r="MFL114" s="374"/>
      <c r="MFM114" s="374"/>
      <c r="MFN114" s="374"/>
      <c r="MFO114" s="374"/>
      <c r="MFP114" s="374"/>
      <c r="MFQ114" s="374"/>
      <c r="MFR114" s="374"/>
      <c r="MFS114" s="374"/>
      <c r="MFT114" s="374"/>
      <c r="MFU114" s="374"/>
      <c r="MFV114" s="374"/>
      <c r="MFW114" s="374"/>
      <c r="MFX114" s="374"/>
      <c r="MFY114" s="374"/>
      <c r="MFZ114" s="374"/>
      <c r="MGA114" s="374"/>
      <c r="MGB114" s="374"/>
      <c r="MGC114" s="374"/>
      <c r="MGD114" s="374"/>
      <c r="MGE114" s="374"/>
      <c r="MGF114" s="374"/>
      <c r="MGG114" s="374"/>
      <c r="MGH114" s="374"/>
      <c r="MGI114" s="374"/>
      <c r="MGJ114" s="374"/>
      <c r="MGK114" s="374"/>
      <c r="MGL114" s="374"/>
      <c r="MGM114" s="374"/>
      <c r="MGN114" s="374"/>
      <c r="MGO114" s="374"/>
      <c r="MGP114" s="374"/>
      <c r="MGQ114" s="374"/>
      <c r="MGR114" s="374"/>
      <c r="MGS114" s="374"/>
      <c r="MGT114" s="374"/>
      <c r="MGU114" s="374"/>
      <c r="MGV114" s="374"/>
      <c r="MGW114" s="374"/>
      <c r="MGX114" s="374"/>
      <c r="MGY114" s="374"/>
      <c r="MGZ114" s="374"/>
      <c r="MHA114" s="374"/>
      <c r="MHB114" s="374"/>
      <c r="MHC114" s="374"/>
      <c r="MHD114" s="374"/>
      <c r="MHE114" s="374"/>
      <c r="MHF114" s="374"/>
      <c r="MHG114" s="374"/>
      <c r="MHH114" s="374"/>
      <c r="MHI114" s="374"/>
      <c r="MHJ114" s="374"/>
      <c r="MHK114" s="374"/>
      <c r="MHL114" s="374"/>
      <c r="MHM114" s="374"/>
      <c r="MHN114" s="374"/>
      <c r="MHO114" s="374"/>
      <c r="MHP114" s="374"/>
      <c r="MHQ114" s="374"/>
      <c r="MHR114" s="374"/>
      <c r="MHS114" s="374"/>
      <c r="MHT114" s="374"/>
      <c r="MHU114" s="374"/>
      <c r="MHV114" s="374"/>
      <c r="MHW114" s="374"/>
      <c r="MHX114" s="374"/>
      <c r="MHY114" s="374"/>
      <c r="MHZ114" s="374"/>
      <c r="MIA114" s="374"/>
      <c r="MIB114" s="374"/>
      <c r="MIC114" s="374"/>
      <c r="MID114" s="374"/>
      <c r="MIE114" s="374"/>
      <c r="MIF114" s="374"/>
      <c r="MIG114" s="374"/>
      <c r="MIH114" s="374"/>
      <c r="MII114" s="374"/>
      <c r="MIJ114" s="374"/>
      <c r="MIK114" s="374"/>
      <c r="MIL114" s="374"/>
      <c r="MIM114" s="374"/>
      <c r="MIN114" s="374"/>
      <c r="MIO114" s="374"/>
      <c r="MIP114" s="374"/>
      <c r="MIQ114" s="374"/>
      <c r="MIR114" s="374"/>
      <c r="MIS114" s="374"/>
      <c r="MIT114" s="374"/>
      <c r="MIU114" s="374"/>
      <c r="MIV114" s="374"/>
      <c r="MIW114" s="374"/>
      <c r="MIX114" s="374"/>
      <c r="MIY114" s="374"/>
      <c r="MIZ114" s="374"/>
      <c r="MJA114" s="374"/>
      <c r="MJB114" s="374"/>
      <c r="MJC114" s="374"/>
      <c r="MJD114" s="374"/>
      <c r="MJE114" s="374"/>
      <c r="MJF114" s="374"/>
      <c r="MJG114" s="374"/>
      <c r="MJH114" s="374"/>
      <c r="MJI114" s="374"/>
      <c r="MJJ114" s="374"/>
      <c r="MJK114" s="374"/>
      <c r="MJL114" s="374"/>
      <c r="MJM114" s="374"/>
      <c r="MJN114" s="374"/>
      <c r="MJO114" s="374"/>
      <c r="MJP114" s="374"/>
      <c r="MJQ114" s="374"/>
      <c r="MJR114" s="374"/>
      <c r="MJS114" s="374"/>
      <c r="MJT114" s="374"/>
      <c r="MJU114" s="374"/>
      <c r="MJV114" s="374"/>
      <c r="MJW114" s="374"/>
      <c r="MJX114" s="374"/>
      <c r="MJY114" s="374"/>
      <c r="MJZ114" s="374"/>
      <c r="MKA114" s="374"/>
      <c r="MKB114" s="374"/>
      <c r="MKC114" s="374"/>
      <c r="MKD114" s="374"/>
      <c r="MKE114" s="374"/>
      <c r="MKF114" s="374"/>
      <c r="MKG114" s="374"/>
      <c r="MKH114" s="374"/>
      <c r="MKI114" s="374"/>
      <c r="MKJ114" s="374"/>
      <c r="MKK114" s="374"/>
      <c r="MKL114" s="374"/>
      <c r="MKM114" s="374"/>
      <c r="MKN114" s="374"/>
      <c r="MKO114" s="374"/>
      <c r="MKP114" s="374"/>
      <c r="MKQ114" s="374"/>
      <c r="MKR114" s="374"/>
      <c r="MKS114" s="374"/>
      <c r="MKT114" s="374"/>
      <c r="MKU114" s="374"/>
      <c r="MKV114" s="374"/>
      <c r="MKW114" s="374"/>
      <c r="MKX114" s="374"/>
      <c r="MKY114" s="374"/>
      <c r="MKZ114" s="374"/>
      <c r="MLA114" s="374"/>
      <c r="MLB114" s="374"/>
      <c r="MLC114" s="374"/>
      <c r="MLD114" s="374"/>
      <c r="MLE114" s="374"/>
      <c r="MLF114" s="374"/>
      <c r="MLG114" s="374"/>
      <c r="MLH114" s="374"/>
      <c r="MLI114" s="374"/>
      <c r="MLJ114" s="374"/>
      <c r="MLK114" s="374"/>
      <c r="MLL114" s="374"/>
      <c r="MLM114" s="374"/>
      <c r="MLN114" s="374"/>
      <c r="MLO114" s="374"/>
      <c r="MLP114" s="374"/>
      <c r="MLQ114" s="374"/>
      <c r="MLR114" s="374"/>
      <c r="MLS114" s="374"/>
      <c r="MLT114" s="374"/>
      <c r="MLU114" s="374"/>
      <c r="MLV114" s="374"/>
      <c r="MLW114" s="374"/>
      <c r="MLX114" s="374"/>
      <c r="MLY114" s="374"/>
      <c r="MLZ114" s="374"/>
      <c r="MMA114" s="374"/>
      <c r="MMB114" s="374"/>
      <c r="MMC114" s="374"/>
      <c r="MMD114" s="374"/>
      <c r="MME114" s="374"/>
      <c r="MMF114" s="374"/>
      <c r="MMG114" s="374"/>
      <c r="MMH114" s="374"/>
      <c r="MMI114" s="374"/>
      <c r="MMJ114" s="374"/>
      <c r="MMK114" s="374"/>
      <c r="MML114" s="374"/>
      <c r="MMM114" s="374"/>
      <c r="MMN114" s="374"/>
      <c r="MMO114" s="374"/>
      <c r="MMP114" s="374"/>
      <c r="MMQ114" s="374"/>
      <c r="MMR114" s="374"/>
      <c r="MMS114" s="374"/>
      <c r="MMT114" s="374"/>
      <c r="MMU114" s="374"/>
      <c r="MMV114" s="374"/>
      <c r="MMW114" s="374"/>
      <c r="MMX114" s="374"/>
      <c r="MMY114" s="374"/>
      <c r="MMZ114" s="374"/>
      <c r="MNA114" s="374"/>
      <c r="MNB114" s="374"/>
      <c r="MNC114" s="374"/>
      <c r="MND114" s="374"/>
      <c r="MNE114" s="374"/>
      <c r="MNF114" s="374"/>
      <c r="MNG114" s="374"/>
      <c r="MNH114" s="374"/>
      <c r="MNI114" s="374"/>
      <c r="MNJ114" s="374"/>
      <c r="MNK114" s="374"/>
      <c r="MNL114" s="374"/>
      <c r="MNM114" s="374"/>
      <c r="MNN114" s="374"/>
      <c r="MNO114" s="374"/>
      <c r="MNP114" s="374"/>
      <c r="MNQ114" s="374"/>
      <c r="MNR114" s="374"/>
      <c r="MNS114" s="374"/>
      <c r="MNT114" s="374"/>
      <c r="MNU114" s="374"/>
      <c r="MNV114" s="374"/>
      <c r="MNW114" s="374"/>
      <c r="MNX114" s="374"/>
      <c r="MNY114" s="374"/>
      <c r="MNZ114" s="374"/>
      <c r="MOA114" s="374"/>
      <c r="MOB114" s="374"/>
      <c r="MOC114" s="374"/>
      <c r="MOD114" s="374"/>
      <c r="MOE114" s="374"/>
      <c r="MOF114" s="374"/>
      <c r="MOG114" s="374"/>
      <c r="MOH114" s="374"/>
      <c r="MOI114" s="374"/>
      <c r="MOJ114" s="374"/>
      <c r="MOK114" s="374"/>
      <c r="MOL114" s="374"/>
      <c r="MOM114" s="374"/>
      <c r="MON114" s="374"/>
      <c r="MOO114" s="374"/>
      <c r="MOP114" s="374"/>
      <c r="MOQ114" s="374"/>
      <c r="MOR114" s="374"/>
      <c r="MOS114" s="374"/>
      <c r="MOT114" s="374"/>
      <c r="MOU114" s="374"/>
      <c r="MOV114" s="374"/>
      <c r="MOW114" s="374"/>
      <c r="MOX114" s="374"/>
      <c r="MOY114" s="374"/>
      <c r="MOZ114" s="374"/>
      <c r="MPA114" s="374"/>
      <c r="MPB114" s="374"/>
      <c r="MPC114" s="374"/>
      <c r="MPD114" s="374"/>
      <c r="MPE114" s="374"/>
      <c r="MPF114" s="374"/>
      <c r="MPG114" s="374"/>
      <c r="MPH114" s="374"/>
      <c r="MPI114" s="374"/>
      <c r="MPJ114" s="374"/>
      <c r="MPK114" s="374"/>
      <c r="MPL114" s="374"/>
      <c r="MPM114" s="374"/>
      <c r="MPN114" s="374"/>
      <c r="MPO114" s="374"/>
      <c r="MPP114" s="374"/>
      <c r="MPQ114" s="374"/>
      <c r="MPR114" s="374"/>
      <c r="MPS114" s="374"/>
      <c r="MPT114" s="374"/>
      <c r="MPU114" s="374"/>
      <c r="MPV114" s="374"/>
      <c r="MPW114" s="374"/>
      <c r="MPX114" s="374"/>
      <c r="MPY114" s="374"/>
      <c r="MPZ114" s="374"/>
      <c r="MQA114" s="374"/>
      <c r="MQB114" s="374"/>
      <c r="MQC114" s="374"/>
      <c r="MQD114" s="374"/>
      <c r="MQE114" s="374"/>
      <c r="MQF114" s="374"/>
      <c r="MQG114" s="374"/>
      <c r="MQH114" s="374"/>
      <c r="MQI114" s="374"/>
      <c r="MQJ114" s="374"/>
      <c r="MQK114" s="374"/>
      <c r="MQL114" s="374"/>
      <c r="MQM114" s="374"/>
      <c r="MQN114" s="374"/>
      <c r="MQO114" s="374"/>
      <c r="MQP114" s="374"/>
      <c r="MQQ114" s="374"/>
      <c r="MQR114" s="374"/>
      <c r="MQS114" s="374"/>
      <c r="MQT114" s="374"/>
      <c r="MQU114" s="374"/>
      <c r="MQV114" s="374"/>
      <c r="MQW114" s="374"/>
      <c r="MQX114" s="374"/>
      <c r="MQY114" s="374"/>
      <c r="MQZ114" s="374"/>
      <c r="MRA114" s="374"/>
      <c r="MRB114" s="374"/>
      <c r="MRC114" s="374"/>
      <c r="MRD114" s="374"/>
      <c r="MRE114" s="374"/>
      <c r="MRF114" s="374"/>
      <c r="MRG114" s="374"/>
      <c r="MRH114" s="374"/>
      <c r="MRI114" s="374"/>
      <c r="MRJ114" s="374"/>
      <c r="MRK114" s="374"/>
      <c r="MRL114" s="374"/>
      <c r="MRM114" s="374"/>
      <c r="MRN114" s="374"/>
      <c r="MRO114" s="374"/>
      <c r="MRP114" s="374"/>
      <c r="MRQ114" s="374"/>
      <c r="MRR114" s="374"/>
      <c r="MRS114" s="374"/>
      <c r="MRT114" s="374"/>
      <c r="MRU114" s="374"/>
      <c r="MRV114" s="374"/>
      <c r="MRW114" s="374"/>
      <c r="MRX114" s="374"/>
      <c r="MRY114" s="374"/>
      <c r="MRZ114" s="374"/>
      <c r="MSA114" s="374"/>
      <c r="MSB114" s="374"/>
      <c r="MSC114" s="374"/>
      <c r="MSD114" s="374"/>
      <c r="MSE114" s="374"/>
      <c r="MSF114" s="374"/>
      <c r="MSG114" s="374"/>
      <c r="MSH114" s="374"/>
      <c r="MSI114" s="374"/>
      <c r="MSJ114" s="374"/>
      <c r="MSK114" s="374"/>
      <c r="MSL114" s="374"/>
      <c r="MSM114" s="374"/>
      <c r="MSN114" s="374"/>
      <c r="MSO114" s="374"/>
      <c r="MSP114" s="374"/>
      <c r="MSQ114" s="374"/>
      <c r="MSR114" s="374"/>
      <c r="MSS114" s="374"/>
      <c r="MST114" s="374"/>
      <c r="MSU114" s="374"/>
      <c r="MSV114" s="374"/>
      <c r="MSW114" s="374"/>
      <c r="MSX114" s="374"/>
      <c r="MSY114" s="374"/>
      <c r="MSZ114" s="374"/>
      <c r="MTA114" s="374"/>
      <c r="MTB114" s="374"/>
      <c r="MTC114" s="374"/>
      <c r="MTD114" s="374"/>
      <c r="MTE114" s="374"/>
      <c r="MTF114" s="374"/>
      <c r="MTG114" s="374"/>
      <c r="MTH114" s="374"/>
      <c r="MTI114" s="374"/>
      <c r="MTJ114" s="374"/>
      <c r="MTK114" s="374"/>
      <c r="MTL114" s="374"/>
      <c r="MTM114" s="374"/>
      <c r="MTN114" s="374"/>
      <c r="MTO114" s="374"/>
      <c r="MTP114" s="374"/>
      <c r="MTQ114" s="374"/>
      <c r="MTR114" s="374"/>
      <c r="MTS114" s="374"/>
      <c r="MTT114" s="374"/>
      <c r="MTU114" s="374"/>
      <c r="MTV114" s="374"/>
      <c r="MTW114" s="374"/>
      <c r="MTX114" s="374"/>
      <c r="MTY114" s="374"/>
      <c r="MTZ114" s="374"/>
      <c r="MUA114" s="374"/>
      <c r="MUB114" s="374"/>
      <c r="MUC114" s="374"/>
      <c r="MUD114" s="374"/>
      <c r="MUE114" s="374"/>
      <c r="MUF114" s="374"/>
      <c r="MUG114" s="374"/>
      <c r="MUH114" s="374"/>
      <c r="MUI114" s="374"/>
      <c r="MUJ114" s="374"/>
      <c r="MUK114" s="374"/>
      <c r="MUL114" s="374"/>
      <c r="MUM114" s="374"/>
      <c r="MUN114" s="374"/>
      <c r="MUO114" s="374"/>
      <c r="MUP114" s="374"/>
      <c r="MUQ114" s="374"/>
      <c r="MUR114" s="374"/>
      <c r="MUS114" s="374"/>
      <c r="MUT114" s="374"/>
      <c r="MUU114" s="374"/>
      <c r="MUV114" s="374"/>
      <c r="MUW114" s="374"/>
      <c r="MUX114" s="374"/>
      <c r="MUY114" s="374"/>
      <c r="MUZ114" s="374"/>
      <c r="MVA114" s="374"/>
      <c r="MVB114" s="374"/>
      <c r="MVC114" s="374"/>
      <c r="MVD114" s="374"/>
      <c r="MVE114" s="374"/>
      <c r="MVF114" s="374"/>
      <c r="MVG114" s="374"/>
      <c r="MVH114" s="374"/>
      <c r="MVI114" s="374"/>
      <c r="MVJ114" s="374"/>
      <c r="MVK114" s="374"/>
      <c r="MVL114" s="374"/>
      <c r="MVM114" s="374"/>
      <c r="MVN114" s="374"/>
      <c r="MVO114" s="374"/>
      <c r="MVP114" s="374"/>
      <c r="MVQ114" s="374"/>
      <c r="MVR114" s="374"/>
      <c r="MVS114" s="374"/>
      <c r="MVT114" s="374"/>
      <c r="MVU114" s="374"/>
      <c r="MVV114" s="374"/>
      <c r="MVW114" s="374"/>
      <c r="MVX114" s="374"/>
      <c r="MVY114" s="374"/>
      <c r="MVZ114" s="374"/>
      <c r="MWA114" s="374"/>
      <c r="MWB114" s="374"/>
      <c r="MWC114" s="374"/>
      <c r="MWD114" s="374"/>
      <c r="MWE114" s="374"/>
      <c r="MWF114" s="374"/>
      <c r="MWG114" s="374"/>
      <c r="MWH114" s="374"/>
      <c r="MWI114" s="374"/>
      <c r="MWJ114" s="374"/>
      <c r="MWK114" s="374"/>
      <c r="MWL114" s="374"/>
      <c r="MWM114" s="374"/>
      <c r="MWN114" s="374"/>
      <c r="MWO114" s="374"/>
      <c r="MWP114" s="374"/>
      <c r="MWQ114" s="374"/>
      <c r="MWR114" s="374"/>
      <c r="MWS114" s="374"/>
      <c r="MWT114" s="374"/>
      <c r="MWU114" s="374"/>
      <c r="MWV114" s="374"/>
      <c r="MWW114" s="374"/>
      <c r="MWX114" s="374"/>
      <c r="MWY114" s="374"/>
      <c r="MWZ114" s="374"/>
      <c r="MXA114" s="374"/>
      <c r="MXB114" s="374"/>
      <c r="MXC114" s="374"/>
      <c r="MXD114" s="374"/>
      <c r="MXE114" s="374"/>
      <c r="MXF114" s="374"/>
      <c r="MXG114" s="374"/>
      <c r="MXH114" s="374"/>
      <c r="MXI114" s="374"/>
      <c r="MXJ114" s="374"/>
      <c r="MXK114" s="374"/>
      <c r="MXL114" s="374"/>
      <c r="MXM114" s="374"/>
      <c r="MXN114" s="374"/>
      <c r="MXO114" s="374"/>
      <c r="MXP114" s="374"/>
      <c r="MXQ114" s="374"/>
      <c r="MXR114" s="374"/>
      <c r="MXS114" s="374"/>
      <c r="MXT114" s="374"/>
      <c r="MXU114" s="374"/>
      <c r="MXV114" s="374"/>
      <c r="MXW114" s="374"/>
      <c r="MXX114" s="374"/>
      <c r="MXY114" s="374"/>
      <c r="MXZ114" s="374"/>
      <c r="MYA114" s="374"/>
      <c r="MYB114" s="374"/>
      <c r="MYC114" s="374"/>
      <c r="MYD114" s="374"/>
      <c r="MYE114" s="374"/>
      <c r="MYF114" s="374"/>
      <c r="MYG114" s="374"/>
      <c r="MYH114" s="374"/>
      <c r="MYI114" s="374"/>
      <c r="MYJ114" s="374"/>
      <c r="MYK114" s="374"/>
      <c r="MYL114" s="374"/>
      <c r="MYM114" s="374"/>
      <c r="MYN114" s="374"/>
      <c r="MYO114" s="374"/>
      <c r="MYP114" s="374"/>
      <c r="MYQ114" s="374"/>
      <c r="MYR114" s="374"/>
      <c r="MYS114" s="374"/>
      <c r="MYT114" s="374"/>
      <c r="MYU114" s="374"/>
      <c r="MYV114" s="374"/>
      <c r="MYW114" s="374"/>
      <c r="MYX114" s="374"/>
      <c r="MYY114" s="374"/>
      <c r="MYZ114" s="374"/>
      <c r="MZA114" s="374"/>
      <c r="MZB114" s="374"/>
      <c r="MZC114" s="374"/>
      <c r="MZD114" s="374"/>
      <c r="MZE114" s="374"/>
      <c r="MZF114" s="374"/>
      <c r="MZG114" s="374"/>
      <c r="MZH114" s="374"/>
      <c r="MZI114" s="374"/>
      <c r="MZJ114" s="374"/>
      <c r="MZK114" s="374"/>
      <c r="MZL114" s="374"/>
      <c r="MZM114" s="374"/>
      <c r="MZN114" s="374"/>
      <c r="MZO114" s="374"/>
      <c r="MZP114" s="374"/>
      <c r="MZQ114" s="374"/>
      <c r="MZR114" s="374"/>
      <c r="MZS114" s="374"/>
      <c r="MZT114" s="374"/>
      <c r="MZU114" s="374"/>
      <c r="MZV114" s="374"/>
      <c r="MZW114" s="374"/>
      <c r="MZX114" s="374"/>
      <c r="MZY114" s="374"/>
      <c r="MZZ114" s="374"/>
      <c r="NAA114" s="374"/>
      <c r="NAB114" s="374"/>
      <c r="NAC114" s="374"/>
      <c r="NAD114" s="374"/>
      <c r="NAE114" s="374"/>
      <c r="NAF114" s="374"/>
      <c r="NAG114" s="374"/>
      <c r="NAH114" s="374"/>
      <c r="NAI114" s="374"/>
      <c r="NAJ114" s="374"/>
      <c r="NAK114" s="374"/>
      <c r="NAL114" s="374"/>
      <c r="NAM114" s="374"/>
      <c r="NAN114" s="374"/>
      <c r="NAO114" s="374"/>
      <c r="NAP114" s="374"/>
      <c r="NAQ114" s="374"/>
      <c r="NAR114" s="374"/>
      <c r="NAS114" s="374"/>
      <c r="NAT114" s="374"/>
      <c r="NAU114" s="374"/>
      <c r="NAV114" s="374"/>
      <c r="NAW114" s="374"/>
      <c r="NAX114" s="374"/>
      <c r="NAY114" s="374"/>
      <c r="NAZ114" s="374"/>
      <c r="NBA114" s="374"/>
      <c r="NBB114" s="374"/>
      <c r="NBC114" s="374"/>
      <c r="NBD114" s="374"/>
      <c r="NBE114" s="374"/>
      <c r="NBF114" s="374"/>
      <c r="NBG114" s="374"/>
      <c r="NBH114" s="374"/>
      <c r="NBI114" s="374"/>
      <c r="NBJ114" s="374"/>
      <c r="NBK114" s="374"/>
      <c r="NBL114" s="374"/>
      <c r="NBM114" s="374"/>
      <c r="NBN114" s="374"/>
      <c r="NBO114" s="374"/>
      <c r="NBP114" s="374"/>
      <c r="NBQ114" s="374"/>
      <c r="NBR114" s="374"/>
      <c r="NBS114" s="374"/>
      <c r="NBT114" s="374"/>
      <c r="NBU114" s="374"/>
      <c r="NBV114" s="374"/>
      <c r="NBW114" s="374"/>
      <c r="NBX114" s="374"/>
      <c r="NBY114" s="374"/>
      <c r="NBZ114" s="374"/>
      <c r="NCA114" s="374"/>
      <c r="NCB114" s="374"/>
      <c r="NCC114" s="374"/>
      <c r="NCD114" s="374"/>
      <c r="NCE114" s="374"/>
      <c r="NCF114" s="374"/>
      <c r="NCG114" s="374"/>
      <c r="NCH114" s="374"/>
      <c r="NCI114" s="374"/>
      <c r="NCJ114" s="374"/>
      <c r="NCK114" s="374"/>
      <c r="NCL114" s="374"/>
      <c r="NCM114" s="374"/>
      <c r="NCN114" s="374"/>
      <c r="NCO114" s="374"/>
      <c r="NCP114" s="374"/>
      <c r="NCQ114" s="374"/>
      <c r="NCR114" s="374"/>
      <c r="NCS114" s="374"/>
      <c r="NCT114" s="374"/>
      <c r="NCU114" s="374"/>
      <c r="NCV114" s="374"/>
      <c r="NCW114" s="374"/>
      <c r="NCX114" s="374"/>
      <c r="NCY114" s="374"/>
      <c r="NCZ114" s="374"/>
      <c r="NDA114" s="374"/>
      <c r="NDB114" s="374"/>
      <c r="NDC114" s="374"/>
      <c r="NDD114" s="374"/>
      <c r="NDE114" s="374"/>
      <c r="NDF114" s="374"/>
      <c r="NDG114" s="374"/>
      <c r="NDH114" s="374"/>
      <c r="NDI114" s="374"/>
      <c r="NDJ114" s="374"/>
      <c r="NDK114" s="374"/>
      <c r="NDL114" s="374"/>
      <c r="NDM114" s="374"/>
      <c r="NDN114" s="374"/>
      <c r="NDO114" s="374"/>
      <c r="NDP114" s="374"/>
      <c r="NDQ114" s="374"/>
      <c r="NDR114" s="374"/>
      <c r="NDS114" s="374"/>
      <c r="NDT114" s="374"/>
      <c r="NDU114" s="374"/>
      <c r="NDV114" s="374"/>
      <c r="NDW114" s="374"/>
      <c r="NDX114" s="374"/>
      <c r="NDY114" s="374"/>
      <c r="NDZ114" s="374"/>
      <c r="NEA114" s="374"/>
      <c r="NEB114" s="374"/>
      <c r="NEC114" s="374"/>
      <c r="NED114" s="374"/>
      <c r="NEE114" s="374"/>
      <c r="NEF114" s="374"/>
      <c r="NEG114" s="374"/>
      <c r="NEH114" s="374"/>
      <c r="NEI114" s="374"/>
      <c r="NEJ114" s="374"/>
      <c r="NEK114" s="374"/>
      <c r="NEL114" s="374"/>
      <c r="NEM114" s="374"/>
      <c r="NEN114" s="374"/>
      <c r="NEO114" s="374"/>
      <c r="NEP114" s="374"/>
      <c r="NEQ114" s="374"/>
      <c r="NER114" s="374"/>
      <c r="NES114" s="374"/>
      <c r="NET114" s="374"/>
      <c r="NEU114" s="374"/>
      <c r="NEV114" s="374"/>
      <c r="NEW114" s="374"/>
      <c r="NEX114" s="374"/>
      <c r="NEY114" s="374"/>
      <c r="NEZ114" s="374"/>
      <c r="NFA114" s="374"/>
      <c r="NFB114" s="374"/>
      <c r="NFC114" s="374"/>
      <c r="NFD114" s="374"/>
      <c r="NFE114" s="374"/>
      <c r="NFF114" s="374"/>
      <c r="NFG114" s="374"/>
      <c r="NFH114" s="374"/>
      <c r="NFI114" s="374"/>
      <c r="NFJ114" s="374"/>
      <c r="NFK114" s="374"/>
      <c r="NFL114" s="374"/>
      <c r="NFM114" s="374"/>
      <c r="NFN114" s="374"/>
      <c r="NFO114" s="374"/>
      <c r="NFP114" s="374"/>
      <c r="NFQ114" s="374"/>
      <c r="NFR114" s="374"/>
      <c r="NFS114" s="374"/>
      <c r="NFT114" s="374"/>
      <c r="NFU114" s="374"/>
      <c r="NFV114" s="374"/>
      <c r="NFW114" s="374"/>
      <c r="NFX114" s="374"/>
      <c r="NFY114" s="374"/>
      <c r="NFZ114" s="374"/>
      <c r="NGA114" s="374"/>
      <c r="NGB114" s="374"/>
      <c r="NGC114" s="374"/>
      <c r="NGD114" s="374"/>
      <c r="NGE114" s="374"/>
      <c r="NGF114" s="374"/>
      <c r="NGG114" s="374"/>
      <c r="NGH114" s="374"/>
      <c r="NGI114" s="374"/>
      <c r="NGJ114" s="374"/>
      <c r="NGK114" s="374"/>
      <c r="NGL114" s="374"/>
      <c r="NGM114" s="374"/>
      <c r="NGN114" s="374"/>
      <c r="NGO114" s="374"/>
      <c r="NGP114" s="374"/>
      <c r="NGQ114" s="374"/>
      <c r="NGR114" s="374"/>
      <c r="NGS114" s="374"/>
      <c r="NGT114" s="374"/>
      <c r="NGU114" s="374"/>
      <c r="NGV114" s="374"/>
      <c r="NGW114" s="374"/>
      <c r="NGX114" s="374"/>
      <c r="NGY114" s="374"/>
      <c r="NGZ114" s="374"/>
      <c r="NHA114" s="374"/>
      <c r="NHB114" s="374"/>
      <c r="NHC114" s="374"/>
      <c r="NHD114" s="374"/>
      <c r="NHE114" s="374"/>
      <c r="NHF114" s="374"/>
      <c r="NHG114" s="374"/>
      <c r="NHH114" s="374"/>
      <c r="NHI114" s="374"/>
      <c r="NHJ114" s="374"/>
      <c r="NHK114" s="374"/>
      <c r="NHL114" s="374"/>
      <c r="NHM114" s="374"/>
      <c r="NHN114" s="374"/>
      <c r="NHO114" s="374"/>
      <c r="NHP114" s="374"/>
      <c r="NHQ114" s="374"/>
      <c r="NHR114" s="374"/>
      <c r="NHS114" s="374"/>
      <c r="NHT114" s="374"/>
      <c r="NHU114" s="374"/>
      <c r="NHV114" s="374"/>
      <c r="NHW114" s="374"/>
      <c r="NHX114" s="374"/>
      <c r="NHY114" s="374"/>
      <c r="NHZ114" s="374"/>
      <c r="NIA114" s="374"/>
      <c r="NIB114" s="374"/>
      <c r="NIC114" s="374"/>
      <c r="NID114" s="374"/>
      <c r="NIE114" s="374"/>
      <c r="NIF114" s="374"/>
      <c r="NIG114" s="374"/>
      <c r="NIH114" s="374"/>
      <c r="NII114" s="374"/>
      <c r="NIJ114" s="374"/>
      <c r="NIK114" s="374"/>
      <c r="NIL114" s="374"/>
      <c r="NIM114" s="374"/>
      <c r="NIN114" s="374"/>
      <c r="NIO114" s="374"/>
      <c r="NIP114" s="374"/>
      <c r="NIQ114" s="374"/>
      <c r="NIR114" s="374"/>
      <c r="NIS114" s="374"/>
      <c r="NIT114" s="374"/>
      <c r="NIU114" s="374"/>
      <c r="NIV114" s="374"/>
      <c r="NIW114" s="374"/>
      <c r="NIX114" s="374"/>
      <c r="NIY114" s="374"/>
      <c r="NIZ114" s="374"/>
      <c r="NJA114" s="374"/>
      <c r="NJB114" s="374"/>
      <c r="NJC114" s="374"/>
      <c r="NJD114" s="374"/>
      <c r="NJE114" s="374"/>
      <c r="NJF114" s="374"/>
      <c r="NJG114" s="374"/>
      <c r="NJH114" s="374"/>
      <c r="NJI114" s="374"/>
      <c r="NJJ114" s="374"/>
      <c r="NJK114" s="374"/>
      <c r="NJL114" s="374"/>
      <c r="NJM114" s="374"/>
      <c r="NJN114" s="374"/>
      <c r="NJO114" s="374"/>
      <c r="NJP114" s="374"/>
      <c r="NJQ114" s="374"/>
      <c r="NJR114" s="374"/>
      <c r="NJS114" s="374"/>
      <c r="NJT114" s="374"/>
      <c r="NJU114" s="374"/>
      <c r="NJV114" s="374"/>
      <c r="NJW114" s="374"/>
      <c r="NJX114" s="374"/>
      <c r="NJY114" s="374"/>
      <c r="NJZ114" s="374"/>
      <c r="NKA114" s="374"/>
      <c r="NKB114" s="374"/>
      <c r="NKC114" s="374"/>
      <c r="NKD114" s="374"/>
      <c r="NKE114" s="374"/>
      <c r="NKF114" s="374"/>
      <c r="NKG114" s="374"/>
      <c r="NKH114" s="374"/>
      <c r="NKI114" s="374"/>
      <c r="NKJ114" s="374"/>
      <c r="NKK114" s="374"/>
      <c r="NKL114" s="374"/>
      <c r="NKM114" s="374"/>
      <c r="NKN114" s="374"/>
      <c r="NKO114" s="374"/>
      <c r="NKP114" s="374"/>
      <c r="NKQ114" s="374"/>
      <c r="NKR114" s="374"/>
      <c r="NKS114" s="374"/>
      <c r="NKT114" s="374"/>
      <c r="NKU114" s="374"/>
      <c r="NKV114" s="374"/>
      <c r="NKW114" s="374"/>
      <c r="NKX114" s="374"/>
      <c r="NKY114" s="374"/>
      <c r="NKZ114" s="374"/>
      <c r="NLA114" s="374"/>
      <c r="NLB114" s="374"/>
      <c r="NLC114" s="374"/>
      <c r="NLD114" s="374"/>
      <c r="NLE114" s="374"/>
      <c r="NLF114" s="374"/>
      <c r="NLG114" s="374"/>
      <c r="NLH114" s="374"/>
      <c r="NLI114" s="374"/>
      <c r="NLJ114" s="374"/>
      <c r="NLK114" s="374"/>
      <c r="NLL114" s="374"/>
      <c r="NLM114" s="374"/>
      <c r="NLN114" s="374"/>
      <c r="NLO114" s="374"/>
      <c r="NLP114" s="374"/>
      <c r="NLQ114" s="374"/>
      <c r="NLR114" s="374"/>
      <c r="NLS114" s="374"/>
      <c r="NLT114" s="374"/>
      <c r="NLU114" s="374"/>
      <c r="NLV114" s="374"/>
      <c r="NLW114" s="374"/>
      <c r="NLX114" s="374"/>
      <c r="NLY114" s="374"/>
      <c r="NLZ114" s="374"/>
      <c r="NMA114" s="374"/>
      <c r="NMB114" s="374"/>
      <c r="NMC114" s="374"/>
      <c r="NMD114" s="374"/>
      <c r="NME114" s="374"/>
      <c r="NMF114" s="374"/>
      <c r="NMG114" s="374"/>
      <c r="NMH114" s="374"/>
      <c r="NMI114" s="374"/>
      <c r="NMJ114" s="374"/>
      <c r="NMK114" s="374"/>
      <c r="NML114" s="374"/>
      <c r="NMM114" s="374"/>
      <c r="NMN114" s="374"/>
      <c r="NMO114" s="374"/>
      <c r="NMP114" s="374"/>
      <c r="NMQ114" s="374"/>
      <c r="NMR114" s="374"/>
      <c r="NMS114" s="374"/>
      <c r="NMT114" s="374"/>
      <c r="NMU114" s="374"/>
      <c r="NMV114" s="374"/>
      <c r="NMW114" s="374"/>
      <c r="NMX114" s="374"/>
      <c r="NMY114" s="374"/>
      <c r="NMZ114" s="374"/>
      <c r="NNA114" s="374"/>
      <c r="NNB114" s="374"/>
      <c r="NNC114" s="374"/>
      <c r="NND114" s="374"/>
      <c r="NNE114" s="374"/>
      <c r="NNF114" s="374"/>
      <c r="NNG114" s="374"/>
      <c r="NNH114" s="374"/>
      <c r="NNI114" s="374"/>
      <c r="NNJ114" s="374"/>
      <c r="NNK114" s="374"/>
      <c r="NNL114" s="374"/>
      <c r="NNM114" s="374"/>
      <c r="NNN114" s="374"/>
      <c r="NNO114" s="374"/>
      <c r="NNP114" s="374"/>
      <c r="NNQ114" s="374"/>
      <c r="NNR114" s="374"/>
      <c r="NNS114" s="374"/>
      <c r="NNT114" s="374"/>
      <c r="NNU114" s="374"/>
      <c r="NNV114" s="374"/>
      <c r="NNW114" s="374"/>
      <c r="NNX114" s="374"/>
      <c r="NNY114" s="374"/>
      <c r="NNZ114" s="374"/>
      <c r="NOA114" s="374"/>
      <c r="NOB114" s="374"/>
      <c r="NOC114" s="374"/>
      <c r="NOD114" s="374"/>
      <c r="NOE114" s="374"/>
      <c r="NOF114" s="374"/>
      <c r="NOG114" s="374"/>
      <c r="NOH114" s="374"/>
      <c r="NOI114" s="374"/>
      <c r="NOJ114" s="374"/>
      <c r="NOK114" s="374"/>
      <c r="NOL114" s="374"/>
      <c r="NOM114" s="374"/>
      <c r="NON114" s="374"/>
      <c r="NOO114" s="374"/>
      <c r="NOP114" s="374"/>
      <c r="NOQ114" s="374"/>
      <c r="NOR114" s="374"/>
      <c r="NOS114" s="374"/>
      <c r="NOT114" s="374"/>
      <c r="NOU114" s="374"/>
      <c r="NOV114" s="374"/>
      <c r="NOW114" s="374"/>
      <c r="NOX114" s="374"/>
      <c r="NOY114" s="374"/>
      <c r="NOZ114" s="374"/>
      <c r="NPA114" s="374"/>
      <c r="NPB114" s="374"/>
      <c r="NPC114" s="374"/>
      <c r="NPD114" s="374"/>
      <c r="NPE114" s="374"/>
      <c r="NPF114" s="374"/>
      <c r="NPG114" s="374"/>
      <c r="NPH114" s="374"/>
      <c r="NPI114" s="374"/>
      <c r="NPJ114" s="374"/>
      <c r="NPK114" s="374"/>
      <c r="NPL114" s="374"/>
      <c r="NPM114" s="374"/>
      <c r="NPN114" s="374"/>
      <c r="NPO114" s="374"/>
      <c r="NPP114" s="374"/>
      <c r="NPQ114" s="374"/>
      <c r="NPR114" s="374"/>
      <c r="NPS114" s="374"/>
      <c r="NPT114" s="374"/>
      <c r="NPU114" s="374"/>
      <c r="NPV114" s="374"/>
      <c r="NPW114" s="374"/>
      <c r="NPX114" s="374"/>
      <c r="NPY114" s="374"/>
      <c r="NPZ114" s="374"/>
      <c r="NQA114" s="374"/>
      <c r="NQB114" s="374"/>
      <c r="NQC114" s="374"/>
      <c r="NQD114" s="374"/>
      <c r="NQE114" s="374"/>
      <c r="NQF114" s="374"/>
      <c r="NQG114" s="374"/>
      <c r="NQH114" s="374"/>
      <c r="NQI114" s="374"/>
      <c r="NQJ114" s="374"/>
      <c r="NQK114" s="374"/>
      <c r="NQL114" s="374"/>
      <c r="NQM114" s="374"/>
      <c r="NQN114" s="374"/>
      <c r="NQO114" s="374"/>
      <c r="NQP114" s="374"/>
      <c r="NQQ114" s="374"/>
      <c r="NQR114" s="374"/>
      <c r="NQS114" s="374"/>
      <c r="NQT114" s="374"/>
      <c r="NQU114" s="374"/>
      <c r="NQV114" s="374"/>
      <c r="NQW114" s="374"/>
      <c r="NQX114" s="374"/>
      <c r="NQY114" s="374"/>
      <c r="NQZ114" s="374"/>
      <c r="NRA114" s="374"/>
      <c r="NRB114" s="374"/>
      <c r="NRC114" s="374"/>
      <c r="NRD114" s="374"/>
      <c r="NRE114" s="374"/>
      <c r="NRF114" s="374"/>
      <c r="NRG114" s="374"/>
      <c r="NRH114" s="374"/>
      <c r="NRI114" s="374"/>
      <c r="NRJ114" s="374"/>
      <c r="NRK114" s="374"/>
      <c r="NRL114" s="374"/>
      <c r="NRM114" s="374"/>
      <c r="NRN114" s="374"/>
      <c r="NRO114" s="374"/>
      <c r="NRP114" s="374"/>
      <c r="NRQ114" s="374"/>
      <c r="NRR114" s="374"/>
      <c r="NRS114" s="374"/>
      <c r="NRT114" s="374"/>
      <c r="NRU114" s="374"/>
      <c r="NRV114" s="374"/>
      <c r="NRW114" s="374"/>
      <c r="NRX114" s="374"/>
      <c r="NRY114" s="374"/>
      <c r="NRZ114" s="374"/>
      <c r="NSA114" s="374"/>
      <c r="NSB114" s="374"/>
      <c r="NSC114" s="374"/>
      <c r="NSD114" s="374"/>
      <c r="NSE114" s="374"/>
      <c r="NSF114" s="374"/>
      <c r="NSG114" s="374"/>
      <c r="NSH114" s="374"/>
      <c r="NSI114" s="374"/>
      <c r="NSJ114" s="374"/>
      <c r="NSK114" s="374"/>
      <c r="NSL114" s="374"/>
      <c r="NSM114" s="374"/>
      <c r="NSN114" s="374"/>
      <c r="NSO114" s="374"/>
      <c r="NSP114" s="374"/>
      <c r="NSQ114" s="374"/>
      <c r="NSR114" s="374"/>
      <c r="NSS114" s="374"/>
      <c r="NST114" s="374"/>
      <c r="NSU114" s="374"/>
      <c r="NSV114" s="374"/>
      <c r="NSW114" s="374"/>
      <c r="NSX114" s="374"/>
      <c r="NSY114" s="374"/>
      <c r="NSZ114" s="374"/>
      <c r="NTA114" s="374"/>
      <c r="NTB114" s="374"/>
      <c r="NTC114" s="374"/>
      <c r="NTD114" s="374"/>
      <c r="NTE114" s="374"/>
      <c r="NTF114" s="374"/>
      <c r="NTG114" s="374"/>
      <c r="NTH114" s="374"/>
      <c r="NTI114" s="374"/>
      <c r="NTJ114" s="374"/>
      <c r="NTK114" s="374"/>
      <c r="NTL114" s="374"/>
      <c r="NTM114" s="374"/>
      <c r="NTN114" s="374"/>
      <c r="NTO114" s="374"/>
      <c r="NTP114" s="374"/>
      <c r="NTQ114" s="374"/>
      <c r="NTR114" s="374"/>
      <c r="NTS114" s="374"/>
      <c r="NTT114" s="374"/>
      <c r="NTU114" s="374"/>
      <c r="NTV114" s="374"/>
      <c r="NTW114" s="374"/>
      <c r="NTX114" s="374"/>
      <c r="NTY114" s="374"/>
      <c r="NTZ114" s="374"/>
      <c r="NUA114" s="374"/>
      <c r="NUB114" s="374"/>
      <c r="NUC114" s="374"/>
      <c r="NUD114" s="374"/>
      <c r="NUE114" s="374"/>
      <c r="NUF114" s="374"/>
      <c r="NUG114" s="374"/>
      <c r="NUH114" s="374"/>
      <c r="NUI114" s="374"/>
      <c r="NUJ114" s="374"/>
      <c r="NUK114" s="374"/>
      <c r="NUL114" s="374"/>
      <c r="NUM114" s="374"/>
      <c r="NUN114" s="374"/>
      <c r="NUO114" s="374"/>
      <c r="NUP114" s="374"/>
      <c r="NUQ114" s="374"/>
      <c r="NUR114" s="374"/>
      <c r="NUS114" s="374"/>
      <c r="NUT114" s="374"/>
      <c r="NUU114" s="374"/>
      <c r="NUV114" s="374"/>
      <c r="NUW114" s="374"/>
      <c r="NUX114" s="374"/>
      <c r="NUY114" s="374"/>
      <c r="NUZ114" s="374"/>
      <c r="NVA114" s="374"/>
      <c r="NVB114" s="374"/>
      <c r="NVC114" s="374"/>
      <c r="NVD114" s="374"/>
      <c r="NVE114" s="374"/>
      <c r="NVF114" s="374"/>
      <c r="NVG114" s="374"/>
      <c r="NVH114" s="374"/>
      <c r="NVI114" s="374"/>
      <c r="NVJ114" s="374"/>
      <c r="NVK114" s="374"/>
      <c r="NVL114" s="374"/>
      <c r="NVM114" s="374"/>
      <c r="NVN114" s="374"/>
      <c r="NVO114" s="374"/>
      <c r="NVP114" s="374"/>
      <c r="NVQ114" s="374"/>
      <c r="NVR114" s="374"/>
      <c r="NVS114" s="374"/>
      <c r="NVT114" s="374"/>
      <c r="NVU114" s="374"/>
      <c r="NVV114" s="374"/>
      <c r="NVW114" s="374"/>
      <c r="NVX114" s="374"/>
      <c r="NVY114" s="374"/>
      <c r="NVZ114" s="374"/>
      <c r="NWA114" s="374"/>
      <c r="NWB114" s="374"/>
      <c r="NWC114" s="374"/>
      <c r="NWD114" s="374"/>
      <c r="NWE114" s="374"/>
      <c r="NWF114" s="374"/>
      <c r="NWG114" s="374"/>
      <c r="NWH114" s="374"/>
      <c r="NWI114" s="374"/>
      <c r="NWJ114" s="374"/>
      <c r="NWK114" s="374"/>
      <c r="NWL114" s="374"/>
      <c r="NWM114" s="374"/>
      <c r="NWN114" s="374"/>
      <c r="NWO114" s="374"/>
      <c r="NWP114" s="374"/>
      <c r="NWQ114" s="374"/>
      <c r="NWR114" s="374"/>
      <c r="NWS114" s="374"/>
      <c r="NWT114" s="374"/>
      <c r="NWU114" s="374"/>
      <c r="NWV114" s="374"/>
      <c r="NWW114" s="374"/>
      <c r="NWX114" s="374"/>
      <c r="NWY114" s="374"/>
      <c r="NWZ114" s="374"/>
      <c r="NXA114" s="374"/>
      <c r="NXB114" s="374"/>
      <c r="NXC114" s="374"/>
      <c r="NXD114" s="374"/>
      <c r="NXE114" s="374"/>
      <c r="NXF114" s="374"/>
      <c r="NXG114" s="374"/>
      <c r="NXH114" s="374"/>
      <c r="NXI114" s="374"/>
      <c r="NXJ114" s="374"/>
      <c r="NXK114" s="374"/>
      <c r="NXL114" s="374"/>
      <c r="NXM114" s="374"/>
      <c r="NXN114" s="374"/>
      <c r="NXO114" s="374"/>
      <c r="NXP114" s="374"/>
      <c r="NXQ114" s="374"/>
      <c r="NXR114" s="374"/>
      <c r="NXS114" s="374"/>
      <c r="NXT114" s="374"/>
      <c r="NXU114" s="374"/>
      <c r="NXV114" s="374"/>
      <c r="NXW114" s="374"/>
      <c r="NXX114" s="374"/>
      <c r="NXY114" s="374"/>
      <c r="NXZ114" s="374"/>
      <c r="NYA114" s="374"/>
      <c r="NYB114" s="374"/>
      <c r="NYC114" s="374"/>
      <c r="NYD114" s="374"/>
      <c r="NYE114" s="374"/>
      <c r="NYF114" s="374"/>
      <c r="NYG114" s="374"/>
      <c r="NYH114" s="374"/>
      <c r="NYI114" s="374"/>
      <c r="NYJ114" s="374"/>
      <c r="NYK114" s="374"/>
      <c r="NYL114" s="374"/>
      <c r="NYM114" s="374"/>
      <c r="NYN114" s="374"/>
      <c r="NYO114" s="374"/>
      <c r="NYP114" s="374"/>
      <c r="NYQ114" s="374"/>
      <c r="NYR114" s="374"/>
      <c r="NYS114" s="374"/>
      <c r="NYT114" s="374"/>
      <c r="NYU114" s="374"/>
      <c r="NYV114" s="374"/>
      <c r="NYW114" s="374"/>
      <c r="NYX114" s="374"/>
      <c r="NYY114" s="374"/>
      <c r="NYZ114" s="374"/>
      <c r="NZA114" s="374"/>
      <c r="NZB114" s="374"/>
      <c r="NZC114" s="374"/>
      <c r="NZD114" s="374"/>
      <c r="NZE114" s="374"/>
      <c r="NZF114" s="374"/>
      <c r="NZG114" s="374"/>
      <c r="NZH114" s="374"/>
      <c r="NZI114" s="374"/>
      <c r="NZJ114" s="374"/>
      <c r="NZK114" s="374"/>
      <c r="NZL114" s="374"/>
      <c r="NZM114" s="374"/>
      <c r="NZN114" s="374"/>
      <c r="NZO114" s="374"/>
      <c r="NZP114" s="374"/>
      <c r="NZQ114" s="374"/>
      <c r="NZR114" s="374"/>
      <c r="NZS114" s="374"/>
      <c r="NZT114" s="374"/>
      <c r="NZU114" s="374"/>
      <c r="NZV114" s="374"/>
      <c r="NZW114" s="374"/>
      <c r="NZX114" s="374"/>
      <c r="NZY114" s="374"/>
      <c r="NZZ114" s="374"/>
      <c r="OAA114" s="374"/>
      <c r="OAB114" s="374"/>
      <c r="OAC114" s="374"/>
      <c r="OAD114" s="374"/>
      <c r="OAE114" s="374"/>
      <c r="OAF114" s="374"/>
      <c r="OAG114" s="374"/>
      <c r="OAH114" s="374"/>
      <c r="OAI114" s="374"/>
      <c r="OAJ114" s="374"/>
      <c r="OAK114" s="374"/>
      <c r="OAL114" s="374"/>
      <c r="OAM114" s="374"/>
      <c r="OAN114" s="374"/>
      <c r="OAO114" s="374"/>
      <c r="OAP114" s="374"/>
      <c r="OAQ114" s="374"/>
      <c r="OAR114" s="374"/>
      <c r="OAS114" s="374"/>
      <c r="OAT114" s="374"/>
      <c r="OAU114" s="374"/>
      <c r="OAV114" s="374"/>
      <c r="OAW114" s="374"/>
      <c r="OAX114" s="374"/>
      <c r="OAY114" s="374"/>
      <c r="OAZ114" s="374"/>
      <c r="OBA114" s="374"/>
      <c r="OBB114" s="374"/>
      <c r="OBC114" s="374"/>
      <c r="OBD114" s="374"/>
      <c r="OBE114" s="374"/>
      <c r="OBF114" s="374"/>
      <c r="OBG114" s="374"/>
      <c r="OBH114" s="374"/>
      <c r="OBI114" s="374"/>
      <c r="OBJ114" s="374"/>
      <c r="OBK114" s="374"/>
      <c r="OBL114" s="374"/>
      <c r="OBM114" s="374"/>
      <c r="OBN114" s="374"/>
      <c r="OBO114" s="374"/>
      <c r="OBP114" s="374"/>
      <c r="OBQ114" s="374"/>
      <c r="OBR114" s="374"/>
      <c r="OBS114" s="374"/>
      <c r="OBT114" s="374"/>
      <c r="OBU114" s="374"/>
      <c r="OBV114" s="374"/>
      <c r="OBW114" s="374"/>
      <c r="OBX114" s="374"/>
      <c r="OBY114" s="374"/>
      <c r="OBZ114" s="374"/>
      <c r="OCA114" s="374"/>
      <c r="OCB114" s="374"/>
      <c r="OCC114" s="374"/>
      <c r="OCD114" s="374"/>
      <c r="OCE114" s="374"/>
      <c r="OCF114" s="374"/>
      <c r="OCG114" s="374"/>
      <c r="OCH114" s="374"/>
      <c r="OCI114" s="374"/>
      <c r="OCJ114" s="374"/>
      <c r="OCK114" s="374"/>
      <c r="OCL114" s="374"/>
      <c r="OCM114" s="374"/>
      <c r="OCN114" s="374"/>
      <c r="OCO114" s="374"/>
      <c r="OCP114" s="374"/>
      <c r="OCQ114" s="374"/>
      <c r="OCR114" s="374"/>
      <c r="OCS114" s="374"/>
      <c r="OCT114" s="374"/>
      <c r="OCU114" s="374"/>
      <c r="OCV114" s="374"/>
      <c r="OCW114" s="374"/>
      <c r="OCX114" s="374"/>
      <c r="OCY114" s="374"/>
      <c r="OCZ114" s="374"/>
      <c r="ODA114" s="374"/>
      <c r="ODB114" s="374"/>
      <c r="ODC114" s="374"/>
      <c r="ODD114" s="374"/>
      <c r="ODE114" s="374"/>
      <c r="ODF114" s="374"/>
      <c r="ODG114" s="374"/>
      <c r="ODH114" s="374"/>
      <c r="ODI114" s="374"/>
      <c r="ODJ114" s="374"/>
      <c r="ODK114" s="374"/>
      <c r="ODL114" s="374"/>
      <c r="ODM114" s="374"/>
      <c r="ODN114" s="374"/>
      <c r="ODO114" s="374"/>
      <c r="ODP114" s="374"/>
      <c r="ODQ114" s="374"/>
      <c r="ODR114" s="374"/>
      <c r="ODS114" s="374"/>
      <c r="ODT114" s="374"/>
      <c r="ODU114" s="374"/>
      <c r="ODV114" s="374"/>
      <c r="ODW114" s="374"/>
      <c r="ODX114" s="374"/>
      <c r="ODY114" s="374"/>
      <c r="ODZ114" s="374"/>
      <c r="OEA114" s="374"/>
      <c r="OEB114" s="374"/>
      <c r="OEC114" s="374"/>
      <c r="OED114" s="374"/>
      <c r="OEE114" s="374"/>
      <c r="OEF114" s="374"/>
      <c r="OEG114" s="374"/>
      <c r="OEH114" s="374"/>
      <c r="OEI114" s="374"/>
      <c r="OEJ114" s="374"/>
      <c r="OEK114" s="374"/>
      <c r="OEL114" s="374"/>
      <c r="OEM114" s="374"/>
      <c r="OEN114" s="374"/>
      <c r="OEO114" s="374"/>
      <c r="OEP114" s="374"/>
      <c r="OEQ114" s="374"/>
      <c r="OER114" s="374"/>
      <c r="OES114" s="374"/>
      <c r="OET114" s="374"/>
      <c r="OEU114" s="374"/>
      <c r="OEV114" s="374"/>
      <c r="OEW114" s="374"/>
      <c r="OEX114" s="374"/>
      <c r="OEY114" s="374"/>
      <c r="OEZ114" s="374"/>
      <c r="OFA114" s="374"/>
      <c r="OFB114" s="374"/>
      <c r="OFC114" s="374"/>
      <c r="OFD114" s="374"/>
      <c r="OFE114" s="374"/>
      <c r="OFF114" s="374"/>
      <c r="OFG114" s="374"/>
      <c r="OFH114" s="374"/>
      <c r="OFI114" s="374"/>
      <c r="OFJ114" s="374"/>
      <c r="OFK114" s="374"/>
      <c r="OFL114" s="374"/>
      <c r="OFM114" s="374"/>
      <c r="OFN114" s="374"/>
      <c r="OFO114" s="374"/>
      <c r="OFP114" s="374"/>
      <c r="OFQ114" s="374"/>
      <c r="OFR114" s="374"/>
      <c r="OFS114" s="374"/>
      <c r="OFT114" s="374"/>
      <c r="OFU114" s="374"/>
      <c r="OFV114" s="374"/>
      <c r="OFW114" s="374"/>
      <c r="OFX114" s="374"/>
      <c r="OFY114" s="374"/>
      <c r="OFZ114" s="374"/>
      <c r="OGA114" s="374"/>
      <c r="OGB114" s="374"/>
      <c r="OGC114" s="374"/>
      <c r="OGD114" s="374"/>
      <c r="OGE114" s="374"/>
      <c r="OGF114" s="374"/>
      <c r="OGG114" s="374"/>
      <c r="OGH114" s="374"/>
      <c r="OGI114" s="374"/>
      <c r="OGJ114" s="374"/>
      <c r="OGK114" s="374"/>
      <c r="OGL114" s="374"/>
      <c r="OGM114" s="374"/>
      <c r="OGN114" s="374"/>
      <c r="OGO114" s="374"/>
      <c r="OGP114" s="374"/>
      <c r="OGQ114" s="374"/>
      <c r="OGR114" s="374"/>
      <c r="OGS114" s="374"/>
      <c r="OGT114" s="374"/>
      <c r="OGU114" s="374"/>
      <c r="OGV114" s="374"/>
      <c r="OGW114" s="374"/>
      <c r="OGX114" s="374"/>
      <c r="OGY114" s="374"/>
      <c r="OGZ114" s="374"/>
      <c r="OHA114" s="374"/>
      <c r="OHB114" s="374"/>
      <c r="OHC114" s="374"/>
      <c r="OHD114" s="374"/>
      <c r="OHE114" s="374"/>
      <c r="OHF114" s="374"/>
      <c r="OHG114" s="374"/>
      <c r="OHH114" s="374"/>
      <c r="OHI114" s="374"/>
      <c r="OHJ114" s="374"/>
      <c r="OHK114" s="374"/>
      <c r="OHL114" s="374"/>
      <c r="OHM114" s="374"/>
      <c r="OHN114" s="374"/>
      <c r="OHO114" s="374"/>
      <c r="OHP114" s="374"/>
      <c r="OHQ114" s="374"/>
      <c r="OHR114" s="374"/>
      <c r="OHS114" s="374"/>
      <c r="OHT114" s="374"/>
      <c r="OHU114" s="374"/>
      <c r="OHV114" s="374"/>
      <c r="OHW114" s="374"/>
      <c r="OHX114" s="374"/>
      <c r="OHY114" s="374"/>
      <c r="OHZ114" s="374"/>
      <c r="OIA114" s="374"/>
      <c r="OIB114" s="374"/>
      <c r="OIC114" s="374"/>
      <c r="OID114" s="374"/>
      <c r="OIE114" s="374"/>
      <c r="OIF114" s="374"/>
      <c r="OIG114" s="374"/>
      <c r="OIH114" s="374"/>
      <c r="OII114" s="374"/>
      <c r="OIJ114" s="374"/>
      <c r="OIK114" s="374"/>
      <c r="OIL114" s="374"/>
      <c r="OIM114" s="374"/>
      <c r="OIN114" s="374"/>
      <c r="OIO114" s="374"/>
      <c r="OIP114" s="374"/>
      <c r="OIQ114" s="374"/>
      <c r="OIR114" s="374"/>
      <c r="OIS114" s="374"/>
      <c r="OIT114" s="374"/>
      <c r="OIU114" s="374"/>
      <c r="OIV114" s="374"/>
      <c r="OIW114" s="374"/>
      <c r="OIX114" s="374"/>
      <c r="OIY114" s="374"/>
      <c r="OIZ114" s="374"/>
      <c r="OJA114" s="374"/>
      <c r="OJB114" s="374"/>
      <c r="OJC114" s="374"/>
      <c r="OJD114" s="374"/>
      <c r="OJE114" s="374"/>
      <c r="OJF114" s="374"/>
      <c r="OJG114" s="374"/>
      <c r="OJH114" s="374"/>
      <c r="OJI114" s="374"/>
      <c r="OJJ114" s="374"/>
      <c r="OJK114" s="374"/>
      <c r="OJL114" s="374"/>
      <c r="OJM114" s="374"/>
      <c r="OJN114" s="374"/>
      <c r="OJO114" s="374"/>
      <c r="OJP114" s="374"/>
      <c r="OJQ114" s="374"/>
      <c r="OJR114" s="374"/>
      <c r="OJS114" s="374"/>
      <c r="OJT114" s="374"/>
      <c r="OJU114" s="374"/>
      <c r="OJV114" s="374"/>
      <c r="OJW114" s="374"/>
      <c r="OJX114" s="374"/>
      <c r="OJY114" s="374"/>
      <c r="OJZ114" s="374"/>
      <c r="OKA114" s="374"/>
      <c r="OKB114" s="374"/>
      <c r="OKC114" s="374"/>
      <c r="OKD114" s="374"/>
      <c r="OKE114" s="374"/>
      <c r="OKF114" s="374"/>
      <c r="OKG114" s="374"/>
      <c r="OKH114" s="374"/>
      <c r="OKI114" s="374"/>
      <c r="OKJ114" s="374"/>
      <c r="OKK114" s="374"/>
      <c r="OKL114" s="374"/>
      <c r="OKM114" s="374"/>
      <c r="OKN114" s="374"/>
      <c r="OKO114" s="374"/>
      <c r="OKP114" s="374"/>
      <c r="OKQ114" s="374"/>
      <c r="OKR114" s="374"/>
      <c r="OKS114" s="374"/>
      <c r="OKT114" s="374"/>
      <c r="OKU114" s="374"/>
      <c r="OKV114" s="374"/>
      <c r="OKW114" s="374"/>
      <c r="OKX114" s="374"/>
      <c r="OKY114" s="374"/>
      <c r="OKZ114" s="374"/>
      <c r="OLA114" s="374"/>
      <c r="OLB114" s="374"/>
      <c r="OLC114" s="374"/>
      <c r="OLD114" s="374"/>
      <c r="OLE114" s="374"/>
      <c r="OLF114" s="374"/>
      <c r="OLG114" s="374"/>
      <c r="OLH114" s="374"/>
      <c r="OLI114" s="374"/>
      <c r="OLJ114" s="374"/>
      <c r="OLK114" s="374"/>
      <c r="OLL114" s="374"/>
      <c r="OLM114" s="374"/>
      <c r="OLN114" s="374"/>
      <c r="OLO114" s="374"/>
      <c r="OLP114" s="374"/>
      <c r="OLQ114" s="374"/>
      <c r="OLR114" s="374"/>
      <c r="OLS114" s="374"/>
      <c r="OLT114" s="374"/>
      <c r="OLU114" s="374"/>
      <c r="OLV114" s="374"/>
      <c r="OLW114" s="374"/>
      <c r="OLX114" s="374"/>
      <c r="OLY114" s="374"/>
      <c r="OLZ114" s="374"/>
      <c r="OMA114" s="374"/>
      <c r="OMB114" s="374"/>
      <c r="OMC114" s="374"/>
      <c r="OMD114" s="374"/>
      <c r="OME114" s="374"/>
      <c r="OMF114" s="374"/>
      <c r="OMG114" s="374"/>
      <c r="OMH114" s="374"/>
      <c r="OMI114" s="374"/>
      <c r="OMJ114" s="374"/>
      <c r="OMK114" s="374"/>
      <c r="OML114" s="374"/>
      <c r="OMM114" s="374"/>
      <c r="OMN114" s="374"/>
      <c r="OMO114" s="374"/>
      <c r="OMP114" s="374"/>
      <c r="OMQ114" s="374"/>
      <c r="OMR114" s="374"/>
      <c r="OMS114" s="374"/>
      <c r="OMT114" s="374"/>
      <c r="OMU114" s="374"/>
      <c r="OMV114" s="374"/>
      <c r="OMW114" s="374"/>
      <c r="OMX114" s="374"/>
      <c r="OMY114" s="374"/>
      <c r="OMZ114" s="374"/>
      <c r="ONA114" s="374"/>
      <c r="ONB114" s="374"/>
      <c r="ONC114" s="374"/>
      <c r="OND114" s="374"/>
      <c r="ONE114" s="374"/>
      <c r="ONF114" s="374"/>
      <c r="ONG114" s="374"/>
      <c r="ONH114" s="374"/>
      <c r="ONI114" s="374"/>
      <c r="ONJ114" s="374"/>
      <c r="ONK114" s="374"/>
      <c r="ONL114" s="374"/>
      <c r="ONM114" s="374"/>
      <c r="ONN114" s="374"/>
      <c r="ONO114" s="374"/>
      <c r="ONP114" s="374"/>
      <c r="ONQ114" s="374"/>
      <c r="ONR114" s="374"/>
      <c r="ONS114" s="374"/>
      <c r="ONT114" s="374"/>
      <c r="ONU114" s="374"/>
      <c r="ONV114" s="374"/>
      <c r="ONW114" s="374"/>
      <c r="ONX114" s="374"/>
      <c r="ONY114" s="374"/>
      <c r="ONZ114" s="374"/>
      <c r="OOA114" s="374"/>
      <c r="OOB114" s="374"/>
      <c r="OOC114" s="374"/>
      <c r="OOD114" s="374"/>
      <c r="OOE114" s="374"/>
      <c r="OOF114" s="374"/>
      <c r="OOG114" s="374"/>
      <c r="OOH114" s="374"/>
      <c r="OOI114" s="374"/>
      <c r="OOJ114" s="374"/>
      <c r="OOK114" s="374"/>
      <c r="OOL114" s="374"/>
      <c r="OOM114" s="374"/>
      <c r="OON114" s="374"/>
      <c r="OOO114" s="374"/>
      <c r="OOP114" s="374"/>
      <c r="OOQ114" s="374"/>
      <c r="OOR114" s="374"/>
      <c r="OOS114" s="374"/>
      <c r="OOT114" s="374"/>
      <c r="OOU114" s="374"/>
      <c r="OOV114" s="374"/>
      <c r="OOW114" s="374"/>
      <c r="OOX114" s="374"/>
      <c r="OOY114" s="374"/>
      <c r="OOZ114" s="374"/>
      <c r="OPA114" s="374"/>
      <c r="OPB114" s="374"/>
      <c r="OPC114" s="374"/>
      <c r="OPD114" s="374"/>
      <c r="OPE114" s="374"/>
      <c r="OPF114" s="374"/>
      <c r="OPG114" s="374"/>
      <c r="OPH114" s="374"/>
      <c r="OPI114" s="374"/>
      <c r="OPJ114" s="374"/>
      <c r="OPK114" s="374"/>
      <c r="OPL114" s="374"/>
      <c r="OPM114" s="374"/>
      <c r="OPN114" s="374"/>
      <c r="OPO114" s="374"/>
      <c r="OPP114" s="374"/>
      <c r="OPQ114" s="374"/>
      <c r="OPR114" s="374"/>
      <c r="OPS114" s="374"/>
      <c r="OPT114" s="374"/>
      <c r="OPU114" s="374"/>
      <c r="OPV114" s="374"/>
      <c r="OPW114" s="374"/>
      <c r="OPX114" s="374"/>
      <c r="OPY114" s="374"/>
      <c r="OPZ114" s="374"/>
      <c r="OQA114" s="374"/>
      <c r="OQB114" s="374"/>
      <c r="OQC114" s="374"/>
      <c r="OQD114" s="374"/>
      <c r="OQE114" s="374"/>
      <c r="OQF114" s="374"/>
      <c r="OQG114" s="374"/>
      <c r="OQH114" s="374"/>
      <c r="OQI114" s="374"/>
      <c r="OQJ114" s="374"/>
      <c r="OQK114" s="374"/>
      <c r="OQL114" s="374"/>
      <c r="OQM114" s="374"/>
      <c r="OQN114" s="374"/>
      <c r="OQO114" s="374"/>
      <c r="OQP114" s="374"/>
      <c r="OQQ114" s="374"/>
      <c r="OQR114" s="374"/>
      <c r="OQS114" s="374"/>
      <c r="OQT114" s="374"/>
      <c r="OQU114" s="374"/>
      <c r="OQV114" s="374"/>
      <c r="OQW114" s="374"/>
      <c r="OQX114" s="374"/>
      <c r="OQY114" s="374"/>
      <c r="OQZ114" s="374"/>
      <c r="ORA114" s="374"/>
      <c r="ORB114" s="374"/>
      <c r="ORC114" s="374"/>
      <c r="ORD114" s="374"/>
      <c r="ORE114" s="374"/>
      <c r="ORF114" s="374"/>
      <c r="ORG114" s="374"/>
      <c r="ORH114" s="374"/>
      <c r="ORI114" s="374"/>
      <c r="ORJ114" s="374"/>
      <c r="ORK114" s="374"/>
      <c r="ORL114" s="374"/>
      <c r="ORM114" s="374"/>
      <c r="ORN114" s="374"/>
      <c r="ORO114" s="374"/>
      <c r="ORP114" s="374"/>
      <c r="ORQ114" s="374"/>
      <c r="ORR114" s="374"/>
      <c r="ORS114" s="374"/>
      <c r="ORT114" s="374"/>
      <c r="ORU114" s="374"/>
      <c r="ORV114" s="374"/>
      <c r="ORW114" s="374"/>
      <c r="ORX114" s="374"/>
      <c r="ORY114" s="374"/>
      <c r="ORZ114" s="374"/>
      <c r="OSA114" s="374"/>
      <c r="OSB114" s="374"/>
      <c r="OSC114" s="374"/>
      <c r="OSD114" s="374"/>
      <c r="OSE114" s="374"/>
      <c r="OSF114" s="374"/>
      <c r="OSG114" s="374"/>
      <c r="OSH114" s="374"/>
      <c r="OSI114" s="374"/>
      <c r="OSJ114" s="374"/>
      <c r="OSK114" s="374"/>
      <c r="OSL114" s="374"/>
      <c r="OSM114" s="374"/>
      <c r="OSN114" s="374"/>
      <c r="OSO114" s="374"/>
      <c r="OSP114" s="374"/>
      <c r="OSQ114" s="374"/>
      <c r="OSR114" s="374"/>
      <c r="OSS114" s="374"/>
      <c r="OST114" s="374"/>
      <c r="OSU114" s="374"/>
      <c r="OSV114" s="374"/>
      <c r="OSW114" s="374"/>
      <c r="OSX114" s="374"/>
      <c r="OSY114" s="374"/>
      <c r="OSZ114" s="374"/>
      <c r="OTA114" s="374"/>
      <c r="OTB114" s="374"/>
      <c r="OTC114" s="374"/>
      <c r="OTD114" s="374"/>
      <c r="OTE114" s="374"/>
      <c r="OTF114" s="374"/>
      <c r="OTG114" s="374"/>
      <c r="OTH114" s="374"/>
      <c r="OTI114" s="374"/>
      <c r="OTJ114" s="374"/>
      <c r="OTK114" s="374"/>
      <c r="OTL114" s="374"/>
      <c r="OTM114" s="374"/>
      <c r="OTN114" s="374"/>
      <c r="OTO114" s="374"/>
      <c r="OTP114" s="374"/>
      <c r="OTQ114" s="374"/>
      <c r="OTR114" s="374"/>
      <c r="OTS114" s="374"/>
      <c r="OTT114" s="374"/>
      <c r="OTU114" s="374"/>
      <c r="OTV114" s="374"/>
      <c r="OTW114" s="374"/>
      <c r="OTX114" s="374"/>
      <c r="OTY114" s="374"/>
      <c r="OTZ114" s="374"/>
      <c r="OUA114" s="374"/>
      <c r="OUB114" s="374"/>
      <c r="OUC114" s="374"/>
      <c r="OUD114" s="374"/>
      <c r="OUE114" s="374"/>
      <c r="OUF114" s="374"/>
      <c r="OUG114" s="374"/>
      <c r="OUH114" s="374"/>
      <c r="OUI114" s="374"/>
      <c r="OUJ114" s="374"/>
      <c r="OUK114" s="374"/>
      <c r="OUL114" s="374"/>
      <c r="OUM114" s="374"/>
      <c r="OUN114" s="374"/>
      <c r="OUO114" s="374"/>
      <c r="OUP114" s="374"/>
      <c r="OUQ114" s="374"/>
      <c r="OUR114" s="374"/>
      <c r="OUS114" s="374"/>
      <c r="OUT114" s="374"/>
      <c r="OUU114" s="374"/>
      <c r="OUV114" s="374"/>
      <c r="OUW114" s="374"/>
      <c r="OUX114" s="374"/>
      <c r="OUY114" s="374"/>
      <c r="OUZ114" s="374"/>
      <c r="OVA114" s="374"/>
      <c r="OVB114" s="374"/>
      <c r="OVC114" s="374"/>
      <c r="OVD114" s="374"/>
      <c r="OVE114" s="374"/>
      <c r="OVF114" s="374"/>
      <c r="OVG114" s="374"/>
      <c r="OVH114" s="374"/>
      <c r="OVI114" s="374"/>
      <c r="OVJ114" s="374"/>
      <c r="OVK114" s="374"/>
      <c r="OVL114" s="374"/>
      <c r="OVM114" s="374"/>
      <c r="OVN114" s="374"/>
      <c r="OVO114" s="374"/>
      <c r="OVP114" s="374"/>
      <c r="OVQ114" s="374"/>
      <c r="OVR114" s="374"/>
      <c r="OVS114" s="374"/>
      <c r="OVT114" s="374"/>
      <c r="OVU114" s="374"/>
      <c r="OVV114" s="374"/>
      <c r="OVW114" s="374"/>
      <c r="OVX114" s="374"/>
      <c r="OVY114" s="374"/>
      <c r="OVZ114" s="374"/>
      <c r="OWA114" s="374"/>
      <c r="OWB114" s="374"/>
      <c r="OWC114" s="374"/>
      <c r="OWD114" s="374"/>
      <c r="OWE114" s="374"/>
      <c r="OWF114" s="374"/>
      <c r="OWG114" s="374"/>
      <c r="OWH114" s="374"/>
      <c r="OWI114" s="374"/>
      <c r="OWJ114" s="374"/>
      <c r="OWK114" s="374"/>
      <c r="OWL114" s="374"/>
      <c r="OWM114" s="374"/>
      <c r="OWN114" s="374"/>
      <c r="OWO114" s="374"/>
      <c r="OWP114" s="374"/>
      <c r="OWQ114" s="374"/>
      <c r="OWR114" s="374"/>
      <c r="OWS114" s="374"/>
      <c r="OWT114" s="374"/>
      <c r="OWU114" s="374"/>
      <c r="OWV114" s="374"/>
      <c r="OWW114" s="374"/>
      <c r="OWX114" s="374"/>
      <c r="OWY114" s="374"/>
      <c r="OWZ114" s="374"/>
      <c r="OXA114" s="374"/>
      <c r="OXB114" s="374"/>
      <c r="OXC114" s="374"/>
      <c r="OXD114" s="374"/>
      <c r="OXE114" s="374"/>
      <c r="OXF114" s="374"/>
      <c r="OXG114" s="374"/>
      <c r="OXH114" s="374"/>
      <c r="OXI114" s="374"/>
      <c r="OXJ114" s="374"/>
      <c r="OXK114" s="374"/>
      <c r="OXL114" s="374"/>
      <c r="OXM114" s="374"/>
      <c r="OXN114" s="374"/>
      <c r="OXO114" s="374"/>
      <c r="OXP114" s="374"/>
      <c r="OXQ114" s="374"/>
      <c r="OXR114" s="374"/>
      <c r="OXS114" s="374"/>
      <c r="OXT114" s="374"/>
      <c r="OXU114" s="374"/>
      <c r="OXV114" s="374"/>
      <c r="OXW114" s="374"/>
      <c r="OXX114" s="374"/>
      <c r="OXY114" s="374"/>
      <c r="OXZ114" s="374"/>
      <c r="OYA114" s="374"/>
      <c r="OYB114" s="374"/>
      <c r="OYC114" s="374"/>
      <c r="OYD114" s="374"/>
      <c r="OYE114" s="374"/>
      <c r="OYF114" s="374"/>
      <c r="OYG114" s="374"/>
      <c r="OYH114" s="374"/>
      <c r="OYI114" s="374"/>
      <c r="OYJ114" s="374"/>
      <c r="OYK114" s="374"/>
      <c r="OYL114" s="374"/>
      <c r="OYM114" s="374"/>
      <c r="OYN114" s="374"/>
      <c r="OYO114" s="374"/>
      <c r="OYP114" s="374"/>
      <c r="OYQ114" s="374"/>
      <c r="OYR114" s="374"/>
      <c r="OYS114" s="374"/>
      <c r="OYT114" s="374"/>
      <c r="OYU114" s="374"/>
      <c r="OYV114" s="374"/>
      <c r="OYW114" s="374"/>
      <c r="OYX114" s="374"/>
      <c r="OYY114" s="374"/>
      <c r="OYZ114" s="374"/>
      <c r="OZA114" s="374"/>
      <c r="OZB114" s="374"/>
      <c r="OZC114" s="374"/>
      <c r="OZD114" s="374"/>
      <c r="OZE114" s="374"/>
      <c r="OZF114" s="374"/>
      <c r="OZG114" s="374"/>
      <c r="OZH114" s="374"/>
      <c r="OZI114" s="374"/>
      <c r="OZJ114" s="374"/>
      <c r="OZK114" s="374"/>
      <c r="OZL114" s="374"/>
      <c r="OZM114" s="374"/>
      <c r="OZN114" s="374"/>
      <c r="OZO114" s="374"/>
      <c r="OZP114" s="374"/>
      <c r="OZQ114" s="374"/>
      <c r="OZR114" s="374"/>
      <c r="OZS114" s="374"/>
      <c r="OZT114" s="374"/>
      <c r="OZU114" s="374"/>
      <c r="OZV114" s="374"/>
      <c r="OZW114" s="374"/>
      <c r="OZX114" s="374"/>
      <c r="OZY114" s="374"/>
      <c r="OZZ114" s="374"/>
      <c r="PAA114" s="374"/>
      <c r="PAB114" s="374"/>
      <c r="PAC114" s="374"/>
      <c r="PAD114" s="374"/>
      <c r="PAE114" s="374"/>
      <c r="PAF114" s="374"/>
      <c r="PAG114" s="374"/>
      <c r="PAH114" s="374"/>
      <c r="PAI114" s="374"/>
      <c r="PAJ114" s="374"/>
      <c r="PAK114" s="374"/>
      <c r="PAL114" s="374"/>
      <c r="PAM114" s="374"/>
      <c r="PAN114" s="374"/>
      <c r="PAO114" s="374"/>
      <c r="PAP114" s="374"/>
      <c r="PAQ114" s="374"/>
      <c r="PAR114" s="374"/>
      <c r="PAS114" s="374"/>
      <c r="PAT114" s="374"/>
      <c r="PAU114" s="374"/>
      <c r="PAV114" s="374"/>
      <c r="PAW114" s="374"/>
      <c r="PAX114" s="374"/>
      <c r="PAY114" s="374"/>
      <c r="PAZ114" s="374"/>
      <c r="PBA114" s="374"/>
      <c r="PBB114" s="374"/>
      <c r="PBC114" s="374"/>
      <c r="PBD114" s="374"/>
      <c r="PBE114" s="374"/>
      <c r="PBF114" s="374"/>
      <c r="PBG114" s="374"/>
      <c r="PBH114" s="374"/>
      <c r="PBI114" s="374"/>
      <c r="PBJ114" s="374"/>
      <c r="PBK114" s="374"/>
      <c r="PBL114" s="374"/>
      <c r="PBM114" s="374"/>
      <c r="PBN114" s="374"/>
      <c r="PBO114" s="374"/>
      <c r="PBP114" s="374"/>
      <c r="PBQ114" s="374"/>
      <c r="PBR114" s="374"/>
      <c r="PBS114" s="374"/>
      <c r="PBT114" s="374"/>
      <c r="PBU114" s="374"/>
      <c r="PBV114" s="374"/>
      <c r="PBW114" s="374"/>
      <c r="PBX114" s="374"/>
      <c r="PBY114" s="374"/>
      <c r="PBZ114" s="374"/>
      <c r="PCA114" s="374"/>
      <c r="PCB114" s="374"/>
      <c r="PCC114" s="374"/>
      <c r="PCD114" s="374"/>
      <c r="PCE114" s="374"/>
      <c r="PCF114" s="374"/>
      <c r="PCG114" s="374"/>
      <c r="PCH114" s="374"/>
      <c r="PCI114" s="374"/>
      <c r="PCJ114" s="374"/>
      <c r="PCK114" s="374"/>
      <c r="PCL114" s="374"/>
      <c r="PCM114" s="374"/>
      <c r="PCN114" s="374"/>
      <c r="PCO114" s="374"/>
      <c r="PCP114" s="374"/>
      <c r="PCQ114" s="374"/>
      <c r="PCR114" s="374"/>
      <c r="PCS114" s="374"/>
      <c r="PCT114" s="374"/>
      <c r="PCU114" s="374"/>
      <c r="PCV114" s="374"/>
      <c r="PCW114" s="374"/>
      <c r="PCX114" s="374"/>
      <c r="PCY114" s="374"/>
      <c r="PCZ114" s="374"/>
      <c r="PDA114" s="374"/>
      <c r="PDB114" s="374"/>
      <c r="PDC114" s="374"/>
      <c r="PDD114" s="374"/>
      <c r="PDE114" s="374"/>
      <c r="PDF114" s="374"/>
      <c r="PDG114" s="374"/>
      <c r="PDH114" s="374"/>
      <c r="PDI114" s="374"/>
      <c r="PDJ114" s="374"/>
      <c r="PDK114" s="374"/>
      <c r="PDL114" s="374"/>
      <c r="PDM114" s="374"/>
      <c r="PDN114" s="374"/>
      <c r="PDO114" s="374"/>
      <c r="PDP114" s="374"/>
      <c r="PDQ114" s="374"/>
      <c r="PDR114" s="374"/>
      <c r="PDS114" s="374"/>
      <c r="PDT114" s="374"/>
      <c r="PDU114" s="374"/>
      <c r="PDV114" s="374"/>
      <c r="PDW114" s="374"/>
      <c r="PDX114" s="374"/>
      <c r="PDY114" s="374"/>
      <c r="PDZ114" s="374"/>
      <c r="PEA114" s="374"/>
      <c r="PEB114" s="374"/>
      <c r="PEC114" s="374"/>
      <c r="PED114" s="374"/>
      <c r="PEE114" s="374"/>
      <c r="PEF114" s="374"/>
      <c r="PEG114" s="374"/>
      <c r="PEH114" s="374"/>
      <c r="PEI114" s="374"/>
      <c r="PEJ114" s="374"/>
      <c r="PEK114" s="374"/>
      <c r="PEL114" s="374"/>
      <c r="PEM114" s="374"/>
      <c r="PEN114" s="374"/>
      <c r="PEO114" s="374"/>
      <c r="PEP114" s="374"/>
      <c r="PEQ114" s="374"/>
      <c r="PER114" s="374"/>
      <c r="PES114" s="374"/>
      <c r="PET114" s="374"/>
      <c r="PEU114" s="374"/>
      <c r="PEV114" s="374"/>
      <c r="PEW114" s="374"/>
      <c r="PEX114" s="374"/>
      <c r="PEY114" s="374"/>
      <c r="PEZ114" s="374"/>
      <c r="PFA114" s="374"/>
      <c r="PFB114" s="374"/>
      <c r="PFC114" s="374"/>
      <c r="PFD114" s="374"/>
      <c r="PFE114" s="374"/>
      <c r="PFF114" s="374"/>
      <c r="PFG114" s="374"/>
      <c r="PFH114" s="374"/>
      <c r="PFI114" s="374"/>
      <c r="PFJ114" s="374"/>
      <c r="PFK114" s="374"/>
      <c r="PFL114" s="374"/>
      <c r="PFM114" s="374"/>
      <c r="PFN114" s="374"/>
      <c r="PFO114" s="374"/>
      <c r="PFP114" s="374"/>
      <c r="PFQ114" s="374"/>
      <c r="PFR114" s="374"/>
      <c r="PFS114" s="374"/>
      <c r="PFT114" s="374"/>
      <c r="PFU114" s="374"/>
      <c r="PFV114" s="374"/>
      <c r="PFW114" s="374"/>
      <c r="PFX114" s="374"/>
      <c r="PFY114" s="374"/>
      <c r="PFZ114" s="374"/>
      <c r="PGA114" s="374"/>
      <c r="PGB114" s="374"/>
      <c r="PGC114" s="374"/>
      <c r="PGD114" s="374"/>
      <c r="PGE114" s="374"/>
      <c r="PGF114" s="374"/>
      <c r="PGG114" s="374"/>
      <c r="PGH114" s="374"/>
      <c r="PGI114" s="374"/>
      <c r="PGJ114" s="374"/>
      <c r="PGK114" s="374"/>
      <c r="PGL114" s="374"/>
      <c r="PGM114" s="374"/>
      <c r="PGN114" s="374"/>
      <c r="PGO114" s="374"/>
      <c r="PGP114" s="374"/>
      <c r="PGQ114" s="374"/>
      <c r="PGR114" s="374"/>
      <c r="PGS114" s="374"/>
      <c r="PGT114" s="374"/>
      <c r="PGU114" s="374"/>
      <c r="PGV114" s="374"/>
      <c r="PGW114" s="374"/>
      <c r="PGX114" s="374"/>
      <c r="PGY114" s="374"/>
      <c r="PGZ114" s="374"/>
      <c r="PHA114" s="374"/>
      <c r="PHB114" s="374"/>
      <c r="PHC114" s="374"/>
      <c r="PHD114" s="374"/>
      <c r="PHE114" s="374"/>
      <c r="PHF114" s="374"/>
      <c r="PHG114" s="374"/>
      <c r="PHH114" s="374"/>
      <c r="PHI114" s="374"/>
      <c r="PHJ114" s="374"/>
      <c r="PHK114" s="374"/>
      <c r="PHL114" s="374"/>
      <c r="PHM114" s="374"/>
      <c r="PHN114" s="374"/>
      <c r="PHO114" s="374"/>
      <c r="PHP114" s="374"/>
      <c r="PHQ114" s="374"/>
      <c r="PHR114" s="374"/>
      <c r="PHS114" s="374"/>
      <c r="PHT114" s="374"/>
      <c r="PHU114" s="374"/>
      <c r="PHV114" s="374"/>
      <c r="PHW114" s="374"/>
      <c r="PHX114" s="374"/>
      <c r="PHY114" s="374"/>
      <c r="PHZ114" s="374"/>
      <c r="PIA114" s="374"/>
      <c r="PIB114" s="374"/>
      <c r="PIC114" s="374"/>
      <c r="PID114" s="374"/>
      <c r="PIE114" s="374"/>
      <c r="PIF114" s="374"/>
      <c r="PIG114" s="374"/>
      <c r="PIH114" s="374"/>
      <c r="PII114" s="374"/>
      <c r="PIJ114" s="374"/>
      <c r="PIK114" s="374"/>
      <c r="PIL114" s="374"/>
      <c r="PIM114" s="374"/>
      <c r="PIN114" s="374"/>
      <c r="PIO114" s="374"/>
      <c r="PIP114" s="374"/>
      <c r="PIQ114" s="374"/>
      <c r="PIR114" s="374"/>
      <c r="PIS114" s="374"/>
      <c r="PIT114" s="374"/>
      <c r="PIU114" s="374"/>
      <c r="PIV114" s="374"/>
      <c r="PIW114" s="374"/>
      <c r="PIX114" s="374"/>
      <c r="PIY114" s="374"/>
      <c r="PIZ114" s="374"/>
      <c r="PJA114" s="374"/>
      <c r="PJB114" s="374"/>
      <c r="PJC114" s="374"/>
      <c r="PJD114" s="374"/>
      <c r="PJE114" s="374"/>
      <c r="PJF114" s="374"/>
      <c r="PJG114" s="374"/>
      <c r="PJH114" s="374"/>
      <c r="PJI114" s="374"/>
      <c r="PJJ114" s="374"/>
      <c r="PJK114" s="374"/>
      <c r="PJL114" s="374"/>
      <c r="PJM114" s="374"/>
      <c r="PJN114" s="374"/>
      <c r="PJO114" s="374"/>
      <c r="PJP114" s="374"/>
      <c r="PJQ114" s="374"/>
      <c r="PJR114" s="374"/>
      <c r="PJS114" s="374"/>
      <c r="PJT114" s="374"/>
      <c r="PJU114" s="374"/>
      <c r="PJV114" s="374"/>
      <c r="PJW114" s="374"/>
      <c r="PJX114" s="374"/>
      <c r="PJY114" s="374"/>
      <c r="PJZ114" s="374"/>
      <c r="PKA114" s="374"/>
      <c r="PKB114" s="374"/>
      <c r="PKC114" s="374"/>
      <c r="PKD114" s="374"/>
      <c r="PKE114" s="374"/>
      <c r="PKF114" s="374"/>
      <c r="PKG114" s="374"/>
      <c r="PKH114" s="374"/>
      <c r="PKI114" s="374"/>
      <c r="PKJ114" s="374"/>
      <c r="PKK114" s="374"/>
      <c r="PKL114" s="374"/>
      <c r="PKM114" s="374"/>
      <c r="PKN114" s="374"/>
      <c r="PKO114" s="374"/>
      <c r="PKP114" s="374"/>
      <c r="PKQ114" s="374"/>
      <c r="PKR114" s="374"/>
      <c r="PKS114" s="374"/>
      <c r="PKT114" s="374"/>
      <c r="PKU114" s="374"/>
      <c r="PKV114" s="374"/>
      <c r="PKW114" s="374"/>
      <c r="PKX114" s="374"/>
      <c r="PKY114" s="374"/>
      <c r="PKZ114" s="374"/>
      <c r="PLA114" s="374"/>
      <c r="PLB114" s="374"/>
      <c r="PLC114" s="374"/>
      <c r="PLD114" s="374"/>
      <c r="PLE114" s="374"/>
      <c r="PLF114" s="374"/>
      <c r="PLG114" s="374"/>
      <c r="PLH114" s="374"/>
      <c r="PLI114" s="374"/>
      <c r="PLJ114" s="374"/>
      <c r="PLK114" s="374"/>
      <c r="PLL114" s="374"/>
      <c r="PLM114" s="374"/>
      <c r="PLN114" s="374"/>
      <c r="PLO114" s="374"/>
      <c r="PLP114" s="374"/>
      <c r="PLQ114" s="374"/>
      <c r="PLR114" s="374"/>
      <c r="PLS114" s="374"/>
      <c r="PLT114" s="374"/>
      <c r="PLU114" s="374"/>
      <c r="PLV114" s="374"/>
      <c r="PLW114" s="374"/>
      <c r="PLX114" s="374"/>
      <c r="PLY114" s="374"/>
      <c r="PLZ114" s="374"/>
      <c r="PMA114" s="374"/>
      <c r="PMB114" s="374"/>
      <c r="PMC114" s="374"/>
      <c r="PMD114" s="374"/>
      <c r="PME114" s="374"/>
      <c r="PMF114" s="374"/>
      <c r="PMG114" s="374"/>
      <c r="PMH114" s="374"/>
      <c r="PMI114" s="374"/>
      <c r="PMJ114" s="374"/>
      <c r="PMK114" s="374"/>
      <c r="PML114" s="374"/>
      <c r="PMM114" s="374"/>
      <c r="PMN114" s="374"/>
      <c r="PMO114" s="374"/>
      <c r="PMP114" s="374"/>
      <c r="PMQ114" s="374"/>
      <c r="PMR114" s="374"/>
      <c r="PMS114" s="374"/>
      <c r="PMT114" s="374"/>
      <c r="PMU114" s="374"/>
      <c r="PMV114" s="374"/>
      <c r="PMW114" s="374"/>
      <c r="PMX114" s="374"/>
      <c r="PMY114" s="374"/>
      <c r="PMZ114" s="374"/>
      <c r="PNA114" s="374"/>
      <c r="PNB114" s="374"/>
      <c r="PNC114" s="374"/>
      <c r="PND114" s="374"/>
      <c r="PNE114" s="374"/>
      <c r="PNF114" s="374"/>
      <c r="PNG114" s="374"/>
      <c r="PNH114" s="374"/>
      <c r="PNI114" s="374"/>
      <c r="PNJ114" s="374"/>
      <c r="PNK114" s="374"/>
      <c r="PNL114" s="374"/>
      <c r="PNM114" s="374"/>
      <c r="PNN114" s="374"/>
      <c r="PNO114" s="374"/>
      <c r="PNP114" s="374"/>
      <c r="PNQ114" s="374"/>
      <c r="PNR114" s="374"/>
      <c r="PNS114" s="374"/>
      <c r="PNT114" s="374"/>
      <c r="PNU114" s="374"/>
      <c r="PNV114" s="374"/>
      <c r="PNW114" s="374"/>
      <c r="PNX114" s="374"/>
      <c r="PNY114" s="374"/>
      <c r="PNZ114" s="374"/>
      <c r="POA114" s="374"/>
      <c r="POB114" s="374"/>
      <c r="POC114" s="374"/>
      <c r="POD114" s="374"/>
      <c r="POE114" s="374"/>
      <c r="POF114" s="374"/>
      <c r="POG114" s="374"/>
      <c r="POH114" s="374"/>
      <c r="POI114" s="374"/>
      <c r="POJ114" s="374"/>
      <c r="POK114" s="374"/>
      <c r="POL114" s="374"/>
      <c r="POM114" s="374"/>
      <c r="PON114" s="374"/>
      <c r="POO114" s="374"/>
      <c r="POP114" s="374"/>
      <c r="POQ114" s="374"/>
      <c r="POR114" s="374"/>
      <c r="POS114" s="374"/>
      <c r="POT114" s="374"/>
      <c r="POU114" s="374"/>
      <c r="POV114" s="374"/>
      <c r="POW114" s="374"/>
      <c r="POX114" s="374"/>
      <c r="POY114" s="374"/>
      <c r="POZ114" s="374"/>
      <c r="PPA114" s="374"/>
      <c r="PPB114" s="374"/>
      <c r="PPC114" s="374"/>
      <c r="PPD114" s="374"/>
      <c r="PPE114" s="374"/>
      <c r="PPF114" s="374"/>
      <c r="PPG114" s="374"/>
      <c r="PPH114" s="374"/>
      <c r="PPI114" s="374"/>
      <c r="PPJ114" s="374"/>
      <c r="PPK114" s="374"/>
      <c r="PPL114" s="374"/>
      <c r="PPM114" s="374"/>
      <c r="PPN114" s="374"/>
      <c r="PPO114" s="374"/>
      <c r="PPP114" s="374"/>
      <c r="PPQ114" s="374"/>
      <c r="PPR114" s="374"/>
      <c r="PPS114" s="374"/>
      <c r="PPT114" s="374"/>
      <c r="PPU114" s="374"/>
      <c r="PPV114" s="374"/>
      <c r="PPW114" s="374"/>
      <c r="PPX114" s="374"/>
      <c r="PPY114" s="374"/>
      <c r="PPZ114" s="374"/>
      <c r="PQA114" s="374"/>
      <c r="PQB114" s="374"/>
      <c r="PQC114" s="374"/>
      <c r="PQD114" s="374"/>
      <c r="PQE114" s="374"/>
      <c r="PQF114" s="374"/>
      <c r="PQG114" s="374"/>
      <c r="PQH114" s="374"/>
      <c r="PQI114" s="374"/>
      <c r="PQJ114" s="374"/>
      <c r="PQK114" s="374"/>
      <c r="PQL114" s="374"/>
      <c r="PQM114" s="374"/>
      <c r="PQN114" s="374"/>
      <c r="PQO114" s="374"/>
      <c r="PQP114" s="374"/>
      <c r="PQQ114" s="374"/>
      <c r="PQR114" s="374"/>
      <c r="PQS114" s="374"/>
      <c r="PQT114" s="374"/>
      <c r="PQU114" s="374"/>
      <c r="PQV114" s="374"/>
      <c r="PQW114" s="374"/>
      <c r="PQX114" s="374"/>
      <c r="PQY114" s="374"/>
      <c r="PQZ114" s="374"/>
      <c r="PRA114" s="374"/>
      <c r="PRB114" s="374"/>
      <c r="PRC114" s="374"/>
      <c r="PRD114" s="374"/>
      <c r="PRE114" s="374"/>
      <c r="PRF114" s="374"/>
      <c r="PRG114" s="374"/>
      <c r="PRH114" s="374"/>
      <c r="PRI114" s="374"/>
      <c r="PRJ114" s="374"/>
      <c r="PRK114" s="374"/>
      <c r="PRL114" s="374"/>
      <c r="PRM114" s="374"/>
      <c r="PRN114" s="374"/>
      <c r="PRO114" s="374"/>
      <c r="PRP114" s="374"/>
      <c r="PRQ114" s="374"/>
      <c r="PRR114" s="374"/>
      <c r="PRS114" s="374"/>
      <c r="PRT114" s="374"/>
      <c r="PRU114" s="374"/>
      <c r="PRV114" s="374"/>
      <c r="PRW114" s="374"/>
      <c r="PRX114" s="374"/>
      <c r="PRY114" s="374"/>
      <c r="PRZ114" s="374"/>
      <c r="PSA114" s="374"/>
      <c r="PSB114" s="374"/>
      <c r="PSC114" s="374"/>
      <c r="PSD114" s="374"/>
      <c r="PSE114" s="374"/>
      <c r="PSF114" s="374"/>
      <c r="PSG114" s="374"/>
      <c r="PSH114" s="374"/>
      <c r="PSI114" s="374"/>
      <c r="PSJ114" s="374"/>
      <c r="PSK114" s="374"/>
      <c r="PSL114" s="374"/>
      <c r="PSM114" s="374"/>
      <c r="PSN114" s="374"/>
      <c r="PSO114" s="374"/>
      <c r="PSP114" s="374"/>
      <c r="PSQ114" s="374"/>
      <c r="PSR114" s="374"/>
      <c r="PSS114" s="374"/>
      <c r="PST114" s="374"/>
      <c r="PSU114" s="374"/>
      <c r="PSV114" s="374"/>
      <c r="PSW114" s="374"/>
      <c r="PSX114" s="374"/>
      <c r="PSY114" s="374"/>
      <c r="PSZ114" s="374"/>
      <c r="PTA114" s="374"/>
      <c r="PTB114" s="374"/>
      <c r="PTC114" s="374"/>
      <c r="PTD114" s="374"/>
      <c r="PTE114" s="374"/>
      <c r="PTF114" s="374"/>
      <c r="PTG114" s="374"/>
      <c r="PTH114" s="374"/>
      <c r="PTI114" s="374"/>
      <c r="PTJ114" s="374"/>
      <c r="PTK114" s="374"/>
      <c r="PTL114" s="374"/>
      <c r="PTM114" s="374"/>
      <c r="PTN114" s="374"/>
      <c r="PTO114" s="374"/>
      <c r="PTP114" s="374"/>
      <c r="PTQ114" s="374"/>
      <c r="PTR114" s="374"/>
      <c r="PTS114" s="374"/>
      <c r="PTT114" s="374"/>
      <c r="PTU114" s="374"/>
      <c r="PTV114" s="374"/>
      <c r="PTW114" s="374"/>
      <c r="PTX114" s="374"/>
      <c r="PTY114" s="374"/>
      <c r="PTZ114" s="374"/>
      <c r="PUA114" s="374"/>
      <c r="PUB114" s="374"/>
      <c r="PUC114" s="374"/>
      <c r="PUD114" s="374"/>
      <c r="PUE114" s="374"/>
      <c r="PUF114" s="374"/>
      <c r="PUG114" s="374"/>
      <c r="PUH114" s="374"/>
      <c r="PUI114" s="374"/>
      <c r="PUJ114" s="374"/>
      <c r="PUK114" s="374"/>
      <c r="PUL114" s="374"/>
      <c r="PUM114" s="374"/>
      <c r="PUN114" s="374"/>
      <c r="PUO114" s="374"/>
      <c r="PUP114" s="374"/>
      <c r="PUQ114" s="374"/>
      <c r="PUR114" s="374"/>
      <c r="PUS114" s="374"/>
      <c r="PUT114" s="374"/>
      <c r="PUU114" s="374"/>
      <c r="PUV114" s="374"/>
      <c r="PUW114" s="374"/>
      <c r="PUX114" s="374"/>
      <c r="PUY114" s="374"/>
      <c r="PUZ114" s="374"/>
      <c r="PVA114" s="374"/>
      <c r="PVB114" s="374"/>
      <c r="PVC114" s="374"/>
      <c r="PVD114" s="374"/>
      <c r="PVE114" s="374"/>
      <c r="PVF114" s="374"/>
      <c r="PVG114" s="374"/>
      <c r="PVH114" s="374"/>
      <c r="PVI114" s="374"/>
      <c r="PVJ114" s="374"/>
      <c r="PVK114" s="374"/>
      <c r="PVL114" s="374"/>
      <c r="PVM114" s="374"/>
      <c r="PVN114" s="374"/>
      <c r="PVO114" s="374"/>
      <c r="PVP114" s="374"/>
      <c r="PVQ114" s="374"/>
      <c r="PVR114" s="374"/>
      <c r="PVS114" s="374"/>
      <c r="PVT114" s="374"/>
      <c r="PVU114" s="374"/>
      <c r="PVV114" s="374"/>
      <c r="PVW114" s="374"/>
      <c r="PVX114" s="374"/>
      <c r="PVY114" s="374"/>
      <c r="PVZ114" s="374"/>
      <c r="PWA114" s="374"/>
      <c r="PWB114" s="374"/>
      <c r="PWC114" s="374"/>
      <c r="PWD114" s="374"/>
      <c r="PWE114" s="374"/>
      <c r="PWF114" s="374"/>
      <c r="PWG114" s="374"/>
      <c r="PWH114" s="374"/>
      <c r="PWI114" s="374"/>
      <c r="PWJ114" s="374"/>
      <c r="PWK114" s="374"/>
      <c r="PWL114" s="374"/>
      <c r="PWM114" s="374"/>
      <c r="PWN114" s="374"/>
      <c r="PWO114" s="374"/>
      <c r="PWP114" s="374"/>
      <c r="PWQ114" s="374"/>
      <c r="PWR114" s="374"/>
      <c r="PWS114" s="374"/>
      <c r="PWT114" s="374"/>
      <c r="PWU114" s="374"/>
      <c r="PWV114" s="374"/>
      <c r="PWW114" s="374"/>
      <c r="PWX114" s="374"/>
      <c r="PWY114" s="374"/>
      <c r="PWZ114" s="374"/>
      <c r="PXA114" s="374"/>
      <c r="PXB114" s="374"/>
      <c r="PXC114" s="374"/>
      <c r="PXD114" s="374"/>
      <c r="PXE114" s="374"/>
      <c r="PXF114" s="374"/>
      <c r="PXG114" s="374"/>
      <c r="PXH114" s="374"/>
      <c r="PXI114" s="374"/>
      <c r="PXJ114" s="374"/>
      <c r="PXK114" s="374"/>
      <c r="PXL114" s="374"/>
      <c r="PXM114" s="374"/>
      <c r="PXN114" s="374"/>
      <c r="PXO114" s="374"/>
      <c r="PXP114" s="374"/>
      <c r="PXQ114" s="374"/>
      <c r="PXR114" s="374"/>
      <c r="PXS114" s="374"/>
      <c r="PXT114" s="374"/>
      <c r="PXU114" s="374"/>
      <c r="PXV114" s="374"/>
      <c r="PXW114" s="374"/>
      <c r="PXX114" s="374"/>
      <c r="PXY114" s="374"/>
      <c r="PXZ114" s="374"/>
      <c r="PYA114" s="374"/>
      <c r="PYB114" s="374"/>
      <c r="PYC114" s="374"/>
      <c r="PYD114" s="374"/>
      <c r="PYE114" s="374"/>
      <c r="PYF114" s="374"/>
      <c r="PYG114" s="374"/>
      <c r="PYH114" s="374"/>
      <c r="PYI114" s="374"/>
      <c r="PYJ114" s="374"/>
      <c r="PYK114" s="374"/>
      <c r="PYL114" s="374"/>
      <c r="PYM114" s="374"/>
      <c r="PYN114" s="374"/>
      <c r="PYO114" s="374"/>
      <c r="PYP114" s="374"/>
      <c r="PYQ114" s="374"/>
      <c r="PYR114" s="374"/>
      <c r="PYS114" s="374"/>
      <c r="PYT114" s="374"/>
      <c r="PYU114" s="374"/>
      <c r="PYV114" s="374"/>
      <c r="PYW114" s="374"/>
      <c r="PYX114" s="374"/>
      <c r="PYY114" s="374"/>
      <c r="PYZ114" s="374"/>
      <c r="PZA114" s="374"/>
      <c r="PZB114" s="374"/>
      <c r="PZC114" s="374"/>
      <c r="PZD114" s="374"/>
      <c r="PZE114" s="374"/>
      <c r="PZF114" s="374"/>
      <c r="PZG114" s="374"/>
      <c r="PZH114" s="374"/>
      <c r="PZI114" s="374"/>
      <c r="PZJ114" s="374"/>
      <c r="PZK114" s="374"/>
      <c r="PZL114" s="374"/>
      <c r="PZM114" s="374"/>
      <c r="PZN114" s="374"/>
      <c r="PZO114" s="374"/>
      <c r="PZP114" s="374"/>
      <c r="PZQ114" s="374"/>
      <c r="PZR114" s="374"/>
      <c r="PZS114" s="374"/>
      <c r="PZT114" s="374"/>
      <c r="PZU114" s="374"/>
      <c r="PZV114" s="374"/>
      <c r="PZW114" s="374"/>
      <c r="PZX114" s="374"/>
      <c r="PZY114" s="374"/>
      <c r="PZZ114" s="374"/>
      <c r="QAA114" s="374"/>
      <c r="QAB114" s="374"/>
      <c r="QAC114" s="374"/>
      <c r="QAD114" s="374"/>
      <c r="QAE114" s="374"/>
      <c r="QAF114" s="374"/>
      <c r="QAG114" s="374"/>
      <c r="QAH114" s="374"/>
      <c r="QAI114" s="374"/>
      <c r="QAJ114" s="374"/>
      <c r="QAK114" s="374"/>
      <c r="QAL114" s="374"/>
      <c r="QAM114" s="374"/>
      <c r="QAN114" s="374"/>
      <c r="QAO114" s="374"/>
      <c r="QAP114" s="374"/>
      <c r="QAQ114" s="374"/>
      <c r="QAR114" s="374"/>
      <c r="QAS114" s="374"/>
      <c r="QAT114" s="374"/>
      <c r="QAU114" s="374"/>
      <c r="QAV114" s="374"/>
      <c r="QAW114" s="374"/>
      <c r="QAX114" s="374"/>
      <c r="QAY114" s="374"/>
      <c r="QAZ114" s="374"/>
      <c r="QBA114" s="374"/>
      <c r="QBB114" s="374"/>
      <c r="QBC114" s="374"/>
      <c r="QBD114" s="374"/>
      <c r="QBE114" s="374"/>
      <c r="QBF114" s="374"/>
      <c r="QBG114" s="374"/>
      <c r="QBH114" s="374"/>
      <c r="QBI114" s="374"/>
      <c r="QBJ114" s="374"/>
      <c r="QBK114" s="374"/>
      <c r="QBL114" s="374"/>
      <c r="QBM114" s="374"/>
      <c r="QBN114" s="374"/>
      <c r="QBO114" s="374"/>
      <c r="QBP114" s="374"/>
      <c r="QBQ114" s="374"/>
      <c r="QBR114" s="374"/>
      <c r="QBS114" s="374"/>
      <c r="QBT114" s="374"/>
      <c r="QBU114" s="374"/>
      <c r="QBV114" s="374"/>
      <c r="QBW114" s="374"/>
      <c r="QBX114" s="374"/>
      <c r="QBY114" s="374"/>
      <c r="QBZ114" s="374"/>
      <c r="QCA114" s="374"/>
      <c r="QCB114" s="374"/>
      <c r="QCC114" s="374"/>
      <c r="QCD114" s="374"/>
      <c r="QCE114" s="374"/>
      <c r="QCF114" s="374"/>
      <c r="QCG114" s="374"/>
      <c r="QCH114" s="374"/>
      <c r="QCI114" s="374"/>
      <c r="QCJ114" s="374"/>
      <c r="QCK114" s="374"/>
      <c r="QCL114" s="374"/>
      <c r="QCM114" s="374"/>
      <c r="QCN114" s="374"/>
      <c r="QCO114" s="374"/>
      <c r="QCP114" s="374"/>
      <c r="QCQ114" s="374"/>
      <c r="QCR114" s="374"/>
      <c r="QCS114" s="374"/>
      <c r="QCT114" s="374"/>
      <c r="QCU114" s="374"/>
      <c r="QCV114" s="374"/>
      <c r="QCW114" s="374"/>
      <c r="QCX114" s="374"/>
      <c r="QCY114" s="374"/>
      <c r="QCZ114" s="374"/>
      <c r="QDA114" s="374"/>
      <c r="QDB114" s="374"/>
      <c r="QDC114" s="374"/>
      <c r="QDD114" s="374"/>
      <c r="QDE114" s="374"/>
      <c r="QDF114" s="374"/>
      <c r="QDG114" s="374"/>
      <c r="QDH114" s="374"/>
      <c r="QDI114" s="374"/>
      <c r="QDJ114" s="374"/>
      <c r="QDK114" s="374"/>
      <c r="QDL114" s="374"/>
      <c r="QDM114" s="374"/>
      <c r="QDN114" s="374"/>
      <c r="QDO114" s="374"/>
      <c r="QDP114" s="374"/>
      <c r="QDQ114" s="374"/>
      <c r="QDR114" s="374"/>
      <c r="QDS114" s="374"/>
      <c r="QDT114" s="374"/>
      <c r="QDU114" s="374"/>
      <c r="QDV114" s="374"/>
      <c r="QDW114" s="374"/>
      <c r="QDX114" s="374"/>
      <c r="QDY114" s="374"/>
      <c r="QDZ114" s="374"/>
      <c r="QEA114" s="374"/>
      <c r="QEB114" s="374"/>
      <c r="QEC114" s="374"/>
      <c r="QED114" s="374"/>
      <c r="QEE114" s="374"/>
      <c r="QEF114" s="374"/>
      <c r="QEG114" s="374"/>
      <c r="QEH114" s="374"/>
      <c r="QEI114" s="374"/>
      <c r="QEJ114" s="374"/>
      <c r="QEK114" s="374"/>
      <c r="QEL114" s="374"/>
      <c r="QEM114" s="374"/>
      <c r="QEN114" s="374"/>
      <c r="QEO114" s="374"/>
      <c r="QEP114" s="374"/>
      <c r="QEQ114" s="374"/>
      <c r="QER114" s="374"/>
      <c r="QES114" s="374"/>
      <c r="QET114" s="374"/>
      <c r="QEU114" s="374"/>
      <c r="QEV114" s="374"/>
      <c r="QEW114" s="374"/>
      <c r="QEX114" s="374"/>
      <c r="QEY114" s="374"/>
      <c r="QEZ114" s="374"/>
      <c r="QFA114" s="374"/>
      <c r="QFB114" s="374"/>
      <c r="QFC114" s="374"/>
      <c r="QFD114" s="374"/>
      <c r="QFE114" s="374"/>
      <c r="QFF114" s="374"/>
      <c r="QFG114" s="374"/>
      <c r="QFH114" s="374"/>
      <c r="QFI114" s="374"/>
      <c r="QFJ114" s="374"/>
      <c r="QFK114" s="374"/>
      <c r="QFL114" s="374"/>
      <c r="QFM114" s="374"/>
      <c r="QFN114" s="374"/>
      <c r="QFO114" s="374"/>
      <c r="QFP114" s="374"/>
      <c r="QFQ114" s="374"/>
      <c r="QFR114" s="374"/>
      <c r="QFS114" s="374"/>
      <c r="QFT114" s="374"/>
      <c r="QFU114" s="374"/>
      <c r="QFV114" s="374"/>
      <c r="QFW114" s="374"/>
      <c r="QFX114" s="374"/>
      <c r="QFY114" s="374"/>
      <c r="QFZ114" s="374"/>
      <c r="QGA114" s="374"/>
      <c r="QGB114" s="374"/>
      <c r="QGC114" s="374"/>
      <c r="QGD114" s="374"/>
      <c r="QGE114" s="374"/>
      <c r="QGF114" s="374"/>
      <c r="QGG114" s="374"/>
      <c r="QGH114" s="374"/>
      <c r="QGI114" s="374"/>
      <c r="QGJ114" s="374"/>
      <c r="QGK114" s="374"/>
      <c r="QGL114" s="374"/>
      <c r="QGM114" s="374"/>
      <c r="QGN114" s="374"/>
      <c r="QGO114" s="374"/>
      <c r="QGP114" s="374"/>
      <c r="QGQ114" s="374"/>
      <c r="QGR114" s="374"/>
      <c r="QGS114" s="374"/>
      <c r="QGT114" s="374"/>
      <c r="QGU114" s="374"/>
      <c r="QGV114" s="374"/>
      <c r="QGW114" s="374"/>
      <c r="QGX114" s="374"/>
      <c r="QGY114" s="374"/>
      <c r="QGZ114" s="374"/>
      <c r="QHA114" s="374"/>
      <c r="QHB114" s="374"/>
      <c r="QHC114" s="374"/>
      <c r="QHD114" s="374"/>
      <c r="QHE114" s="374"/>
      <c r="QHF114" s="374"/>
      <c r="QHG114" s="374"/>
      <c r="QHH114" s="374"/>
      <c r="QHI114" s="374"/>
      <c r="QHJ114" s="374"/>
      <c r="QHK114" s="374"/>
      <c r="QHL114" s="374"/>
      <c r="QHM114" s="374"/>
      <c r="QHN114" s="374"/>
      <c r="QHO114" s="374"/>
      <c r="QHP114" s="374"/>
      <c r="QHQ114" s="374"/>
      <c r="QHR114" s="374"/>
      <c r="QHS114" s="374"/>
      <c r="QHT114" s="374"/>
      <c r="QHU114" s="374"/>
      <c r="QHV114" s="374"/>
      <c r="QHW114" s="374"/>
      <c r="QHX114" s="374"/>
      <c r="QHY114" s="374"/>
      <c r="QHZ114" s="374"/>
      <c r="QIA114" s="374"/>
      <c r="QIB114" s="374"/>
      <c r="QIC114" s="374"/>
      <c r="QID114" s="374"/>
      <c r="QIE114" s="374"/>
      <c r="QIF114" s="374"/>
      <c r="QIG114" s="374"/>
      <c r="QIH114" s="374"/>
      <c r="QII114" s="374"/>
      <c r="QIJ114" s="374"/>
      <c r="QIK114" s="374"/>
      <c r="QIL114" s="374"/>
      <c r="QIM114" s="374"/>
      <c r="QIN114" s="374"/>
      <c r="QIO114" s="374"/>
      <c r="QIP114" s="374"/>
      <c r="QIQ114" s="374"/>
      <c r="QIR114" s="374"/>
      <c r="QIS114" s="374"/>
      <c r="QIT114" s="374"/>
      <c r="QIU114" s="374"/>
      <c r="QIV114" s="374"/>
      <c r="QIW114" s="374"/>
      <c r="QIX114" s="374"/>
      <c r="QIY114" s="374"/>
      <c r="QIZ114" s="374"/>
      <c r="QJA114" s="374"/>
      <c r="QJB114" s="374"/>
      <c r="QJC114" s="374"/>
      <c r="QJD114" s="374"/>
      <c r="QJE114" s="374"/>
      <c r="QJF114" s="374"/>
      <c r="QJG114" s="374"/>
      <c r="QJH114" s="374"/>
      <c r="QJI114" s="374"/>
      <c r="QJJ114" s="374"/>
      <c r="QJK114" s="374"/>
      <c r="QJL114" s="374"/>
      <c r="QJM114" s="374"/>
      <c r="QJN114" s="374"/>
      <c r="QJO114" s="374"/>
      <c r="QJP114" s="374"/>
      <c r="QJQ114" s="374"/>
      <c r="QJR114" s="374"/>
      <c r="QJS114" s="374"/>
      <c r="QJT114" s="374"/>
      <c r="QJU114" s="374"/>
      <c r="QJV114" s="374"/>
      <c r="QJW114" s="374"/>
      <c r="QJX114" s="374"/>
      <c r="QJY114" s="374"/>
      <c r="QJZ114" s="374"/>
      <c r="QKA114" s="374"/>
      <c r="QKB114" s="374"/>
      <c r="QKC114" s="374"/>
      <c r="QKD114" s="374"/>
      <c r="QKE114" s="374"/>
      <c r="QKF114" s="374"/>
      <c r="QKG114" s="374"/>
      <c r="QKH114" s="374"/>
      <c r="QKI114" s="374"/>
      <c r="QKJ114" s="374"/>
      <c r="QKK114" s="374"/>
      <c r="QKL114" s="374"/>
      <c r="QKM114" s="374"/>
      <c r="QKN114" s="374"/>
      <c r="QKO114" s="374"/>
      <c r="QKP114" s="374"/>
      <c r="QKQ114" s="374"/>
      <c r="QKR114" s="374"/>
      <c r="QKS114" s="374"/>
      <c r="QKT114" s="374"/>
      <c r="QKU114" s="374"/>
      <c r="QKV114" s="374"/>
      <c r="QKW114" s="374"/>
      <c r="QKX114" s="374"/>
      <c r="QKY114" s="374"/>
      <c r="QKZ114" s="374"/>
      <c r="QLA114" s="374"/>
      <c r="QLB114" s="374"/>
      <c r="QLC114" s="374"/>
      <c r="QLD114" s="374"/>
      <c r="QLE114" s="374"/>
      <c r="QLF114" s="374"/>
      <c r="QLG114" s="374"/>
      <c r="QLH114" s="374"/>
      <c r="QLI114" s="374"/>
      <c r="QLJ114" s="374"/>
      <c r="QLK114" s="374"/>
      <c r="QLL114" s="374"/>
      <c r="QLM114" s="374"/>
      <c r="QLN114" s="374"/>
      <c r="QLO114" s="374"/>
      <c r="QLP114" s="374"/>
      <c r="QLQ114" s="374"/>
      <c r="QLR114" s="374"/>
      <c r="QLS114" s="374"/>
      <c r="QLT114" s="374"/>
      <c r="QLU114" s="374"/>
      <c r="QLV114" s="374"/>
      <c r="QLW114" s="374"/>
      <c r="QLX114" s="374"/>
      <c r="QLY114" s="374"/>
      <c r="QLZ114" s="374"/>
      <c r="QMA114" s="374"/>
      <c r="QMB114" s="374"/>
      <c r="QMC114" s="374"/>
      <c r="QMD114" s="374"/>
      <c r="QME114" s="374"/>
      <c r="QMF114" s="374"/>
      <c r="QMG114" s="374"/>
      <c r="QMH114" s="374"/>
      <c r="QMI114" s="374"/>
      <c r="QMJ114" s="374"/>
      <c r="QMK114" s="374"/>
      <c r="QML114" s="374"/>
      <c r="QMM114" s="374"/>
      <c r="QMN114" s="374"/>
      <c r="QMO114" s="374"/>
      <c r="QMP114" s="374"/>
      <c r="QMQ114" s="374"/>
      <c r="QMR114" s="374"/>
      <c r="QMS114" s="374"/>
      <c r="QMT114" s="374"/>
      <c r="QMU114" s="374"/>
      <c r="QMV114" s="374"/>
      <c r="QMW114" s="374"/>
      <c r="QMX114" s="374"/>
      <c r="QMY114" s="374"/>
      <c r="QMZ114" s="374"/>
      <c r="QNA114" s="374"/>
      <c r="QNB114" s="374"/>
      <c r="QNC114" s="374"/>
      <c r="QND114" s="374"/>
      <c r="QNE114" s="374"/>
      <c r="QNF114" s="374"/>
      <c r="QNG114" s="374"/>
      <c r="QNH114" s="374"/>
      <c r="QNI114" s="374"/>
      <c r="QNJ114" s="374"/>
      <c r="QNK114" s="374"/>
      <c r="QNL114" s="374"/>
      <c r="QNM114" s="374"/>
      <c r="QNN114" s="374"/>
      <c r="QNO114" s="374"/>
      <c r="QNP114" s="374"/>
      <c r="QNQ114" s="374"/>
      <c r="QNR114" s="374"/>
      <c r="QNS114" s="374"/>
      <c r="QNT114" s="374"/>
      <c r="QNU114" s="374"/>
      <c r="QNV114" s="374"/>
      <c r="QNW114" s="374"/>
      <c r="QNX114" s="374"/>
      <c r="QNY114" s="374"/>
      <c r="QNZ114" s="374"/>
      <c r="QOA114" s="374"/>
      <c r="QOB114" s="374"/>
      <c r="QOC114" s="374"/>
      <c r="QOD114" s="374"/>
      <c r="QOE114" s="374"/>
      <c r="QOF114" s="374"/>
      <c r="QOG114" s="374"/>
      <c r="QOH114" s="374"/>
      <c r="QOI114" s="374"/>
      <c r="QOJ114" s="374"/>
      <c r="QOK114" s="374"/>
      <c r="QOL114" s="374"/>
      <c r="QOM114" s="374"/>
      <c r="QON114" s="374"/>
      <c r="QOO114" s="374"/>
      <c r="QOP114" s="374"/>
      <c r="QOQ114" s="374"/>
      <c r="QOR114" s="374"/>
      <c r="QOS114" s="374"/>
      <c r="QOT114" s="374"/>
      <c r="QOU114" s="374"/>
      <c r="QOV114" s="374"/>
      <c r="QOW114" s="374"/>
      <c r="QOX114" s="374"/>
      <c r="QOY114" s="374"/>
      <c r="QOZ114" s="374"/>
      <c r="QPA114" s="374"/>
      <c r="QPB114" s="374"/>
      <c r="QPC114" s="374"/>
      <c r="QPD114" s="374"/>
      <c r="QPE114" s="374"/>
      <c r="QPF114" s="374"/>
      <c r="QPG114" s="374"/>
      <c r="QPH114" s="374"/>
      <c r="QPI114" s="374"/>
      <c r="QPJ114" s="374"/>
      <c r="QPK114" s="374"/>
      <c r="QPL114" s="374"/>
      <c r="QPM114" s="374"/>
      <c r="QPN114" s="374"/>
      <c r="QPO114" s="374"/>
      <c r="QPP114" s="374"/>
      <c r="QPQ114" s="374"/>
      <c r="QPR114" s="374"/>
      <c r="QPS114" s="374"/>
      <c r="QPT114" s="374"/>
      <c r="QPU114" s="374"/>
      <c r="QPV114" s="374"/>
      <c r="QPW114" s="374"/>
      <c r="QPX114" s="374"/>
      <c r="QPY114" s="374"/>
      <c r="QPZ114" s="374"/>
      <c r="QQA114" s="374"/>
      <c r="QQB114" s="374"/>
      <c r="QQC114" s="374"/>
      <c r="QQD114" s="374"/>
      <c r="QQE114" s="374"/>
      <c r="QQF114" s="374"/>
      <c r="QQG114" s="374"/>
      <c r="QQH114" s="374"/>
      <c r="QQI114" s="374"/>
      <c r="QQJ114" s="374"/>
      <c r="QQK114" s="374"/>
      <c r="QQL114" s="374"/>
      <c r="QQM114" s="374"/>
      <c r="QQN114" s="374"/>
      <c r="QQO114" s="374"/>
      <c r="QQP114" s="374"/>
      <c r="QQQ114" s="374"/>
      <c r="QQR114" s="374"/>
      <c r="QQS114" s="374"/>
      <c r="QQT114" s="374"/>
      <c r="QQU114" s="374"/>
      <c r="QQV114" s="374"/>
      <c r="QQW114" s="374"/>
      <c r="QQX114" s="374"/>
      <c r="QQY114" s="374"/>
      <c r="QQZ114" s="374"/>
      <c r="QRA114" s="374"/>
      <c r="QRB114" s="374"/>
      <c r="QRC114" s="374"/>
      <c r="QRD114" s="374"/>
      <c r="QRE114" s="374"/>
      <c r="QRF114" s="374"/>
      <c r="QRG114" s="374"/>
      <c r="QRH114" s="374"/>
      <c r="QRI114" s="374"/>
      <c r="QRJ114" s="374"/>
      <c r="QRK114" s="374"/>
      <c r="QRL114" s="374"/>
      <c r="QRM114" s="374"/>
      <c r="QRN114" s="374"/>
      <c r="QRO114" s="374"/>
      <c r="QRP114" s="374"/>
      <c r="QRQ114" s="374"/>
      <c r="QRR114" s="374"/>
      <c r="QRS114" s="374"/>
      <c r="QRT114" s="374"/>
      <c r="QRU114" s="374"/>
      <c r="QRV114" s="374"/>
      <c r="QRW114" s="374"/>
      <c r="QRX114" s="374"/>
      <c r="QRY114" s="374"/>
      <c r="QRZ114" s="374"/>
      <c r="QSA114" s="374"/>
      <c r="QSB114" s="374"/>
      <c r="QSC114" s="374"/>
      <c r="QSD114" s="374"/>
      <c r="QSE114" s="374"/>
      <c r="QSF114" s="374"/>
      <c r="QSG114" s="374"/>
      <c r="QSH114" s="374"/>
      <c r="QSI114" s="374"/>
      <c r="QSJ114" s="374"/>
      <c r="QSK114" s="374"/>
      <c r="QSL114" s="374"/>
      <c r="QSM114" s="374"/>
      <c r="QSN114" s="374"/>
      <c r="QSO114" s="374"/>
      <c r="QSP114" s="374"/>
      <c r="QSQ114" s="374"/>
      <c r="QSR114" s="374"/>
      <c r="QSS114" s="374"/>
      <c r="QST114" s="374"/>
      <c r="QSU114" s="374"/>
      <c r="QSV114" s="374"/>
      <c r="QSW114" s="374"/>
      <c r="QSX114" s="374"/>
      <c r="QSY114" s="374"/>
      <c r="QSZ114" s="374"/>
      <c r="QTA114" s="374"/>
      <c r="QTB114" s="374"/>
      <c r="QTC114" s="374"/>
      <c r="QTD114" s="374"/>
      <c r="QTE114" s="374"/>
      <c r="QTF114" s="374"/>
      <c r="QTG114" s="374"/>
      <c r="QTH114" s="374"/>
      <c r="QTI114" s="374"/>
      <c r="QTJ114" s="374"/>
      <c r="QTK114" s="374"/>
      <c r="QTL114" s="374"/>
      <c r="QTM114" s="374"/>
      <c r="QTN114" s="374"/>
      <c r="QTO114" s="374"/>
      <c r="QTP114" s="374"/>
      <c r="QTQ114" s="374"/>
      <c r="QTR114" s="374"/>
      <c r="QTS114" s="374"/>
      <c r="QTT114" s="374"/>
      <c r="QTU114" s="374"/>
      <c r="QTV114" s="374"/>
      <c r="QTW114" s="374"/>
      <c r="QTX114" s="374"/>
      <c r="QTY114" s="374"/>
      <c r="QTZ114" s="374"/>
      <c r="QUA114" s="374"/>
      <c r="QUB114" s="374"/>
      <c r="QUC114" s="374"/>
      <c r="QUD114" s="374"/>
      <c r="QUE114" s="374"/>
      <c r="QUF114" s="374"/>
      <c r="QUG114" s="374"/>
      <c r="QUH114" s="374"/>
      <c r="QUI114" s="374"/>
      <c r="QUJ114" s="374"/>
      <c r="QUK114" s="374"/>
      <c r="QUL114" s="374"/>
      <c r="QUM114" s="374"/>
      <c r="QUN114" s="374"/>
      <c r="QUO114" s="374"/>
      <c r="QUP114" s="374"/>
      <c r="QUQ114" s="374"/>
      <c r="QUR114" s="374"/>
      <c r="QUS114" s="374"/>
      <c r="QUT114" s="374"/>
      <c r="QUU114" s="374"/>
      <c r="QUV114" s="374"/>
      <c r="QUW114" s="374"/>
      <c r="QUX114" s="374"/>
      <c r="QUY114" s="374"/>
      <c r="QUZ114" s="374"/>
      <c r="QVA114" s="374"/>
      <c r="QVB114" s="374"/>
      <c r="QVC114" s="374"/>
      <c r="QVD114" s="374"/>
      <c r="QVE114" s="374"/>
      <c r="QVF114" s="374"/>
      <c r="QVG114" s="374"/>
      <c r="QVH114" s="374"/>
      <c r="QVI114" s="374"/>
      <c r="QVJ114" s="374"/>
      <c r="QVK114" s="374"/>
      <c r="QVL114" s="374"/>
      <c r="QVM114" s="374"/>
      <c r="QVN114" s="374"/>
      <c r="QVO114" s="374"/>
      <c r="QVP114" s="374"/>
      <c r="QVQ114" s="374"/>
      <c r="QVR114" s="374"/>
      <c r="QVS114" s="374"/>
      <c r="QVT114" s="374"/>
      <c r="QVU114" s="374"/>
      <c r="QVV114" s="374"/>
      <c r="QVW114" s="374"/>
      <c r="QVX114" s="374"/>
      <c r="QVY114" s="374"/>
      <c r="QVZ114" s="374"/>
      <c r="QWA114" s="374"/>
      <c r="QWB114" s="374"/>
      <c r="QWC114" s="374"/>
      <c r="QWD114" s="374"/>
      <c r="QWE114" s="374"/>
      <c r="QWF114" s="374"/>
      <c r="QWG114" s="374"/>
      <c r="QWH114" s="374"/>
      <c r="QWI114" s="374"/>
      <c r="QWJ114" s="374"/>
      <c r="QWK114" s="374"/>
      <c r="QWL114" s="374"/>
      <c r="QWM114" s="374"/>
      <c r="QWN114" s="374"/>
      <c r="QWO114" s="374"/>
      <c r="QWP114" s="374"/>
      <c r="QWQ114" s="374"/>
      <c r="QWR114" s="374"/>
      <c r="QWS114" s="374"/>
      <c r="QWT114" s="374"/>
      <c r="QWU114" s="374"/>
      <c r="QWV114" s="374"/>
      <c r="QWW114" s="374"/>
      <c r="QWX114" s="374"/>
      <c r="QWY114" s="374"/>
      <c r="QWZ114" s="374"/>
      <c r="QXA114" s="374"/>
      <c r="QXB114" s="374"/>
      <c r="QXC114" s="374"/>
      <c r="QXD114" s="374"/>
      <c r="QXE114" s="374"/>
      <c r="QXF114" s="374"/>
      <c r="QXG114" s="374"/>
      <c r="QXH114" s="374"/>
      <c r="QXI114" s="374"/>
      <c r="QXJ114" s="374"/>
      <c r="QXK114" s="374"/>
      <c r="QXL114" s="374"/>
      <c r="QXM114" s="374"/>
      <c r="QXN114" s="374"/>
      <c r="QXO114" s="374"/>
      <c r="QXP114" s="374"/>
      <c r="QXQ114" s="374"/>
      <c r="QXR114" s="374"/>
      <c r="QXS114" s="374"/>
      <c r="QXT114" s="374"/>
      <c r="QXU114" s="374"/>
      <c r="QXV114" s="374"/>
      <c r="QXW114" s="374"/>
      <c r="QXX114" s="374"/>
      <c r="QXY114" s="374"/>
      <c r="QXZ114" s="374"/>
      <c r="QYA114" s="374"/>
      <c r="QYB114" s="374"/>
      <c r="QYC114" s="374"/>
      <c r="QYD114" s="374"/>
      <c r="QYE114" s="374"/>
      <c r="QYF114" s="374"/>
      <c r="QYG114" s="374"/>
      <c r="QYH114" s="374"/>
      <c r="QYI114" s="374"/>
      <c r="QYJ114" s="374"/>
      <c r="QYK114" s="374"/>
      <c r="QYL114" s="374"/>
      <c r="QYM114" s="374"/>
      <c r="QYN114" s="374"/>
      <c r="QYO114" s="374"/>
      <c r="QYP114" s="374"/>
      <c r="QYQ114" s="374"/>
      <c r="QYR114" s="374"/>
      <c r="QYS114" s="374"/>
      <c r="QYT114" s="374"/>
      <c r="QYU114" s="374"/>
      <c r="QYV114" s="374"/>
      <c r="QYW114" s="374"/>
      <c r="QYX114" s="374"/>
      <c r="QYY114" s="374"/>
      <c r="QYZ114" s="374"/>
      <c r="QZA114" s="374"/>
      <c r="QZB114" s="374"/>
      <c r="QZC114" s="374"/>
      <c r="QZD114" s="374"/>
      <c r="QZE114" s="374"/>
      <c r="QZF114" s="374"/>
      <c r="QZG114" s="374"/>
      <c r="QZH114" s="374"/>
      <c r="QZI114" s="374"/>
      <c r="QZJ114" s="374"/>
      <c r="QZK114" s="374"/>
      <c r="QZL114" s="374"/>
      <c r="QZM114" s="374"/>
      <c r="QZN114" s="374"/>
      <c r="QZO114" s="374"/>
      <c r="QZP114" s="374"/>
      <c r="QZQ114" s="374"/>
      <c r="QZR114" s="374"/>
      <c r="QZS114" s="374"/>
      <c r="QZT114" s="374"/>
      <c r="QZU114" s="374"/>
      <c r="QZV114" s="374"/>
      <c r="QZW114" s="374"/>
      <c r="QZX114" s="374"/>
      <c r="QZY114" s="374"/>
      <c r="QZZ114" s="374"/>
      <c r="RAA114" s="374"/>
      <c r="RAB114" s="374"/>
      <c r="RAC114" s="374"/>
      <c r="RAD114" s="374"/>
      <c r="RAE114" s="374"/>
      <c r="RAF114" s="374"/>
      <c r="RAG114" s="374"/>
      <c r="RAH114" s="374"/>
      <c r="RAI114" s="374"/>
      <c r="RAJ114" s="374"/>
      <c r="RAK114" s="374"/>
      <c r="RAL114" s="374"/>
      <c r="RAM114" s="374"/>
      <c r="RAN114" s="374"/>
      <c r="RAO114" s="374"/>
      <c r="RAP114" s="374"/>
      <c r="RAQ114" s="374"/>
      <c r="RAR114" s="374"/>
      <c r="RAS114" s="374"/>
      <c r="RAT114" s="374"/>
      <c r="RAU114" s="374"/>
      <c r="RAV114" s="374"/>
      <c r="RAW114" s="374"/>
      <c r="RAX114" s="374"/>
      <c r="RAY114" s="374"/>
      <c r="RAZ114" s="374"/>
      <c r="RBA114" s="374"/>
      <c r="RBB114" s="374"/>
      <c r="RBC114" s="374"/>
      <c r="RBD114" s="374"/>
      <c r="RBE114" s="374"/>
      <c r="RBF114" s="374"/>
      <c r="RBG114" s="374"/>
      <c r="RBH114" s="374"/>
      <c r="RBI114" s="374"/>
      <c r="RBJ114" s="374"/>
      <c r="RBK114" s="374"/>
      <c r="RBL114" s="374"/>
      <c r="RBM114" s="374"/>
      <c r="RBN114" s="374"/>
      <c r="RBO114" s="374"/>
      <c r="RBP114" s="374"/>
      <c r="RBQ114" s="374"/>
      <c r="RBR114" s="374"/>
      <c r="RBS114" s="374"/>
      <c r="RBT114" s="374"/>
      <c r="RBU114" s="374"/>
      <c r="RBV114" s="374"/>
      <c r="RBW114" s="374"/>
      <c r="RBX114" s="374"/>
      <c r="RBY114" s="374"/>
      <c r="RBZ114" s="374"/>
      <c r="RCA114" s="374"/>
      <c r="RCB114" s="374"/>
      <c r="RCC114" s="374"/>
      <c r="RCD114" s="374"/>
      <c r="RCE114" s="374"/>
      <c r="RCF114" s="374"/>
      <c r="RCG114" s="374"/>
      <c r="RCH114" s="374"/>
      <c r="RCI114" s="374"/>
      <c r="RCJ114" s="374"/>
      <c r="RCK114" s="374"/>
      <c r="RCL114" s="374"/>
      <c r="RCM114" s="374"/>
      <c r="RCN114" s="374"/>
      <c r="RCO114" s="374"/>
      <c r="RCP114" s="374"/>
      <c r="RCQ114" s="374"/>
      <c r="RCR114" s="374"/>
      <c r="RCS114" s="374"/>
      <c r="RCT114" s="374"/>
      <c r="RCU114" s="374"/>
      <c r="RCV114" s="374"/>
      <c r="RCW114" s="374"/>
      <c r="RCX114" s="374"/>
      <c r="RCY114" s="374"/>
      <c r="RCZ114" s="374"/>
      <c r="RDA114" s="374"/>
      <c r="RDB114" s="374"/>
      <c r="RDC114" s="374"/>
      <c r="RDD114" s="374"/>
      <c r="RDE114" s="374"/>
      <c r="RDF114" s="374"/>
      <c r="RDG114" s="374"/>
      <c r="RDH114" s="374"/>
      <c r="RDI114" s="374"/>
      <c r="RDJ114" s="374"/>
      <c r="RDK114" s="374"/>
      <c r="RDL114" s="374"/>
      <c r="RDM114" s="374"/>
      <c r="RDN114" s="374"/>
      <c r="RDO114" s="374"/>
      <c r="RDP114" s="374"/>
      <c r="RDQ114" s="374"/>
      <c r="RDR114" s="374"/>
      <c r="RDS114" s="374"/>
      <c r="RDT114" s="374"/>
      <c r="RDU114" s="374"/>
      <c r="RDV114" s="374"/>
      <c r="RDW114" s="374"/>
      <c r="RDX114" s="374"/>
      <c r="RDY114" s="374"/>
      <c r="RDZ114" s="374"/>
      <c r="REA114" s="374"/>
      <c r="REB114" s="374"/>
      <c r="REC114" s="374"/>
      <c r="RED114" s="374"/>
      <c r="REE114" s="374"/>
      <c r="REF114" s="374"/>
      <c r="REG114" s="374"/>
      <c r="REH114" s="374"/>
      <c r="REI114" s="374"/>
      <c r="REJ114" s="374"/>
      <c r="REK114" s="374"/>
      <c r="REL114" s="374"/>
      <c r="REM114" s="374"/>
      <c r="REN114" s="374"/>
      <c r="REO114" s="374"/>
      <c r="REP114" s="374"/>
      <c r="REQ114" s="374"/>
      <c r="RER114" s="374"/>
      <c r="RES114" s="374"/>
      <c r="RET114" s="374"/>
      <c r="REU114" s="374"/>
      <c r="REV114" s="374"/>
      <c r="REW114" s="374"/>
      <c r="REX114" s="374"/>
      <c r="REY114" s="374"/>
      <c r="REZ114" s="374"/>
      <c r="RFA114" s="374"/>
      <c r="RFB114" s="374"/>
      <c r="RFC114" s="374"/>
      <c r="RFD114" s="374"/>
      <c r="RFE114" s="374"/>
      <c r="RFF114" s="374"/>
      <c r="RFG114" s="374"/>
      <c r="RFH114" s="374"/>
      <c r="RFI114" s="374"/>
      <c r="RFJ114" s="374"/>
      <c r="RFK114" s="374"/>
      <c r="RFL114" s="374"/>
      <c r="RFM114" s="374"/>
      <c r="RFN114" s="374"/>
      <c r="RFO114" s="374"/>
      <c r="RFP114" s="374"/>
      <c r="RFQ114" s="374"/>
      <c r="RFR114" s="374"/>
      <c r="RFS114" s="374"/>
      <c r="RFT114" s="374"/>
      <c r="RFU114" s="374"/>
      <c r="RFV114" s="374"/>
      <c r="RFW114" s="374"/>
      <c r="RFX114" s="374"/>
      <c r="RFY114" s="374"/>
      <c r="RFZ114" s="374"/>
      <c r="RGA114" s="374"/>
      <c r="RGB114" s="374"/>
      <c r="RGC114" s="374"/>
      <c r="RGD114" s="374"/>
      <c r="RGE114" s="374"/>
      <c r="RGF114" s="374"/>
      <c r="RGG114" s="374"/>
      <c r="RGH114" s="374"/>
      <c r="RGI114" s="374"/>
      <c r="RGJ114" s="374"/>
      <c r="RGK114" s="374"/>
      <c r="RGL114" s="374"/>
      <c r="RGM114" s="374"/>
      <c r="RGN114" s="374"/>
      <c r="RGO114" s="374"/>
      <c r="RGP114" s="374"/>
      <c r="RGQ114" s="374"/>
      <c r="RGR114" s="374"/>
      <c r="RGS114" s="374"/>
      <c r="RGT114" s="374"/>
      <c r="RGU114" s="374"/>
      <c r="RGV114" s="374"/>
      <c r="RGW114" s="374"/>
      <c r="RGX114" s="374"/>
      <c r="RGY114" s="374"/>
      <c r="RGZ114" s="374"/>
      <c r="RHA114" s="374"/>
      <c r="RHB114" s="374"/>
      <c r="RHC114" s="374"/>
      <c r="RHD114" s="374"/>
      <c r="RHE114" s="374"/>
      <c r="RHF114" s="374"/>
      <c r="RHG114" s="374"/>
      <c r="RHH114" s="374"/>
      <c r="RHI114" s="374"/>
      <c r="RHJ114" s="374"/>
      <c r="RHK114" s="374"/>
      <c r="RHL114" s="374"/>
      <c r="RHM114" s="374"/>
      <c r="RHN114" s="374"/>
      <c r="RHO114" s="374"/>
      <c r="RHP114" s="374"/>
      <c r="RHQ114" s="374"/>
      <c r="RHR114" s="374"/>
      <c r="RHS114" s="374"/>
      <c r="RHT114" s="374"/>
      <c r="RHU114" s="374"/>
      <c r="RHV114" s="374"/>
      <c r="RHW114" s="374"/>
      <c r="RHX114" s="374"/>
      <c r="RHY114" s="374"/>
      <c r="RHZ114" s="374"/>
      <c r="RIA114" s="374"/>
      <c r="RIB114" s="374"/>
      <c r="RIC114" s="374"/>
      <c r="RID114" s="374"/>
      <c r="RIE114" s="374"/>
      <c r="RIF114" s="374"/>
      <c r="RIG114" s="374"/>
      <c r="RIH114" s="374"/>
      <c r="RII114" s="374"/>
      <c r="RIJ114" s="374"/>
      <c r="RIK114" s="374"/>
      <c r="RIL114" s="374"/>
      <c r="RIM114" s="374"/>
      <c r="RIN114" s="374"/>
      <c r="RIO114" s="374"/>
      <c r="RIP114" s="374"/>
      <c r="RIQ114" s="374"/>
      <c r="RIR114" s="374"/>
      <c r="RIS114" s="374"/>
      <c r="RIT114" s="374"/>
      <c r="RIU114" s="374"/>
      <c r="RIV114" s="374"/>
      <c r="RIW114" s="374"/>
      <c r="RIX114" s="374"/>
      <c r="RIY114" s="374"/>
      <c r="RIZ114" s="374"/>
      <c r="RJA114" s="374"/>
      <c r="RJB114" s="374"/>
      <c r="RJC114" s="374"/>
      <c r="RJD114" s="374"/>
      <c r="RJE114" s="374"/>
      <c r="RJF114" s="374"/>
      <c r="RJG114" s="374"/>
      <c r="RJH114" s="374"/>
      <c r="RJI114" s="374"/>
      <c r="RJJ114" s="374"/>
      <c r="RJK114" s="374"/>
      <c r="RJL114" s="374"/>
      <c r="RJM114" s="374"/>
      <c r="RJN114" s="374"/>
      <c r="RJO114" s="374"/>
      <c r="RJP114" s="374"/>
      <c r="RJQ114" s="374"/>
      <c r="RJR114" s="374"/>
      <c r="RJS114" s="374"/>
      <c r="RJT114" s="374"/>
      <c r="RJU114" s="374"/>
      <c r="RJV114" s="374"/>
      <c r="RJW114" s="374"/>
      <c r="RJX114" s="374"/>
      <c r="RJY114" s="374"/>
      <c r="RJZ114" s="374"/>
      <c r="RKA114" s="374"/>
      <c r="RKB114" s="374"/>
      <c r="RKC114" s="374"/>
      <c r="RKD114" s="374"/>
      <c r="RKE114" s="374"/>
      <c r="RKF114" s="374"/>
      <c r="RKG114" s="374"/>
      <c r="RKH114" s="374"/>
      <c r="RKI114" s="374"/>
      <c r="RKJ114" s="374"/>
      <c r="RKK114" s="374"/>
      <c r="RKL114" s="374"/>
      <c r="RKM114" s="374"/>
      <c r="RKN114" s="374"/>
      <c r="RKO114" s="374"/>
      <c r="RKP114" s="374"/>
      <c r="RKQ114" s="374"/>
      <c r="RKR114" s="374"/>
      <c r="RKS114" s="374"/>
      <c r="RKT114" s="374"/>
      <c r="RKU114" s="374"/>
      <c r="RKV114" s="374"/>
      <c r="RKW114" s="374"/>
      <c r="RKX114" s="374"/>
      <c r="RKY114" s="374"/>
      <c r="RKZ114" s="374"/>
      <c r="RLA114" s="374"/>
      <c r="RLB114" s="374"/>
      <c r="RLC114" s="374"/>
      <c r="RLD114" s="374"/>
      <c r="RLE114" s="374"/>
      <c r="RLF114" s="374"/>
      <c r="RLG114" s="374"/>
      <c r="RLH114" s="374"/>
      <c r="RLI114" s="374"/>
      <c r="RLJ114" s="374"/>
      <c r="RLK114" s="374"/>
      <c r="RLL114" s="374"/>
      <c r="RLM114" s="374"/>
      <c r="RLN114" s="374"/>
      <c r="RLO114" s="374"/>
      <c r="RLP114" s="374"/>
      <c r="RLQ114" s="374"/>
      <c r="RLR114" s="374"/>
      <c r="RLS114" s="374"/>
      <c r="RLT114" s="374"/>
      <c r="RLU114" s="374"/>
      <c r="RLV114" s="374"/>
      <c r="RLW114" s="374"/>
      <c r="RLX114" s="374"/>
      <c r="RLY114" s="374"/>
      <c r="RLZ114" s="374"/>
      <c r="RMA114" s="374"/>
      <c r="RMB114" s="374"/>
      <c r="RMC114" s="374"/>
      <c r="RMD114" s="374"/>
      <c r="RME114" s="374"/>
      <c r="RMF114" s="374"/>
      <c r="RMG114" s="374"/>
      <c r="RMH114" s="374"/>
      <c r="RMI114" s="374"/>
      <c r="RMJ114" s="374"/>
      <c r="RMK114" s="374"/>
      <c r="RML114" s="374"/>
      <c r="RMM114" s="374"/>
      <c r="RMN114" s="374"/>
      <c r="RMO114" s="374"/>
      <c r="RMP114" s="374"/>
      <c r="RMQ114" s="374"/>
      <c r="RMR114" s="374"/>
      <c r="RMS114" s="374"/>
      <c r="RMT114" s="374"/>
      <c r="RMU114" s="374"/>
      <c r="RMV114" s="374"/>
      <c r="RMW114" s="374"/>
      <c r="RMX114" s="374"/>
      <c r="RMY114" s="374"/>
      <c r="RMZ114" s="374"/>
      <c r="RNA114" s="374"/>
      <c r="RNB114" s="374"/>
      <c r="RNC114" s="374"/>
      <c r="RND114" s="374"/>
      <c r="RNE114" s="374"/>
      <c r="RNF114" s="374"/>
      <c r="RNG114" s="374"/>
      <c r="RNH114" s="374"/>
      <c r="RNI114" s="374"/>
      <c r="RNJ114" s="374"/>
      <c r="RNK114" s="374"/>
      <c r="RNL114" s="374"/>
      <c r="RNM114" s="374"/>
      <c r="RNN114" s="374"/>
      <c r="RNO114" s="374"/>
      <c r="RNP114" s="374"/>
      <c r="RNQ114" s="374"/>
      <c r="RNR114" s="374"/>
      <c r="RNS114" s="374"/>
      <c r="RNT114" s="374"/>
      <c r="RNU114" s="374"/>
      <c r="RNV114" s="374"/>
      <c r="RNW114" s="374"/>
      <c r="RNX114" s="374"/>
      <c r="RNY114" s="374"/>
      <c r="RNZ114" s="374"/>
      <c r="ROA114" s="374"/>
      <c r="ROB114" s="374"/>
      <c r="ROC114" s="374"/>
      <c r="ROD114" s="374"/>
      <c r="ROE114" s="374"/>
      <c r="ROF114" s="374"/>
      <c r="ROG114" s="374"/>
      <c r="ROH114" s="374"/>
      <c r="ROI114" s="374"/>
      <c r="ROJ114" s="374"/>
      <c r="ROK114" s="374"/>
      <c r="ROL114" s="374"/>
      <c r="ROM114" s="374"/>
      <c r="RON114" s="374"/>
      <c r="ROO114" s="374"/>
      <c r="ROP114" s="374"/>
      <c r="ROQ114" s="374"/>
      <c r="ROR114" s="374"/>
      <c r="ROS114" s="374"/>
      <c r="ROT114" s="374"/>
      <c r="ROU114" s="374"/>
      <c r="ROV114" s="374"/>
      <c r="ROW114" s="374"/>
      <c r="ROX114" s="374"/>
      <c r="ROY114" s="374"/>
      <c r="ROZ114" s="374"/>
      <c r="RPA114" s="374"/>
      <c r="RPB114" s="374"/>
      <c r="RPC114" s="374"/>
      <c r="RPD114" s="374"/>
      <c r="RPE114" s="374"/>
      <c r="RPF114" s="374"/>
      <c r="RPG114" s="374"/>
      <c r="RPH114" s="374"/>
      <c r="RPI114" s="374"/>
      <c r="RPJ114" s="374"/>
      <c r="RPK114" s="374"/>
      <c r="RPL114" s="374"/>
      <c r="RPM114" s="374"/>
      <c r="RPN114" s="374"/>
      <c r="RPO114" s="374"/>
      <c r="RPP114" s="374"/>
      <c r="RPQ114" s="374"/>
      <c r="RPR114" s="374"/>
      <c r="RPS114" s="374"/>
      <c r="RPT114" s="374"/>
      <c r="RPU114" s="374"/>
      <c r="RPV114" s="374"/>
      <c r="RPW114" s="374"/>
      <c r="RPX114" s="374"/>
      <c r="RPY114" s="374"/>
      <c r="RPZ114" s="374"/>
      <c r="RQA114" s="374"/>
      <c r="RQB114" s="374"/>
      <c r="RQC114" s="374"/>
      <c r="RQD114" s="374"/>
      <c r="RQE114" s="374"/>
      <c r="RQF114" s="374"/>
      <c r="RQG114" s="374"/>
      <c r="RQH114" s="374"/>
      <c r="RQI114" s="374"/>
      <c r="RQJ114" s="374"/>
      <c r="RQK114" s="374"/>
      <c r="RQL114" s="374"/>
      <c r="RQM114" s="374"/>
      <c r="RQN114" s="374"/>
      <c r="RQO114" s="374"/>
      <c r="RQP114" s="374"/>
      <c r="RQQ114" s="374"/>
      <c r="RQR114" s="374"/>
      <c r="RQS114" s="374"/>
      <c r="RQT114" s="374"/>
      <c r="RQU114" s="374"/>
      <c r="RQV114" s="374"/>
      <c r="RQW114" s="374"/>
      <c r="RQX114" s="374"/>
      <c r="RQY114" s="374"/>
      <c r="RQZ114" s="374"/>
      <c r="RRA114" s="374"/>
      <c r="RRB114" s="374"/>
      <c r="RRC114" s="374"/>
      <c r="RRD114" s="374"/>
      <c r="RRE114" s="374"/>
      <c r="RRF114" s="374"/>
      <c r="RRG114" s="374"/>
      <c r="RRH114" s="374"/>
      <c r="RRI114" s="374"/>
      <c r="RRJ114" s="374"/>
      <c r="RRK114" s="374"/>
      <c r="RRL114" s="374"/>
      <c r="RRM114" s="374"/>
      <c r="RRN114" s="374"/>
      <c r="RRO114" s="374"/>
      <c r="RRP114" s="374"/>
      <c r="RRQ114" s="374"/>
      <c r="RRR114" s="374"/>
      <c r="RRS114" s="374"/>
      <c r="RRT114" s="374"/>
      <c r="RRU114" s="374"/>
      <c r="RRV114" s="374"/>
      <c r="RRW114" s="374"/>
      <c r="RRX114" s="374"/>
      <c r="RRY114" s="374"/>
      <c r="RRZ114" s="374"/>
      <c r="RSA114" s="374"/>
      <c r="RSB114" s="374"/>
      <c r="RSC114" s="374"/>
      <c r="RSD114" s="374"/>
      <c r="RSE114" s="374"/>
      <c r="RSF114" s="374"/>
      <c r="RSG114" s="374"/>
      <c r="RSH114" s="374"/>
      <c r="RSI114" s="374"/>
      <c r="RSJ114" s="374"/>
      <c r="RSK114" s="374"/>
      <c r="RSL114" s="374"/>
      <c r="RSM114" s="374"/>
      <c r="RSN114" s="374"/>
      <c r="RSO114" s="374"/>
      <c r="RSP114" s="374"/>
      <c r="RSQ114" s="374"/>
      <c r="RSR114" s="374"/>
      <c r="RSS114" s="374"/>
      <c r="RST114" s="374"/>
      <c r="RSU114" s="374"/>
      <c r="RSV114" s="374"/>
      <c r="RSW114" s="374"/>
      <c r="RSX114" s="374"/>
      <c r="RSY114" s="374"/>
      <c r="RSZ114" s="374"/>
      <c r="RTA114" s="374"/>
      <c r="RTB114" s="374"/>
      <c r="RTC114" s="374"/>
      <c r="RTD114" s="374"/>
      <c r="RTE114" s="374"/>
      <c r="RTF114" s="374"/>
      <c r="RTG114" s="374"/>
      <c r="RTH114" s="374"/>
      <c r="RTI114" s="374"/>
      <c r="RTJ114" s="374"/>
      <c r="RTK114" s="374"/>
      <c r="RTL114" s="374"/>
      <c r="RTM114" s="374"/>
      <c r="RTN114" s="374"/>
      <c r="RTO114" s="374"/>
      <c r="RTP114" s="374"/>
      <c r="RTQ114" s="374"/>
      <c r="RTR114" s="374"/>
      <c r="RTS114" s="374"/>
      <c r="RTT114" s="374"/>
      <c r="RTU114" s="374"/>
      <c r="RTV114" s="374"/>
      <c r="RTW114" s="374"/>
      <c r="RTX114" s="374"/>
      <c r="RTY114" s="374"/>
      <c r="RTZ114" s="374"/>
      <c r="RUA114" s="374"/>
      <c r="RUB114" s="374"/>
      <c r="RUC114" s="374"/>
      <c r="RUD114" s="374"/>
      <c r="RUE114" s="374"/>
      <c r="RUF114" s="374"/>
      <c r="RUG114" s="374"/>
      <c r="RUH114" s="374"/>
      <c r="RUI114" s="374"/>
      <c r="RUJ114" s="374"/>
      <c r="RUK114" s="374"/>
      <c r="RUL114" s="374"/>
      <c r="RUM114" s="374"/>
      <c r="RUN114" s="374"/>
      <c r="RUO114" s="374"/>
      <c r="RUP114" s="374"/>
      <c r="RUQ114" s="374"/>
      <c r="RUR114" s="374"/>
      <c r="RUS114" s="374"/>
      <c r="RUT114" s="374"/>
      <c r="RUU114" s="374"/>
      <c r="RUV114" s="374"/>
      <c r="RUW114" s="374"/>
      <c r="RUX114" s="374"/>
      <c r="RUY114" s="374"/>
      <c r="RUZ114" s="374"/>
      <c r="RVA114" s="374"/>
      <c r="RVB114" s="374"/>
      <c r="RVC114" s="374"/>
      <c r="RVD114" s="374"/>
      <c r="RVE114" s="374"/>
      <c r="RVF114" s="374"/>
      <c r="RVG114" s="374"/>
      <c r="RVH114" s="374"/>
      <c r="RVI114" s="374"/>
      <c r="RVJ114" s="374"/>
      <c r="RVK114" s="374"/>
      <c r="RVL114" s="374"/>
      <c r="RVM114" s="374"/>
      <c r="RVN114" s="374"/>
      <c r="RVO114" s="374"/>
      <c r="RVP114" s="374"/>
      <c r="RVQ114" s="374"/>
      <c r="RVR114" s="374"/>
      <c r="RVS114" s="374"/>
      <c r="RVT114" s="374"/>
      <c r="RVU114" s="374"/>
      <c r="RVV114" s="374"/>
      <c r="RVW114" s="374"/>
      <c r="RVX114" s="374"/>
      <c r="RVY114" s="374"/>
      <c r="RVZ114" s="374"/>
      <c r="RWA114" s="374"/>
      <c r="RWB114" s="374"/>
      <c r="RWC114" s="374"/>
      <c r="RWD114" s="374"/>
      <c r="RWE114" s="374"/>
      <c r="RWF114" s="374"/>
      <c r="RWG114" s="374"/>
      <c r="RWH114" s="374"/>
      <c r="RWI114" s="374"/>
      <c r="RWJ114" s="374"/>
      <c r="RWK114" s="374"/>
      <c r="RWL114" s="374"/>
      <c r="RWM114" s="374"/>
      <c r="RWN114" s="374"/>
      <c r="RWO114" s="374"/>
      <c r="RWP114" s="374"/>
      <c r="RWQ114" s="374"/>
      <c r="RWR114" s="374"/>
      <c r="RWS114" s="374"/>
      <c r="RWT114" s="374"/>
      <c r="RWU114" s="374"/>
      <c r="RWV114" s="374"/>
      <c r="RWW114" s="374"/>
      <c r="RWX114" s="374"/>
      <c r="RWY114" s="374"/>
      <c r="RWZ114" s="374"/>
      <c r="RXA114" s="374"/>
      <c r="RXB114" s="374"/>
      <c r="RXC114" s="374"/>
      <c r="RXD114" s="374"/>
      <c r="RXE114" s="374"/>
      <c r="RXF114" s="374"/>
      <c r="RXG114" s="374"/>
      <c r="RXH114" s="374"/>
      <c r="RXI114" s="374"/>
      <c r="RXJ114" s="374"/>
      <c r="RXK114" s="374"/>
      <c r="RXL114" s="374"/>
      <c r="RXM114" s="374"/>
      <c r="RXN114" s="374"/>
      <c r="RXO114" s="374"/>
      <c r="RXP114" s="374"/>
      <c r="RXQ114" s="374"/>
      <c r="RXR114" s="374"/>
      <c r="RXS114" s="374"/>
      <c r="RXT114" s="374"/>
      <c r="RXU114" s="374"/>
      <c r="RXV114" s="374"/>
      <c r="RXW114" s="374"/>
      <c r="RXX114" s="374"/>
      <c r="RXY114" s="374"/>
      <c r="RXZ114" s="374"/>
      <c r="RYA114" s="374"/>
      <c r="RYB114" s="374"/>
      <c r="RYC114" s="374"/>
      <c r="RYD114" s="374"/>
      <c r="RYE114" s="374"/>
      <c r="RYF114" s="374"/>
      <c r="RYG114" s="374"/>
      <c r="RYH114" s="374"/>
      <c r="RYI114" s="374"/>
      <c r="RYJ114" s="374"/>
      <c r="RYK114" s="374"/>
      <c r="RYL114" s="374"/>
      <c r="RYM114" s="374"/>
      <c r="RYN114" s="374"/>
      <c r="RYO114" s="374"/>
      <c r="RYP114" s="374"/>
      <c r="RYQ114" s="374"/>
      <c r="RYR114" s="374"/>
      <c r="RYS114" s="374"/>
      <c r="RYT114" s="374"/>
      <c r="RYU114" s="374"/>
      <c r="RYV114" s="374"/>
      <c r="RYW114" s="374"/>
      <c r="RYX114" s="374"/>
      <c r="RYY114" s="374"/>
      <c r="RYZ114" s="374"/>
      <c r="RZA114" s="374"/>
      <c r="RZB114" s="374"/>
      <c r="RZC114" s="374"/>
      <c r="RZD114" s="374"/>
      <c r="RZE114" s="374"/>
      <c r="RZF114" s="374"/>
      <c r="RZG114" s="374"/>
      <c r="RZH114" s="374"/>
      <c r="RZI114" s="374"/>
      <c r="RZJ114" s="374"/>
      <c r="RZK114" s="374"/>
      <c r="RZL114" s="374"/>
      <c r="RZM114" s="374"/>
      <c r="RZN114" s="374"/>
      <c r="RZO114" s="374"/>
      <c r="RZP114" s="374"/>
      <c r="RZQ114" s="374"/>
      <c r="RZR114" s="374"/>
      <c r="RZS114" s="374"/>
      <c r="RZT114" s="374"/>
      <c r="RZU114" s="374"/>
      <c r="RZV114" s="374"/>
      <c r="RZW114" s="374"/>
      <c r="RZX114" s="374"/>
      <c r="RZY114" s="374"/>
      <c r="RZZ114" s="374"/>
      <c r="SAA114" s="374"/>
      <c r="SAB114" s="374"/>
      <c r="SAC114" s="374"/>
      <c r="SAD114" s="374"/>
      <c r="SAE114" s="374"/>
      <c r="SAF114" s="374"/>
      <c r="SAG114" s="374"/>
      <c r="SAH114" s="374"/>
      <c r="SAI114" s="374"/>
      <c r="SAJ114" s="374"/>
      <c r="SAK114" s="374"/>
      <c r="SAL114" s="374"/>
      <c r="SAM114" s="374"/>
      <c r="SAN114" s="374"/>
      <c r="SAO114" s="374"/>
      <c r="SAP114" s="374"/>
      <c r="SAQ114" s="374"/>
      <c r="SAR114" s="374"/>
      <c r="SAS114" s="374"/>
      <c r="SAT114" s="374"/>
      <c r="SAU114" s="374"/>
      <c r="SAV114" s="374"/>
      <c r="SAW114" s="374"/>
      <c r="SAX114" s="374"/>
      <c r="SAY114" s="374"/>
      <c r="SAZ114" s="374"/>
      <c r="SBA114" s="374"/>
      <c r="SBB114" s="374"/>
      <c r="SBC114" s="374"/>
      <c r="SBD114" s="374"/>
      <c r="SBE114" s="374"/>
      <c r="SBF114" s="374"/>
      <c r="SBG114" s="374"/>
      <c r="SBH114" s="374"/>
      <c r="SBI114" s="374"/>
      <c r="SBJ114" s="374"/>
      <c r="SBK114" s="374"/>
      <c r="SBL114" s="374"/>
      <c r="SBM114" s="374"/>
      <c r="SBN114" s="374"/>
      <c r="SBO114" s="374"/>
      <c r="SBP114" s="374"/>
      <c r="SBQ114" s="374"/>
      <c r="SBR114" s="374"/>
      <c r="SBS114" s="374"/>
      <c r="SBT114" s="374"/>
      <c r="SBU114" s="374"/>
      <c r="SBV114" s="374"/>
      <c r="SBW114" s="374"/>
      <c r="SBX114" s="374"/>
      <c r="SBY114" s="374"/>
      <c r="SBZ114" s="374"/>
      <c r="SCA114" s="374"/>
      <c r="SCB114" s="374"/>
      <c r="SCC114" s="374"/>
      <c r="SCD114" s="374"/>
      <c r="SCE114" s="374"/>
      <c r="SCF114" s="374"/>
      <c r="SCG114" s="374"/>
      <c r="SCH114" s="374"/>
      <c r="SCI114" s="374"/>
      <c r="SCJ114" s="374"/>
      <c r="SCK114" s="374"/>
      <c r="SCL114" s="374"/>
      <c r="SCM114" s="374"/>
      <c r="SCN114" s="374"/>
      <c r="SCO114" s="374"/>
      <c r="SCP114" s="374"/>
      <c r="SCQ114" s="374"/>
      <c r="SCR114" s="374"/>
      <c r="SCS114" s="374"/>
      <c r="SCT114" s="374"/>
      <c r="SCU114" s="374"/>
      <c r="SCV114" s="374"/>
      <c r="SCW114" s="374"/>
      <c r="SCX114" s="374"/>
      <c r="SCY114" s="374"/>
      <c r="SCZ114" s="374"/>
      <c r="SDA114" s="374"/>
      <c r="SDB114" s="374"/>
      <c r="SDC114" s="374"/>
      <c r="SDD114" s="374"/>
      <c r="SDE114" s="374"/>
      <c r="SDF114" s="374"/>
      <c r="SDG114" s="374"/>
      <c r="SDH114" s="374"/>
      <c r="SDI114" s="374"/>
      <c r="SDJ114" s="374"/>
      <c r="SDK114" s="374"/>
      <c r="SDL114" s="374"/>
      <c r="SDM114" s="374"/>
      <c r="SDN114" s="374"/>
      <c r="SDO114" s="374"/>
      <c r="SDP114" s="374"/>
      <c r="SDQ114" s="374"/>
      <c r="SDR114" s="374"/>
      <c r="SDS114" s="374"/>
      <c r="SDT114" s="374"/>
      <c r="SDU114" s="374"/>
      <c r="SDV114" s="374"/>
      <c r="SDW114" s="374"/>
      <c r="SDX114" s="374"/>
      <c r="SDY114" s="374"/>
      <c r="SDZ114" s="374"/>
      <c r="SEA114" s="374"/>
      <c r="SEB114" s="374"/>
      <c r="SEC114" s="374"/>
      <c r="SED114" s="374"/>
      <c r="SEE114" s="374"/>
      <c r="SEF114" s="374"/>
      <c r="SEG114" s="374"/>
      <c r="SEH114" s="374"/>
      <c r="SEI114" s="374"/>
      <c r="SEJ114" s="374"/>
      <c r="SEK114" s="374"/>
      <c r="SEL114" s="374"/>
      <c r="SEM114" s="374"/>
      <c r="SEN114" s="374"/>
      <c r="SEO114" s="374"/>
      <c r="SEP114" s="374"/>
      <c r="SEQ114" s="374"/>
      <c r="SER114" s="374"/>
      <c r="SES114" s="374"/>
      <c r="SET114" s="374"/>
      <c r="SEU114" s="374"/>
      <c r="SEV114" s="374"/>
      <c r="SEW114" s="374"/>
      <c r="SEX114" s="374"/>
      <c r="SEY114" s="374"/>
      <c r="SEZ114" s="374"/>
      <c r="SFA114" s="374"/>
      <c r="SFB114" s="374"/>
      <c r="SFC114" s="374"/>
      <c r="SFD114" s="374"/>
      <c r="SFE114" s="374"/>
      <c r="SFF114" s="374"/>
      <c r="SFG114" s="374"/>
      <c r="SFH114" s="374"/>
      <c r="SFI114" s="374"/>
      <c r="SFJ114" s="374"/>
      <c r="SFK114" s="374"/>
      <c r="SFL114" s="374"/>
      <c r="SFM114" s="374"/>
      <c r="SFN114" s="374"/>
      <c r="SFO114" s="374"/>
      <c r="SFP114" s="374"/>
      <c r="SFQ114" s="374"/>
      <c r="SFR114" s="374"/>
      <c r="SFS114" s="374"/>
      <c r="SFT114" s="374"/>
      <c r="SFU114" s="374"/>
      <c r="SFV114" s="374"/>
      <c r="SFW114" s="374"/>
      <c r="SFX114" s="374"/>
      <c r="SFY114" s="374"/>
      <c r="SFZ114" s="374"/>
      <c r="SGA114" s="374"/>
      <c r="SGB114" s="374"/>
      <c r="SGC114" s="374"/>
      <c r="SGD114" s="374"/>
      <c r="SGE114" s="374"/>
      <c r="SGF114" s="374"/>
      <c r="SGG114" s="374"/>
      <c r="SGH114" s="374"/>
      <c r="SGI114" s="374"/>
      <c r="SGJ114" s="374"/>
      <c r="SGK114" s="374"/>
      <c r="SGL114" s="374"/>
      <c r="SGM114" s="374"/>
      <c r="SGN114" s="374"/>
      <c r="SGO114" s="374"/>
      <c r="SGP114" s="374"/>
      <c r="SGQ114" s="374"/>
      <c r="SGR114" s="374"/>
      <c r="SGS114" s="374"/>
      <c r="SGT114" s="374"/>
      <c r="SGU114" s="374"/>
      <c r="SGV114" s="374"/>
      <c r="SGW114" s="374"/>
      <c r="SGX114" s="374"/>
      <c r="SGY114" s="374"/>
      <c r="SGZ114" s="374"/>
      <c r="SHA114" s="374"/>
      <c r="SHB114" s="374"/>
      <c r="SHC114" s="374"/>
      <c r="SHD114" s="374"/>
      <c r="SHE114" s="374"/>
      <c r="SHF114" s="374"/>
      <c r="SHG114" s="374"/>
      <c r="SHH114" s="374"/>
      <c r="SHI114" s="374"/>
      <c r="SHJ114" s="374"/>
      <c r="SHK114" s="374"/>
      <c r="SHL114" s="374"/>
      <c r="SHM114" s="374"/>
      <c r="SHN114" s="374"/>
      <c r="SHO114" s="374"/>
      <c r="SHP114" s="374"/>
      <c r="SHQ114" s="374"/>
      <c r="SHR114" s="374"/>
      <c r="SHS114" s="374"/>
      <c r="SHT114" s="374"/>
      <c r="SHU114" s="374"/>
      <c r="SHV114" s="374"/>
      <c r="SHW114" s="374"/>
      <c r="SHX114" s="374"/>
      <c r="SHY114" s="374"/>
      <c r="SHZ114" s="374"/>
      <c r="SIA114" s="374"/>
      <c r="SIB114" s="374"/>
      <c r="SIC114" s="374"/>
      <c r="SID114" s="374"/>
      <c r="SIE114" s="374"/>
      <c r="SIF114" s="374"/>
      <c r="SIG114" s="374"/>
      <c r="SIH114" s="374"/>
      <c r="SII114" s="374"/>
      <c r="SIJ114" s="374"/>
      <c r="SIK114" s="374"/>
      <c r="SIL114" s="374"/>
      <c r="SIM114" s="374"/>
      <c r="SIN114" s="374"/>
      <c r="SIO114" s="374"/>
      <c r="SIP114" s="374"/>
      <c r="SIQ114" s="374"/>
      <c r="SIR114" s="374"/>
      <c r="SIS114" s="374"/>
      <c r="SIT114" s="374"/>
      <c r="SIU114" s="374"/>
      <c r="SIV114" s="374"/>
      <c r="SIW114" s="374"/>
      <c r="SIX114" s="374"/>
      <c r="SIY114" s="374"/>
      <c r="SIZ114" s="374"/>
      <c r="SJA114" s="374"/>
      <c r="SJB114" s="374"/>
      <c r="SJC114" s="374"/>
      <c r="SJD114" s="374"/>
      <c r="SJE114" s="374"/>
      <c r="SJF114" s="374"/>
      <c r="SJG114" s="374"/>
      <c r="SJH114" s="374"/>
      <c r="SJI114" s="374"/>
      <c r="SJJ114" s="374"/>
      <c r="SJK114" s="374"/>
      <c r="SJL114" s="374"/>
      <c r="SJM114" s="374"/>
      <c r="SJN114" s="374"/>
      <c r="SJO114" s="374"/>
      <c r="SJP114" s="374"/>
      <c r="SJQ114" s="374"/>
      <c r="SJR114" s="374"/>
      <c r="SJS114" s="374"/>
      <c r="SJT114" s="374"/>
      <c r="SJU114" s="374"/>
      <c r="SJV114" s="374"/>
      <c r="SJW114" s="374"/>
      <c r="SJX114" s="374"/>
      <c r="SJY114" s="374"/>
      <c r="SJZ114" s="374"/>
      <c r="SKA114" s="374"/>
      <c r="SKB114" s="374"/>
      <c r="SKC114" s="374"/>
      <c r="SKD114" s="374"/>
      <c r="SKE114" s="374"/>
      <c r="SKF114" s="374"/>
      <c r="SKG114" s="374"/>
      <c r="SKH114" s="374"/>
      <c r="SKI114" s="374"/>
      <c r="SKJ114" s="374"/>
      <c r="SKK114" s="374"/>
      <c r="SKL114" s="374"/>
      <c r="SKM114" s="374"/>
      <c r="SKN114" s="374"/>
      <c r="SKO114" s="374"/>
      <c r="SKP114" s="374"/>
      <c r="SKQ114" s="374"/>
      <c r="SKR114" s="374"/>
      <c r="SKS114" s="374"/>
      <c r="SKT114" s="374"/>
      <c r="SKU114" s="374"/>
      <c r="SKV114" s="374"/>
      <c r="SKW114" s="374"/>
      <c r="SKX114" s="374"/>
      <c r="SKY114" s="374"/>
      <c r="SKZ114" s="374"/>
      <c r="SLA114" s="374"/>
      <c r="SLB114" s="374"/>
      <c r="SLC114" s="374"/>
      <c r="SLD114" s="374"/>
      <c r="SLE114" s="374"/>
      <c r="SLF114" s="374"/>
      <c r="SLG114" s="374"/>
      <c r="SLH114" s="374"/>
      <c r="SLI114" s="374"/>
      <c r="SLJ114" s="374"/>
      <c r="SLK114" s="374"/>
      <c r="SLL114" s="374"/>
      <c r="SLM114" s="374"/>
      <c r="SLN114" s="374"/>
      <c r="SLO114" s="374"/>
      <c r="SLP114" s="374"/>
      <c r="SLQ114" s="374"/>
      <c r="SLR114" s="374"/>
      <c r="SLS114" s="374"/>
      <c r="SLT114" s="374"/>
      <c r="SLU114" s="374"/>
      <c r="SLV114" s="374"/>
      <c r="SLW114" s="374"/>
      <c r="SLX114" s="374"/>
      <c r="SLY114" s="374"/>
      <c r="SLZ114" s="374"/>
      <c r="SMA114" s="374"/>
      <c r="SMB114" s="374"/>
      <c r="SMC114" s="374"/>
      <c r="SMD114" s="374"/>
      <c r="SME114" s="374"/>
      <c r="SMF114" s="374"/>
      <c r="SMG114" s="374"/>
      <c r="SMH114" s="374"/>
      <c r="SMI114" s="374"/>
      <c r="SMJ114" s="374"/>
      <c r="SMK114" s="374"/>
      <c r="SML114" s="374"/>
      <c r="SMM114" s="374"/>
      <c r="SMN114" s="374"/>
      <c r="SMO114" s="374"/>
      <c r="SMP114" s="374"/>
      <c r="SMQ114" s="374"/>
      <c r="SMR114" s="374"/>
      <c r="SMS114" s="374"/>
      <c r="SMT114" s="374"/>
      <c r="SMU114" s="374"/>
      <c r="SMV114" s="374"/>
      <c r="SMW114" s="374"/>
      <c r="SMX114" s="374"/>
      <c r="SMY114" s="374"/>
      <c r="SMZ114" s="374"/>
      <c r="SNA114" s="374"/>
      <c r="SNB114" s="374"/>
      <c r="SNC114" s="374"/>
      <c r="SND114" s="374"/>
      <c r="SNE114" s="374"/>
      <c r="SNF114" s="374"/>
      <c r="SNG114" s="374"/>
      <c r="SNH114" s="374"/>
      <c r="SNI114" s="374"/>
      <c r="SNJ114" s="374"/>
      <c r="SNK114" s="374"/>
      <c r="SNL114" s="374"/>
      <c r="SNM114" s="374"/>
      <c r="SNN114" s="374"/>
      <c r="SNO114" s="374"/>
      <c r="SNP114" s="374"/>
      <c r="SNQ114" s="374"/>
      <c r="SNR114" s="374"/>
      <c r="SNS114" s="374"/>
      <c r="SNT114" s="374"/>
      <c r="SNU114" s="374"/>
      <c r="SNV114" s="374"/>
      <c r="SNW114" s="374"/>
      <c r="SNX114" s="374"/>
      <c r="SNY114" s="374"/>
      <c r="SNZ114" s="374"/>
      <c r="SOA114" s="374"/>
      <c r="SOB114" s="374"/>
      <c r="SOC114" s="374"/>
      <c r="SOD114" s="374"/>
      <c r="SOE114" s="374"/>
      <c r="SOF114" s="374"/>
      <c r="SOG114" s="374"/>
      <c r="SOH114" s="374"/>
      <c r="SOI114" s="374"/>
      <c r="SOJ114" s="374"/>
      <c r="SOK114" s="374"/>
      <c r="SOL114" s="374"/>
      <c r="SOM114" s="374"/>
      <c r="SON114" s="374"/>
      <c r="SOO114" s="374"/>
      <c r="SOP114" s="374"/>
      <c r="SOQ114" s="374"/>
      <c r="SOR114" s="374"/>
      <c r="SOS114" s="374"/>
      <c r="SOT114" s="374"/>
      <c r="SOU114" s="374"/>
      <c r="SOV114" s="374"/>
      <c r="SOW114" s="374"/>
      <c r="SOX114" s="374"/>
      <c r="SOY114" s="374"/>
      <c r="SOZ114" s="374"/>
      <c r="SPA114" s="374"/>
      <c r="SPB114" s="374"/>
      <c r="SPC114" s="374"/>
      <c r="SPD114" s="374"/>
      <c r="SPE114" s="374"/>
      <c r="SPF114" s="374"/>
      <c r="SPG114" s="374"/>
      <c r="SPH114" s="374"/>
      <c r="SPI114" s="374"/>
      <c r="SPJ114" s="374"/>
      <c r="SPK114" s="374"/>
      <c r="SPL114" s="374"/>
      <c r="SPM114" s="374"/>
      <c r="SPN114" s="374"/>
      <c r="SPO114" s="374"/>
      <c r="SPP114" s="374"/>
      <c r="SPQ114" s="374"/>
      <c r="SPR114" s="374"/>
      <c r="SPS114" s="374"/>
      <c r="SPT114" s="374"/>
      <c r="SPU114" s="374"/>
      <c r="SPV114" s="374"/>
      <c r="SPW114" s="374"/>
      <c r="SPX114" s="374"/>
      <c r="SPY114" s="374"/>
      <c r="SPZ114" s="374"/>
      <c r="SQA114" s="374"/>
      <c r="SQB114" s="374"/>
      <c r="SQC114" s="374"/>
      <c r="SQD114" s="374"/>
      <c r="SQE114" s="374"/>
      <c r="SQF114" s="374"/>
      <c r="SQG114" s="374"/>
      <c r="SQH114" s="374"/>
      <c r="SQI114" s="374"/>
      <c r="SQJ114" s="374"/>
      <c r="SQK114" s="374"/>
      <c r="SQL114" s="374"/>
      <c r="SQM114" s="374"/>
      <c r="SQN114" s="374"/>
      <c r="SQO114" s="374"/>
      <c r="SQP114" s="374"/>
      <c r="SQQ114" s="374"/>
      <c r="SQR114" s="374"/>
      <c r="SQS114" s="374"/>
      <c r="SQT114" s="374"/>
      <c r="SQU114" s="374"/>
      <c r="SQV114" s="374"/>
      <c r="SQW114" s="374"/>
      <c r="SQX114" s="374"/>
      <c r="SQY114" s="374"/>
      <c r="SQZ114" s="374"/>
      <c r="SRA114" s="374"/>
      <c r="SRB114" s="374"/>
      <c r="SRC114" s="374"/>
      <c r="SRD114" s="374"/>
      <c r="SRE114" s="374"/>
      <c r="SRF114" s="374"/>
      <c r="SRG114" s="374"/>
      <c r="SRH114" s="374"/>
      <c r="SRI114" s="374"/>
      <c r="SRJ114" s="374"/>
      <c r="SRK114" s="374"/>
      <c r="SRL114" s="374"/>
      <c r="SRM114" s="374"/>
      <c r="SRN114" s="374"/>
      <c r="SRO114" s="374"/>
      <c r="SRP114" s="374"/>
      <c r="SRQ114" s="374"/>
      <c r="SRR114" s="374"/>
      <c r="SRS114" s="374"/>
      <c r="SRT114" s="374"/>
      <c r="SRU114" s="374"/>
      <c r="SRV114" s="374"/>
      <c r="SRW114" s="374"/>
      <c r="SRX114" s="374"/>
      <c r="SRY114" s="374"/>
      <c r="SRZ114" s="374"/>
      <c r="SSA114" s="374"/>
      <c r="SSB114" s="374"/>
      <c r="SSC114" s="374"/>
      <c r="SSD114" s="374"/>
      <c r="SSE114" s="374"/>
      <c r="SSF114" s="374"/>
      <c r="SSG114" s="374"/>
      <c r="SSH114" s="374"/>
      <c r="SSI114" s="374"/>
      <c r="SSJ114" s="374"/>
      <c r="SSK114" s="374"/>
      <c r="SSL114" s="374"/>
      <c r="SSM114" s="374"/>
      <c r="SSN114" s="374"/>
      <c r="SSO114" s="374"/>
      <c r="SSP114" s="374"/>
      <c r="SSQ114" s="374"/>
      <c r="SSR114" s="374"/>
      <c r="SSS114" s="374"/>
      <c r="SST114" s="374"/>
      <c r="SSU114" s="374"/>
      <c r="SSV114" s="374"/>
      <c r="SSW114" s="374"/>
      <c r="SSX114" s="374"/>
      <c r="SSY114" s="374"/>
      <c r="SSZ114" s="374"/>
      <c r="STA114" s="374"/>
      <c r="STB114" s="374"/>
      <c r="STC114" s="374"/>
      <c r="STD114" s="374"/>
      <c r="STE114" s="374"/>
      <c r="STF114" s="374"/>
      <c r="STG114" s="374"/>
      <c r="STH114" s="374"/>
      <c r="STI114" s="374"/>
      <c r="STJ114" s="374"/>
      <c r="STK114" s="374"/>
      <c r="STL114" s="374"/>
      <c r="STM114" s="374"/>
      <c r="STN114" s="374"/>
      <c r="STO114" s="374"/>
      <c r="STP114" s="374"/>
      <c r="STQ114" s="374"/>
      <c r="STR114" s="374"/>
      <c r="STS114" s="374"/>
      <c r="STT114" s="374"/>
      <c r="STU114" s="374"/>
      <c r="STV114" s="374"/>
      <c r="STW114" s="374"/>
      <c r="STX114" s="374"/>
      <c r="STY114" s="374"/>
      <c r="STZ114" s="374"/>
      <c r="SUA114" s="374"/>
      <c r="SUB114" s="374"/>
      <c r="SUC114" s="374"/>
      <c r="SUD114" s="374"/>
      <c r="SUE114" s="374"/>
      <c r="SUF114" s="374"/>
      <c r="SUG114" s="374"/>
      <c r="SUH114" s="374"/>
      <c r="SUI114" s="374"/>
      <c r="SUJ114" s="374"/>
      <c r="SUK114" s="374"/>
      <c r="SUL114" s="374"/>
      <c r="SUM114" s="374"/>
      <c r="SUN114" s="374"/>
      <c r="SUO114" s="374"/>
      <c r="SUP114" s="374"/>
      <c r="SUQ114" s="374"/>
      <c r="SUR114" s="374"/>
      <c r="SUS114" s="374"/>
      <c r="SUT114" s="374"/>
      <c r="SUU114" s="374"/>
      <c r="SUV114" s="374"/>
      <c r="SUW114" s="374"/>
      <c r="SUX114" s="374"/>
      <c r="SUY114" s="374"/>
      <c r="SUZ114" s="374"/>
      <c r="SVA114" s="374"/>
      <c r="SVB114" s="374"/>
      <c r="SVC114" s="374"/>
      <c r="SVD114" s="374"/>
      <c r="SVE114" s="374"/>
      <c r="SVF114" s="374"/>
      <c r="SVG114" s="374"/>
      <c r="SVH114" s="374"/>
      <c r="SVI114" s="374"/>
      <c r="SVJ114" s="374"/>
      <c r="SVK114" s="374"/>
      <c r="SVL114" s="374"/>
      <c r="SVM114" s="374"/>
      <c r="SVN114" s="374"/>
      <c r="SVO114" s="374"/>
      <c r="SVP114" s="374"/>
      <c r="SVQ114" s="374"/>
      <c r="SVR114" s="374"/>
      <c r="SVS114" s="374"/>
      <c r="SVT114" s="374"/>
      <c r="SVU114" s="374"/>
      <c r="SVV114" s="374"/>
      <c r="SVW114" s="374"/>
      <c r="SVX114" s="374"/>
      <c r="SVY114" s="374"/>
      <c r="SVZ114" s="374"/>
      <c r="SWA114" s="374"/>
      <c r="SWB114" s="374"/>
      <c r="SWC114" s="374"/>
      <c r="SWD114" s="374"/>
      <c r="SWE114" s="374"/>
      <c r="SWF114" s="374"/>
      <c r="SWG114" s="374"/>
      <c r="SWH114" s="374"/>
      <c r="SWI114" s="374"/>
      <c r="SWJ114" s="374"/>
      <c r="SWK114" s="374"/>
      <c r="SWL114" s="374"/>
      <c r="SWM114" s="374"/>
      <c r="SWN114" s="374"/>
      <c r="SWO114" s="374"/>
      <c r="SWP114" s="374"/>
      <c r="SWQ114" s="374"/>
      <c r="SWR114" s="374"/>
      <c r="SWS114" s="374"/>
      <c r="SWT114" s="374"/>
      <c r="SWU114" s="374"/>
      <c r="SWV114" s="374"/>
      <c r="SWW114" s="374"/>
      <c r="SWX114" s="374"/>
      <c r="SWY114" s="374"/>
      <c r="SWZ114" s="374"/>
      <c r="SXA114" s="374"/>
      <c r="SXB114" s="374"/>
      <c r="SXC114" s="374"/>
      <c r="SXD114" s="374"/>
      <c r="SXE114" s="374"/>
      <c r="SXF114" s="374"/>
      <c r="SXG114" s="374"/>
      <c r="SXH114" s="374"/>
      <c r="SXI114" s="374"/>
      <c r="SXJ114" s="374"/>
      <c r="SXK114" s="374"/>
      <c r="SXL114" s="374"/>
      <c r="SXM114" s="374"/>
      <c r="SXN114" s="374"/>
      <c r="SXO114" s="374"/>
      <c r="SXP114" s="374"/>
      <c r="SXQ114" s="374"/>
      <c r="SXR114" s="374"/>
      <c r="SXS114" s="374"/>
      <c r="SXT114" s="374"/>
      <c r="SXU114" s="374"/>
      <c r="SXV114" s="374"/>
      <c r="SXW114" s="374"/>
      <c r="SXX114" s="374"/>
      <c r="SXY114" s="374"/>
      <c r="SXZ114" s="374"/>
      <c r="SYA114" s="374"/>
      <c r="SYB114" s="374"/>
      <c r="SYC114" s="374"/>
      <c r="SYD114" s="374"/>
      <c r="SYE114" s="374"/>
      <c r="SYF114" s="374"/>
      <c r="SYG114" s="374"/>
      <c r="SYH114" s="374"/>
      <c r="SYI114" s="374"/>
      <c r="SYJ114" s="374"/>
      <c r="SYK114" s="374"/>
      <c r="SYL114" s="374"/>
      <c r="SYM114" s="374"/>
      <c r="SYN114" s="374"/>
      <c r="SYO114" s="374"/>
      <c r="SYP114" s="374"/>
      <c r="SYQ114" s="374"/>
      <c r="SYR114" s="374"/>
      <c r="SYS114" s="374"/>
      <c r="SYT114" s="374"/>
      <c r="SYU114" s="374"/>
      <c r="SYV114" s="374"/>
      <c r="SYW114" s="374"/>
      <c r="SYX114" s="374"/>
      <c r="SYY114" s="374"/>
      <c r="SYZ114" s="374"/>
      <c r="SZA114" s="374"/>
      <c r="SZB114" s="374"/>
      <c r="SZC114" s="374"/>
      <c r="SZD114" s="374"/>
      <c r="SZE114" s="374"/>
      <c r="SZF114" s="374"/>
      <c r="SZG114" s="374"/>
      <c r="SZH114" s="374"/>
      <c r="SZI114" s="374"/>
      <c r="SZJ114" s="374"/>
      <c r="SZK114" s="374"/>
      <c r="SZL114" s="374"/>
      <c r="SZM114" s="374"/>
      <c r="SZN114" s="374"/>
      <c r="SZO114" s="374"/>
      <c r="SZP114" s="374"/>
      <c r="SZQ114" s="374"/>
      <c r="SZR114" s="374"/>
      <c r="SZS114" s="374"/>
      <c r="SZT114" s="374"/>
      <c r="SZU114" s="374"/>
      <c r="SZV114" s="374"/>
      <c r="SZW114" s="374"/>
      <c r="SZX114" s="374"/>
      <c r="SZY114" s="374"/>
      <c r="SZZ114" s="374"/>
      <c r="TAA114" s="374"/>
      <c r="TAB114" s="374"/>
      <c r="TAC114" s="374"/>
      <c r="TAD114" s="374"/>
      <c r="TAE114" s="374"/>
      <c r="TAF114" s="374"/>
      <c r="TAG114" s="374"/>
      <c r="TAH114" s="374"/>
      <c r="TAI114" s="374"/>
      <c r="TAJ114" s="374"/>
      <c r="TAK114" s="374"/>
      <c r="TAL114" s="374"/>
      <c r="TAM114" s="374"/>
      <c r="TAN114" s="374"/>
      <c r="TAO114" s="374"/>
      <c r="TAP114" s="374"/>
      <c r="TAQ114" s="374"/>
      <c r="TAR114" s="374"/>
      <c r="TAS114" s="374"/>
      <c r="TAT114" s="374"/>
      <c r="TAU114" s="374"/>
      <c r="TAV114" s="374"/>
      <c r="TAW114" s="374"/>
      <c r="TAX114" s="374"/>
      <c r="TAY114" s="374"/>
      <c r="TAZ114" s="374"/>
      <c r="TBA114" s="374"/>
      <c r="TBB114" s="374"/>
      <c r="TBC114" s="374"/>
      <c r="TBD114" s="374"/>
      <c r="TBE114" s="374"/>
      <c r="TBF114" s="374"/>
      <c r="TBG114" s="374"/>
      <c r="TBH114" s="374"/>
      <c r="TBI114" s="374"/>
      <c r="TBJ114" s="374"/>
      <c r="TBK114" s="374"/>
      <c r="TBL114" s="374"/>
      <c r="TBM114" s="374"/>
      <c r="TBN114" s="374"/>
      <c r="TBO114" s="374"/>
      <c r="TBP114" s="374"/>
      <c r="TBQ114" s="374"/>
      <c r="TBR114" s="374"/>
      <c r="TBS114" s="374"/>
      <c r="TBT114" s="374"/>
      <c r="TBU114" s="374"/>
      <c r="TBV114" s="374"/>
      <c r="TBW114" s="374"/>
      <c r="TBX114" s="374"/>
      <c r="TBY114" s="374"/>
      <c r="TBZ114" s="374"/>
      <c r="TCA114" s="374"/>
      <c r="TCB114" s="374"/>
      <c r="TCC114" s="374"/>
      <c r="TCD114" s="374"/>
      <c r="TCE114" s="374"/>
      <c r="TCF114" s="374"/>
      <c r="TCG114" s="374"/>
      <c r="TCH114" s="374"/>
      <c r="TCI114" s="374"/>
      <c r="TCJ114" s="374"/>
      <c r="TCK114" s="374"/>
      <c r="TCL114" s="374"/>
      <c r="TCM114" s="374"/>
      <c r="TCN114" s="374"/>
      <c r="TCO114" s="374"/>
      <c r="TCP114" s="374"/>
      <c r="TCQ114" s="374"/>
      <c r="TCR114" s="374"/>
      <c r="TCS114" s="374"/>
      <c r="TCT114" s="374"/>
      <c r="TCU114" s="374"/>
      <c r="TCV114" s="374"/>
      <c r="TCW114" s="374"/>
      <c r="TCX114" s="374"/>
      <c r="TCY114" s="374"/>
      <c r="TCZ114" s="374"/>
      <c r="TDA114" s="374"/>
      <c r="TDB114" s="374"/>
      <c r="TDC114" s="374"/>
      <c r="TDD114" s="374"/>
      <c r="TDE114" s="374"/>
      <c r="TDF114" s="374"/>
      <c r="TDG114" s="374"/>
      <c r="TDH114" s="374"/>
      <c r="TDI114" s="374"/>
      <c r="TDJ114" s="374"/>
      <c r="TDK114" s="374"/>
      <c r="TDL114" s="374"/>
      <c r="TDM114" s="374"/>
      <c r="TDN114" s="374"/>
      <c r="TDO114" s="374"/>
      <c r="TDP114" s="374"/>
      <c r="TDQ114" s="374"/>
      <c r="TDR114" s="374"/>
      <c r="TDS114" s="374"/>
      <c r="TDT114" s="374"/>
      <c r="TDU114" s="374"/>
      <c r="TDV114" s="374"/>
      <c r="TDW114" s="374"/>
      <c r="TDX114" s="374"/>
      <c r="TDY114" s="374"/>
      <c r="TDZ114" s="374"/>
      <c r="TEA114" s="374"/>
      <c r="TEB114" s="374"/>
      <c r="TEC114" s="374"/>
      <c r="TED114" s="374"/>
      <c r="TEE114" s="374"/>
      <c r="TEF114" s="374"/>
      <c r="TEG114" s="374"/>
      <c r="TEH114" s="374"/>
      <c r="TEI114" s="374"/>
      <c r="TEJ114" s="374"/>
      <c r="TEK114" s="374"/>
      <c r="TEL114" s="374"/>
      <c r="TEM114" s="374"/>
      <c r="TEN114" s="374"/>
      <c r="TEO114" s="374"/>
      <c r="TEP114" s="374"/>
      <c r="TEQ114" s="374"/>
      <c r="TER114" s="374"/>
      <c r="TES114" s="374"/>
      <c r="TET114" s="374"/>
      <c r="TEU114" s="374"/>
      <c r="TEV114" s="374"/>
      <c r="TEW114" s="374"/>
      <c r="TEX114" s="374"/>
      <c r="TEY114" s="374"/>
      <c r="TEZ114" s="374"/>
      <c r="TFA114" s="374"/>
      <c r="TFB114" s="374"/>
      <c r="TFC114" s="374"/>
      <c r="TFD114" s="374"/>
      <c r="TFE114" s="374"/>
      <c r="TFF114" s="374"/>
      <c r="TFG114" s="374"/>
      <c r="TFH114" s="374"/>
      <c r="TFI114" s="374"/>
      <c r="TFJ114" s="374"/>
      <c r="TFK114" s="374"/>
      <c r="TFL114" s="374"/>
      <c r="TFM114" s="374"/>
      <c r="TFN114" s="374"/>
      <c r="TFO114" s="374"/>
      <c r="TFP114" s="374"/>
      <c r="TFQ114" s="374"/>
      <c r="TFR114" s="374"/>
      <c r="TFS114" s="374"/>
      <c r="TFT114" s="374"/>
      <c r="TFU114" s="374"/>
      <c r="TFV114" s="374"/>
      <c r="TFW114" s="374"/>
      <c r="TFX114" s="374"/>
      <c r="TFY114" s="374"/>
      <c r="TFZ114" s="374"/>
      <c r="TGA114" s="374"/>
      <c r="TGB114" s="374"/>
      <c r="TGC114" s="374"/>
      <c r="TGD114" s="374"/>
      <c r="TGE114" s="374"/>
      <c r="TGF114" s="374"/>
      <c r="TGG114" s="374"/>
      <c r="TGH114" s="374"/>
      <c r="TGI114" s="374"/>
      <c r="TGJ114" s="374"/>
      <c r="TGK114" s="374"/>
      <c r="TGL114" s="374"/>
      <c r="TGM114" s="374"/>
      <c r="TGN114" s="374"/>
      <c r="TGO114" s="374"/>
      <c r="TGP114" s="374"/>
      <c r="TGQ114" s="374"/>
      <c r="TGR114" s="374"/>
      <c r="TGS114" s="374"/>
      <c r="TGT114" s="374"/>
      <c r="TGU114" s="374"/>
      <c r="TGV114" s="374"/>
      <c r="TGW114" s="374"/>
      <c r="TGX114" s="374"/>
      <c r="TGY114" s="374"/>
      <c r="TGZ114" s="374"/>
      <c r="THA114" s="374"/>
      <c r="THB114" s="374"/>
      <c r="THC114" s="374"/>
      <c r="THD114" s="374"/>
      <c r="THE114" s="374"/>
      <c r="THF114" s="374"/>
      <c r="THG114" s="374"/>
      <c r="THH114" s="374"/>
      <c r="THI114" s="374"/>
      <c r="THJ114" s="374"/>
      <c r="THK114" s="374"/>
      <c r="THL114" s="374"/>
      <c r="THM114" s="374"/>
      <c r="THN114" s="374"/>
      <c r="THO114" s="374"/>
      <c r="THP114" s="374"/>
      <c r="THQ114" s="374"/>
      <c r="THR114" s="374"/>
      <c r="THS114" s="374"/>
      <c r="THT114" s="374"/>
      <c r="THU114" s="374"/>
      <c r="THV114" s="374"/>
      <c r="THW114" s="374"/>
      <c r="THX114" s="374"/>
      <c r="THY114" s="374"/>
      <c r="THZ114" s="374"/>
      <c r="TIA114" s="374"/>
      <c r="TIB114" s="374"/>
      <c r="TIC114" s="374"/>
      <c r="TID114" s="374"/>
      <c r="TIE114" s="374"/>
      <c r="TIF114" s="374"/>
      <c r="TIG114" s="374"/>
      <c r="TIH114" s="374"/>
      <c r="TII114" s="374"/>
      <c r="TIJ114" s="374"/>
      <c r="TIK114" s="374"/>
      <c r="TIL114" s="374"/>
      <c r="TIM114" s="374"/>
      <c r="TIN114" s="374"/>
      <c r="TIO114" s="374"/>
      <c r="TIP114" s="374"/>
      <c r="TIQ114" s="374"/>
      <c r="TIR114" s="374"/>
      <c r="TIS114" s="374"/>
      <c r="TIT114" s="374"/>
      <c r="TIU114" s="374"/>
      <c r="TIV114" s="374"/>
      <c r="TIW114" s="374"/>
      <c r="TIX114" s="374"/>
      <c r="TIY114" s="374"/>
      <c r="TIZ114" s="374"/>
      <c r="TJA114" s="374"/>
      <c r="TJB114" s="374"/>
      <c r="TJC114" s="374"/>
      <c r="TJD114" s="374"/>
      <c r="TJE114" s="374"/>
      <c r="TJF114" s="374"/>
      <c r="TJG114" s="374"/>
      <c r="TJH114" s="374"/>
      <c r="TJI114" s="374"/>
      <c r="TJJ114" s="374"/>
      <c r="TJK114" s="374"/>
      <c r="TJL114" s="374"/>
      <c r="TJM114" s="374"/>
      <c r="TJN114" s="374"/>
      <c r="TJO114" s="374"/>
      <c r="TJP114" s="374"/>
      <c r="TJQ114" s="374"/>
      <c r="TJR114" s="374"/>
      <c r="TJS114" s="374"/>
      <c r="TJT114" s="374"/>
      <c r="TJU114" s="374"/>
      <c r="TJV114" s="374"/>
      <c r="TJW114" s="374"/>
      <c r="TJX114" s="374"/>
      <c r="TJY114" s="374"/>
      <c r="TJZ114" s="374"/>
      <c r="TKA114" s="374"/>
      <c r="TKB114" s="374"/>
      <c r="TKC114" s="374"/>
      <c r="TKD114" s="374"/>
      <c r="TKE114" s="374"/>
      <c r="TKF114" s="374"/>
      <c r="TKG114" s="374"/>
      <c r="TKH114" s="374"/>
      <c r="TKI114" s="374"/>
      <c r="TKJ114" s="374"/>
      <c r="TKK114" s="374"/>
      <c r="TKL114" s="374"/>
      <c r="TKM114" s="374"/>
      <c r="TKN114" s="374"/>
      <c r="TKO114" s="374"/>
      <c r="TKP114" s="374"/>
      <c r="TKQ114" s="374"/>
      <c r="TKR114" s="374"/>
      <c r="TKS114" s="374"/>
      <c r="TKT114" s="374"/>
      <c r="TKU114" s="374"/>
      <c r="TKV114" s="374"/>
      <c r="TKW114" s="374"/>
      <c r="TKX114" s="374"/>
      <c r="TKY114" s="374"/>
      <c r="TKZ114" s="374"/>
      <c r="TLA114" s="374"/>
      <c r="TLB114" s="374"/>
      <c r="TLC114" s="374"/>
      <c r="TLD114" s="374"/>
      <c r="TLE114" s="374"/>
      <c r="TLF114" s="374"/>
      <c r="TLG114" s="374"/>
      <c r="TLH114" s="374"/>
      <c r="TLI114" s="374"/>
      <c r="TLJ114" s="374"/>
      <c r="TLK114" s="374"/>
      <c r="TLL114" s="374"/>
      <c r="TLM114" s="374"/>
      <c r="TLN114" s="374"/>
      <c r="TLO114" s="374"/>
      <c r="TLP114" s="374"/>
      <c r="TLQ114" s="374"/>
      <c r="TLR114" s="374"/>
      <c r="TLS114" s="374"/>
      <c r="TLT114" s="374"/>
      <c r="TLU114" s="374"/>
      <c r="TLV114" s="374"/>
      <c r="TLW114" s="374"/>
      <c r="TLX114" s="374"/>
      <c r="TLY114" s="374"/>
      <c r="TLZ114" s="374"/>
      <c r="TMA114" s="374"/>
      <c r="TMB114" s="374"/>
      <c r="TMC114" s="374"/>
      <c r="TMD114" s="374"/>
      <c r="TME114" s="374"/>
      <c r="TMF114" s="374"/>
      <c r="TMG114" s="374"/>
      <c r="TMH114" s="374"/>
      <c r="TMI114" s="374"/>
      <c r="TMJ114" s="374"/>
      <c r="TMK114" s="374"/>
      <c r="TML114" s="374"/>
      <c r="TMM114" s="374"/>
      <c r="TMN114" s="374"/>
      <c r="TMO114" s="374"/>
      <c r="TMP114" s="374"/>
      <c r="TMQ114" s="374"/>
      <c r="TMR114" s="374"/>
      <c r="TMS114" s="374"/>
      <c r="TMT114" s="374"/>
      <c r="TMU114" s="374"/>
      <c r="TMV114" s="374"/>
      <c r="TMW114" s="374"/>
      <c r="TMX114" s="374"/>
      <c r="TMY114" s="374"/>
      <c r="TMZ114" s="374"/>
      <c r="TNA114" s="374"/>
      <c r="TNB114" s="374"/>
      <c r="TNC114" s="374"/>
      <c r="TND114" s="374"/>
      <c r="TNE114" s="374"/>
      <c r="TNF114" s="374"/>
      <c r="TNG114" s="374"/>
      <c r="TNH114" s="374"/>
      <c r="TNI114" s="374"/>
      <c r="TNJ114" s="374"/>
      <c r="TNK114" s="374"/>
      <c r="TNL114" s="374"/>
      <c r="TNM114" s="374"/>
      <c r="TNN114" s="374"/>
      <c r="TNO114" s="374"/>
      <c r="TNP114" s="374"/>
      <c r="TNQ114" s="374"/>
      <c r="TNR114" s="374"/>
      <c r="TNS114" s="374"/>
      <c r="TNT114" s="374"/>
      <c r="TNU114" s="374"/>
      <c r="TNV114" s="374"/>
      <c r="TNW114" s="374"/>
      <c r="TNX114" s="374"/>
      <c r="TNY114" s="374"/>
      <c r="TNZ114" s="374"/>
      <c r="TOA114" s="374"/>
      <c r="TOB114" s="374"/>
      <c r="TOC114" s="374"/>
      <c r="TOD114" s="374"/>
      <c r="TOE114" s="374"/>
      <c r="TOF114" s="374"/>
      <c r="TOG114" s="374"/>
      <c r="TOH114" s="374"/>
      <c r="TOI114" s="374"/>
      <c r="TOJ114" s="374"/>
      <c r="TOK114" s="374"/>
      <c r="TOL114" s="374"/>
      <c r="TOM114" s="374"/>
      <c r="TON114" s="374"/>
      <c r="TOO114" s="374"/>
      <c r="TOP114" s="374"/>
      <c r="TOQ114" s="374"/>
      <c r="TOR114" s="374"/>
      <c r="TOS114" s="374"/>
      <c r="TOT114" s="374"/>
      <c r="TOU114" s="374"/>
      <c r="TOV114" s="374"/>
      <c r="TOW114" s="374"/>
      <c r="TOX114" s="374"/>
      <c r="TOY114" s="374"/>
      <c r="TOZ114" s="374"/>
      <c r="TPA114" s="374"/>
      <c r="TPB114" s="374"/>
      <c r="TPC114" s="374"/>
      <c r="TPD114" s="374"/>
      <c r="TPE114" s="374"/>
      <c r="TPF114" s="374"/>
      <c r="TPG114" s="374"/>
      <c r="TPH114" s="374"/>
      <c r="TPI114" s="374"/>
      <c r="TPJ114" s="374"/>
      <c r="TPK114" s="374"/>
      <c r="TPL114" s="374"/>
      <c r="TPM114" s="374"/>
      <c r="TPN114" s="374"/>
      <c r="TPO114" s="374"/>
      <c r="TPP114" s="374"/>
      <c r="TPQ114" s="374"/>
      <c r="TPR114" s="374"/>
      <c r="TPS114" s="374"/>
      <c r="TPT114" s="374"/>
      <c r="TPU114" s="374"/>
      <c r="TPV114" s="374"/>
      <c r="TPW114" s="374"/>
      <c r="TPX114" s="374"/>
      <c r="TPY114" s="374"/>
      <c r="TPZ114" s="374"/>
      <c r="TQA114" s="374"/>
      <c r="TQB114" s="374"/>
      <c r="TQC114" s="374"/>
      <c r="TQD114" s="374"/>
      <c r="TQE114" s="374"/>
      <c r="TQF114" s="374"/>
      <c r="TQG114" s="374"/>
      <c r="TQH114" s="374"/>
      <c r="TQI114" s="374"/>
      <c r="TQJ114" s="374"/>
      <c r="TQK114" s="374"/>
      <c r="TQL114" s="374"/>
      <c r="TQM114" s="374"/>
      <c r="TQN114" s="374"/>
      <c r="TQO114" s="374"/>
      <c r="TQP114" s="374"/>
      <c r="TQQ114" s="374"/>
      <c r="TQR114" s="374"/>
      <c r="TQS114" s="374"/>
      <c r="TQT114" s="374"/>
      <c r="TQU114" s="374"/>
      <c r="TQV114" s="374"/>
      <c r="TQW114" s="374"/>
      <c r="TQX114" s="374"/>
      <c r="TQY114" s="374"/>
      <c r="TQZ114" s="374"/>
      <c r="TRA114" s="374"/>
      <c r="TRB114" s="374"/>
      <c r="TRC114" s="374"/>
      <c r="TRD114" s="374"/>
      <c r="TRE114" s="374"/>
      <c r="TRF114" s="374"/>
      <c r="TRG114" s="374"/>
      <c r="TRH114" s="374"/>
      <c r="TRI114" s="374"/>
      <c r="TRJ114" s="374"/>
      <c r="TRK114" s="374"/>
      <c r="TRL114" s="374"/>
      <c r="TRM114" s="374"/>
      <c r="TRN114" s="374"/>
      <c r="TRO114" s="374"/>
      <c r="TRP114" s="374"/>
      <c r="TRQ114" s="374"/>
      <c r="TRR114" s="374"/>
      <c r="TRS114" s="374"/>
      <c r="TRT114" s="374"/>
      <c r="TRU114" s="374"/>
      <c r="TRV114" s="374"/>
      <c r="TRW114" s="374"/>
      <c r="TRX114" s="374"/>
      <c r="TRY114" s="374"/>
      <c r="TRZ114" s="374"/>
      <c r="TSA114" s="374"/>
      <c r="TSB114" s="374"/>
      <c r="TSC114" s="374"/>
      <c r="TSD114" s="374"/>
      <c r="TSE114" s="374"/>
      <c r="TSF114" s="374"/>
      <c r="TSG114" s="374"/>
      <c r="TSH114" s="374"/>
      <c r="TSI114" s="374"/>
      <c r="TSJ114" s="374"/>
      <c r="TSK114" s="374"/>
      <c r="TSL114" s="374"/>
      <c r="TSM114" s="374"/>
      <c r="TSN114" s="374"/>
      <c r="TSO114" s="374"/>
      <c r="TSP114" s="374"/>
      <c r="TSQ114" s="374"/>
      <c r="TSR114" s="374"/>
      <c r="TSS114" s="374"/>
      <c r="TST114" s="374"/>
      <c r="TSU114" s="374"/>
      <c r="TSV114" s="374"/>
      <c r="TSW114" s="374"/>
      <c r="TSX114" s="374"/>
      <c r="TSY114" s="374"/>
      <c r="TSZ114" s="374"/>
      <c r="TTA114" s="374"/>
      <c r="TTB114" s="374"/>
      <c r="TTC114" s="374"/>
      <c r="TTD114" s="374"/>
      <c r="TTE114" s="374"/>
      <c r="TTF114" s="374"/>
      <c r="TTG114" s="374"/>
      <c r="TTH114" s="374"/>
      <c r="TTI114" s="374"/>
      <c r="TTJ114" s="374"/>
      <c r="TTK114" s="374"/>
      <c r="TTL114" s="374"/>
      <c r="TTM114" s="374"/>
      <c r="TTN114" s="374"/>
      <c r="TTO114" s="374"/>
      <c r="TTP114" s="374"/>
      <c r="TTQ114" s="374"/>
      <c r="TTR114" s="374"/>
      <c r="TTS114" s="374"/>
      <c r="TTT114" s="374"/>
      <c r="TTU114" s="374"/>
      <c r="TTV114" s="374"/>
      <c r="TTW114" s="374"/>
      <c r="TTX114" s="374"/>
      <c r="TTY114" s="374"/>
      <c r="TTZ114" s="374"/>
      <c r="TUA114" s="374"/>
      <c r="TUB114" s="374"/>
      <c r="TUC114" s="374"/>
      <c r="TUD114" s="374"/>
      <c r="TUE114" s="374"/>
      <c r="TUF114" s="374"/>
      <c r="TUG114" s="374"/>
      <c r="TUH114" s="374"/>
      <c r="TUI114" s="374"/>
      <c r="TUJ114" s="374"/>
      <c r="TUK114" s="374"/>
      <c r="TUL114" s="374"/>
      <c r="TUM114" s="374"/>
      <c r="TUN114" s="374"/>
      <c r="TUO114" s="374"/>
      <c r="TUP114" s="374"/>
      <c r="TUQ114" s="374"/>
      <c r="TUR114" s="374"/>
      <c r="TUS114" s="374"/>
      <c r="TUT114" s="374"/>
      <c r="TUU114" s="374"/>
      <c r="TUV114" s="374"/>
      <c r="TUW114" s="374"/>
      <c r="TUX114" s="374"/>
      <c r="TUY114" s="374"/>
      <c r="TUZ114" s="374"/>
      <c r="TVA114" s="374"/>
      <c r="TVB114" s="374"/>
      <c r="TVC114" s="374"/>
      <c r="TVD114" s="374"/>
      <c r="TVE114" s="374"/>
      <c r="TVF114" s="374"/>
      <c r="TVG114" s="374"/>
      <c r="TVH114" s="374"/>
      <c r="TVI114" s="374"/>
      <c r="TVJ114" s="374"/>
      <c r="TVK114" s="374"/>
      <c r="TVL114" s="374"/>
      <c r="TVM114" s="374"/>
      <c r="TVN114" s="374"/>
      <c r="TVO114" s="374"/>
      <c r="TVP114" s="374"/>
      <c r="TVQ114" s="374"/>
      <c r="TVR114" s="374"/>
      <c r="TVS114" s="374"/>
      <c r="TVT114" s="374"/>
      <c r="TVU114" s="374"/>
      <c r="TVV114" s="374"/>
      <c r="TVW114" s="374"/>
      <c r="TVX114" s="374"/>
      <c r="TVY114" s="374"/>
      <c r="TVZ114" s="374"/>
      <c r="TWA114" s="374"/>
      <c r="TWB114" s="374"/>
      <c r="TWC114" s="374"/>
      <c r="TWD114" s="374"/>
      <c r="TWE114" s="374"/>
      <c r="TWF114" s="374"/>
      <c r="TWG114" s="374"/>
      <c r="TWH114" s="374"/>
      <c r="TWI114" s="374"/>
      <c r="TWJ114" s="374"/>
      <c r="TWK114" s="374"/>
      <c r="TWL114" s="374"/>
      <c r="TWM114" s="374"/>
      <c r="TWN114" s="374"/>
      <c r="TWO114" s="374"/>
      <c r="TWP114" s="374"/>
      <c r="TWQ114" s="374"/>
      <c r="TWR114" s="374"/>
      <c r="TWS114" s="374"/>
      <c r="TWT114" s="374"/>
      <c r="TWU114" s="374"/>
      <c r="TWV114" s="374"/>
      <c r="TWW114" s="374"/>
      <c r="TWX114" s="374"/>
      <c r="TWY114" s="374"/>
      <c r="TWZ114" s="374"/>
      <c r="TXA114" s="374"/>
      <c r="TXB114" s="374"/>
      <c r="TXC114" s="374"/>
      <c r="TXD114" s="374"/>
      <c r="TXE114" s="374"/>
      <c r="TXF114" s="374"/>
      <c r="TXG114" s="374"/>
      <c r="TXH114" s="374"/>
      <c r="TXI114" s="374"/>
      <c r="TXJ114" s="374"/>
      <c r="TXK114" s="374"/>
      <c r="TXL114" s="374"/>
      <c r="TXM114" s="374"/>
      <c r="TXN114" s="374"/>
      <c r="TXO114" s="374"/>
      <c r="TXP114" s="374"/>
      <c r="TXQ114" s="374"/>
      <c r="TXR114" s="374"/>
      <c r="TXS114" s="374"/>
      <c r="TXT114" s="374"/>
      <c r="TXU114" s="374"/>
      <c r="TXV114" s="374"/>
      <c r="TXW114" s="374"/>
      <c r="TXX114" s="374"/>
      <c r="TXY114" s="374"/>
      <c r="TXZ114" s="374"/>
      <c r="TYA114" s="374"/>
      <c r="TYB114" s="374"/>
      <c r="TYC114" s="374"/>
      <c r="TYD114" s="374"/>
      <c r="TYE114" s="374"/>
      <c r="TYF114" s="374"/>
      <c r="TYG114" s="374"/>
      <c r="TYH114" s="374"/>
      <c r="TYI114" s="374"/>
      <c r="TYJ114" s="374"/>
      <c r="TYK114" s="374"/>
      <c r="TYL114" s="374"/>
      <c r="TYM114" s="374"/>
      <c r="TYN114" s="374"/>
      <c r="TYO114" s="374"/>
      <c r="TYP114" s="374"/>
      <c r="TYQ114" s="374"/>
      <c r="TYR114" s="374"/>
      <c r="TYS114" s="374"/>
      <c r="TYT114" s="374"/>
      <c r="TYU114" s="374"/>
      <c r="TYV114" s="374"/>
      <c r="TYW114" s="374"/>
      <c r="TYX114" s="374"/>
      <c r="TYY114" s="374"/>
      <c r="TYZ114" s="374"/>
      <c r="TZA114" s="374"/>
      <c r="TZB114" s="374"/>
      <c r="TZC114" s="374"/>
      <c r="TZD114" s="374"/>
      <c r="TZE114" s="374"/>
      <c r="TZF114" s="374"/>
      <c r="TZG114" s="374"/>
      <c r="TZH114" s="374"/>
      <c r="TZI114" s="374"/>
      <c r="TZJ114" s="374"/>
      <c r="TZK114" s="374"/>
      <c r="TZL114" s="374"/>
      <c r="TZM114" s="374"/>
      <c r="TZN114" s="374"/>
      <c r="TZO114" s="374"/>
      <c r="TZP114" s="374"/>
      <c r="TZQ114" s="374"/>
      <c r="TZR114" s="374"/>
      <c r="TZS114" s="374"/>
      <c r="TZT114" s="374"/>
      <c r="TZU114" s="374"/>
      <c r="TZV114" s="374"/>
      <c r="TZW114" s="374"/>
      <c r="TZX114" s="374"/>
      <c r="TZY114" s="374"/>
      <c r="TZZ114" s="374"/>
      <c r="UAA114" s="374"/>
      <c r="UAB114" s="374"/>
      <c r="UAC114" s="374"/>
      <c r="UAD114" s="374"/>
      <c r="UAE114" s="374"/>
      <c r="UAF114" s="374"/>
      <c r="UAG114" s="374"/>
      <c r="UAH114" s="374"/>
      <c r="UAI114" s="374"/>
      <c r="UAJ114" s="374"/>
      <c r="UAK114" s="374"/>
      <c r="UAL114" s="374"/>
      <c r="UAM114" s="374"/>
      <c r="UAN114" s="374"/>
      <c r="UAO114" s="374"/>
      <c r="UAP114" s="374"/>
      <c r="UAQ114" s="374"/>
      <c r="UAR114" s="374"/>
      <c r="UAS114" s="374"/>
      <c r="UAT114" s="374"/>
      <c r="UAU114" s="374"/>
      <c r="UAV114" s="374"/>
      <c r="UAW114" s="374"/>
      <c r="UAX114" s="374"/>
      <c r="UAY114" s="374"/>
      <c r="UAZ114" s="374"/>
      <c r="UBA114" s="374"/>
      <c r="UBB114" s="374"/>
      <c r="UBC114" s="374"/>
      <c r="UBD114" s="374"/>
      <c r="UBE114" s="374"/>
      <c r="UBF114" s="374"/>
      <c r="UBG114" s="374"/>
      <c r="UBH114" s="374"/>
      <c r="UBI114" s="374"/>
      <c r="UBJ114" s="374"/>
      <c r="UBK114" s="374"/>
      <c r="UBL114" s="374"/>
      <c r="UBM114" s="374"/>
      <c r="UBN114" s="374"/>
      <c r="UBO114" s="374"/>
      <c r="UBP114" s="374"/>
      <c r="UBQ114" s="374"/>
      <c r="UBR114" s="374"/>
      <c r="UBS114" s="374"/>
      <c r="UBT114" s="374"/>
      <c r="UBU114" s="374"/>
      <c r="UBV114" s="374"/>
      <c r="UBW114" s="374"/>
      <c r="UBX114" s="374"/>
      <c r="UBY114" s="374"/>
      <c r="UBZ114" s="374"/>
      <c r="UCA114" s="374"/>
      <c r="UCB114" s="374"/>
      <c r="UCC114" s="374"/>
      <c r="UCD114" s="374"/>
      <c r="UCE114" s="374"/>
      <c r="UCF114" s="374"/>
      <c r="UCG114" s="374"/>
      <c r="UCH114" s="374"/>
      <c r="UCI114" s="374"/>
      <c r="UCJ114" s="374"/>
      <c r="UCK114" s="374"/>
      <c r="UCL114" s="374"/>
      <c r="UCM114" s="374"/>
      <c r="UCN114" s="374"/>
      <c r="UCO114" s="374"/>
      <c r="UCP114" s="374"/>
      <c r="UCQ114" s="374"/>
      <c r="UCR114" s="374"/>
      <c r="UCS114" s="374"/>
      <c r="UCT114" s="374"/>
      <c r="UCU114" s="374"/>
      <c r="UCV114" s="374"/>
      <c r="UCW114" s="374"/>
      <c r="UCX114" s="374"/>
      <c r="UCY114" s="374"/>
      <c r="UCZ114" s="374"/>
      <c r="UDA114" s="374"/>
      <c r="UDB114" s="374"/>
      <c r="UDC114" s="374"/>
      <c r="UDD114" s="374"/>
      <c r="UDE114" s="374"/>
      <c r="UDF114" s="374"/>
      <c r="UDG114" s="374"/>
      <c r="UDH114" s="374"/>
      <c r="UDI114" s="374"/>
      <c r="UDJ114" s="374"/>
      <c r="UDK114" s="374"/>
      <c r="UDL114" s="374"/>
      <c r="UDM114" s="374"/>
      <c r="UDN114" s="374"/>
      <c r="UDO114" s="374"/>
      <c r="UDP114" s="374"/>
      <c r="UDQ114" s="374"/>
      <c r="UDR114" s="374"/>
      <c r="UDS114" s="374"/>
      <c r="UDT114" s="374"/>
      <c r="UDU114" s="374"/>
      <c r="UDV114" s="374"/>
      <c r="UDW114" s="374"/>
      <c r="UDX114" s="374"/>
      <c r="UDY114" s="374"/>
      <c r="UDZ114" s="374"/>
      <c r="UEA114" s="374"/>
      <c r="UEB114" s="374"/>
      <c r="UEC114" s="374"/>
      <c r="UED114" s="374"/>
      <c r="UEE114" s="374"/>
      <c r="UEF114" s="374"/>
      <c r="UEG114" s="374"/>
      <c r="UEH114" s="374"/>
      <c r="UEI114" s="374"/>
      <c r="UEJ114" s="374"/>
      <c r="UEK114" s="374"/>
      <c r="UEL114" s="374"/>
      <c r="UEM114" s="374"/>
      <c r="UEN114" s="374"/>
      <c r="UEO114" s="374"/>
      <c r="UEP114" s="374"/>
      <c r="UEQ114" s="374"/>
      <c r="UER114" s="374"/>
      <c r="UES114" s="374"/>
      <c r="UET114" s="374"/>
      <c r="UEU114" s="374"/>
      <c r="UEV114" s="374"/>
      <c r="UEW114" s="374"/>
      <c r="UEX114" s="374"/>
      <c r="UEY114" s="374"/>
      <c r="UEZ114" s="374"/>
      <c r="UFA114" s="374"/>
      <c r="UFB114" s="374"/>
      <c r="UFC114" s="374"/>
      <c r="UFD114" s="374"/>
      <c r="UFE114" s="374"/>
      <c r="UFF114" s="374"/>
      <c r="UFG114" s="374"/>
      <c r="UFH114" s="374"/>
      <c r="UFI114" s="374"/>
      <c r="UFJ114" s="374"/>
      <c r="UFK114" s="374"/>
      <c r="UFL114" s="374"/>
      <c r="UFM114" s="374"/>
      <c r="UFN114" s="374"/>
      <c r="UFO114" s="374"/>
      <c r="UFP114" s="374"/>
      <c r="UFQ114" s="374"/>
      <c r="UFR114" s="374"/>
      <c r="UFS114" s="374"/>
      <c r="UFT114" s="374"/>
      <c r="UFU114" s="374"/>
      <c r="UFV114" s="374"/>
      <c r="UFW114" s="374"/>
      <c r="UFX114" s="374"/>
      <c r="UFY114" s="374"/>
      <c r="UFZ114" s="374"/>
      <c r="UGA114" s="374"/>
      <c r="UGB114" s="374"/>
      <c r="UGC114" s="374"/>
      <c r="UGD114" s="374"/>
      <c r="UGE114" s="374"/>
      <c r="UGF114" s="374"/>
      <c r="UGG114" s="374"/>
      <c r="UGH114" s="374"/>
      <c r="UGI114" s="374"/>
      <c r="UGJ114" s="374"/>
      <c r="UGK114" s="374"/>
      <c r="UGL114" s="374"/>
      <c r="UGM114" s="374"/>
      <c r="UGN114" s="374"/>
      <c r="UGO114" s="374"/>
      <c r="UGP114" s="374"/>
      <c r="UGQ114" s="374"/>
      <c r="UGR114" s="374"/>
      <c r="UGS114" s="374"/>
      <c r="UGT114" s="374"/>
      <c r="UGU114" s="374"/>
      <c r="UGV114" s="374"/>
      <c r="UGW114" s="374"/>
      <c r="UGX114" s="374"/>
      <c r="UGY114" s="374"/>
      <c r="UGZ114" s="374"/>
      <c r="UHA114" s="374"/>
      <c r="UHB114" s="374"/>
      <c r="UHC114" s="374"/>
      <c r="UHD114" s="374"/>
      <c r="UHE114" s="374"/>
      <c r="UHF114" s="374"/>
      <c r="UHG114" s="374"/>
      <c r="UHH114" s="374"/>
      <c r="UHI114" s="374"/>
      <c r="UHJ114" s="374"/>
      <c r="UHK114" s="374"/>
      <c r="UHL114" s="374"/>
      <c r="UHM114" s="374"/>
      <c r="UHN114" s="374"/>
      <c r="UHO114" s="374"/>
      <c r="UHP114" s="374"/>
      <c r="UHQ114" s="374"/>
      <c r="UHR114" s="374"/>
      <c r="UHS114" s="374"/>
      <c r="UHT114" s="374"/>
      <c r="UHU114" s="374"/>
      <c r="UHV114" s="374"/>
      <c r="UHW114" s="374"/>
      <c r="UHX114" s="374"/>
      <c r="UHY114" s="374"/>
      <c r="UHZ114" s="374"/>
      <c r="UIA114" s="374"/>
      <c r="UIB114" s="374"/>
      <c r="UIC114" s="374"/>
      <c r="UID114" s="374"/>
      <c r="UIE114" s="374"/>
      <c r="UIF114" s="374"/>
      <c r="UIG114" s="374"/>
      <c r="UIH114" s="374"/>
      <c r="UII114" s="374"/>
      <c r="UIJ114" s="374"/>
      <c r="UIK114" s="374"/>
      <c r="UIL114" s="374"/>
      <c r="UIM114" s="374"/>
      <c r="UIN114" s="374"/>
      <c r="UIO114" s="374"/>
      <c r="UIP114" s="374"/>
      <c r="UIQ114" s="374"/>
      <c r="UIR114" s="374"/>
      <c r="UIS114" s="374"/>
      <c r="UIT114" s="374"/>
      <c r="UIU114" s="374"/>
      <c r="UIV114" s="374"/>
      <c r="UIW114" s="374"/>
      <c r="UIX114" s="374"/>
      <c r="UIY114" s="374"/>
      <c r="UIZ114" s="374"/>
      <c r="UJA114" s="374"/>
      <c r="UJB114" s="374"/>
      <c r="UJC114" s="374"/>
      <c r="UJD114" s="374"/>
      <c r="UJE114" s="374"/>
      <c r="UJF114" s="374"/>
      <c r="UJG114" s="374"/>
      <c r="UJH114" s="374"/>
      <c r="UJI114" s="374"/>
      <c r="UJJ114" s="374"/>
      <c r="UJK114" s="374"/>
      <c r="UJL114" s="374"/>
      <c r="UJM114" s="374"/>
      <c r="UJN114" s="374"/>
      <c r="UJO114" s="374"/>
      <c r="UJP114" s="374"/>
      <c r="UJQ114" s="374"/>
      <c r="UJR114" s="374"/>
      <c r="UJS114" s="374"/>
      <c r="UJT114" s="374"/>
      <c r="UJU114" s="374"/>
      <c r="UJV114" s="374"/>
      <c r="UJW114" s="374"/>
      <c r="UJX114" s="374"/>
      <c r="UJY114" s="374"/>
      <c r="UJZ114" s="374"/>
      <c r="UKA114" s="374"/>
      <c r="UKB114" s="374"/>
      <c r="UKC114" s="374"/>
      <c r="UKD114" s="374"/>
      <c r="UKE114" s="374"/>
      <c r="UKF114" s="374"/>
      <c r="UKG114" s="374"/>
      <c r="UKH114" s="374"/>
      <c r="UKI114" s="374"/>
      <c r="UKJ114" s="374"/>
      <c r="UKK114" s="374"/>
      <c r="UKL114" s="374"/>
      <c r="UKM114" s="374"/>
      <c r="UKN114" s="374"/>
      <c r="UKO114" s="374"/>
      <c r="UKP114" s="374"/>
      <c r="UKQ114" s="374"/>
      <c r="UKR114" s="374"/>
      <c r="UKS114" s="374"/>
      <c r="UKT114" s="374"/>
      <c r="UKU114" s="374"/>
      <c r="UKV114" s="374"/>
      <c r="UKW114" s="374"/>
      <c r="UKX114" s="374"/>
      <c r="UKY114" s="374"/>
      <c r="UKZ114" s="374"/>
      <c r="ULA114" s="374"/>
      <c r="ULB114" s="374"/>
      <c r="ULC114" s="374"/>
      <c r="ULD114" s="374"/>
      <c r="ULE114" s="374"/>
      <c r="ULF114" s="374"/>
      <c r="ULG114" s="374"/>
      <c r="ULH114" s="374"/>
      <c r="ULI114" s="374"/>
      <c r="ULJ114" s="374"/>
      <c r="ULK114" s="374"/>
      <c r="ULL114" s="374"/>
      <c r="ULM114" s="374"/>
      <c r="ULN114" s="374"/>
      <c r="ULO114" s="374"/>
      <c r="ULP114" s="374"/>
      <c r="ULQ114" s="374"/>
      <c r="ULR114" s="374"/>
      <c r="ULS114" s="374"/>
      <c r="ULT114" s="374"/>
      <c r="ULU114" s="374"/>
      <c r="ULV114" s="374"/>
      <c r="ULW114" s="374"/>
      <c r="ULX114" s="374"/>
      <c r="ULY114" s="374"/>
      <c r="ULZ114" s="374"/>
      <c r="UMA114" s="374"/>
      <c r="UMB114" s="374"/>
      <c r="UMC114" s="374"/>
      <c r="UMD114" s="374"/>
      <c r="UME114" s="374"/>
      <c r="UMF114" s="374"/>
      <c r="UMG114" s="374"/>
      <c r="UMH114" s="374"/>
      <c r="UMI114" s="374"/>
      <c r="UMJ114" s="374"/>
      <c r="UMK114" s="374"/>
      <c r="UML114" s="374"/>
      <c r="UMM114" s="374"/>
      <c r="UMN114" s="374"/>
      <c r="UMO114" s="374"/>
      <c r="UMP114" s="374"/>
      <c r="UMQ114" s="374"/>
      <c r="UMR114" s="374"/>
      <c r="UMS114" s="374"/>
      <c r="UMT114" s="374"/>
      <c r="UMU114" s="374"/>
      <c r="UMV114" s="374"/>
      <c r="UMW114" s="374"/>
      <c r="UMX114" s="374"/>
      <c r="UMY114" s="374"/>
      <c r="UMZ114" s="374"/>
      <c r="UNA114" s="374"/>
      <c r="UNB114" s="374"/>
      <c r="UNC114" s="374"/>
      <c r="UND114" s="374"/>
      <c r="UNE114" s="374"/>
      <c r="UNF114" s="374"/>
      <c r="UNG114" s="374"/>
      <c r="UNH114" s="374"/>
      <c r="UNI114" s="374"/>
      <c r="UNJ114" s="374"/>
      <c r="UNK114" s="374"/>
      <c r="UNL114" s="374"/>
      <c r="UNM114" s="374"/>
      <c r="UNN114" s="374"/>
      <c r="UNO114" s="374"/>
      <c r="UNP114" s="374"/>
      <c r="UNQ114" s="374"/>
      <c r="UNR114" s="374"/>
      <c r="UNS114" s="374"/>
      <c r="UNT114" s="374"/>
      <c r="UNU114" s="374"/>
      <c r="UNV114" s="374"/>
      <c r="UNW114" s="374"/>
      <c r="UNX114" s="374"/>
      <c r="UNY114" s="374"/>
      <c r="UNZ114" s="374"/>
      <c r="UOA114" s="374"/>
      <c r="UOB114" s="374"/>
      <c r="UOC114" s="374"/>
      <c r="UOD114" s="374"/>
      <c r="UOE114" s="374"/>
      <c r="UOF114" s="374"/>
      <c r="UOG114" s="374"/>
      <c r="UOH114" s="374"/>
      <c r="UOI114" s="374"/>
      <c r="UOJ114" s="374"/>
      <c r="UOK114" s="374"/>
      <c r="UOL114" s="374"/>
      <c r="UOM114" s="374"/>
      <c r="UON114" s="374"/>
      <c r="UOO114" s="374"/>
      <c r="UOP114" s="374"/>
      <c r="UOQ114" s="374"/>
      <c r="UOR114" s="374"/>
      <c r="UOS114" s="374"/>
      <c r="UOT114" s="374"/>
      <c r="UOU114" s="374"/>
      <c r="UOV114" s="374"/>
      <c r="UOW114" s="374"/>
      <c r="UOX114" s="374"/>
      <c r="UOY114" s="374"/>
      <c r="UOZ114" s="374"/>
      <c r="UPA114" s="374"/>
      <c r="UPB114" s="374"/>
      <c r="UPC114" s="374"/>
      <c r="UPD114" s="374"/>
      <c r="UPE114" s="374"/>
      <c r="UPF114" s="374"/>
      <c r="UPG114" s="374"/>
      <c r="UPH114" s="374"/>
      <c r="UPI114" s="374"/>
      <c r="UPJ114" s="374"/>
      <c r="UPK114" s="374"/>
      <c r="UPL114" s="374"/>
      <c r="UPM114" s="374"/>
      <c r="UPN114" s="374"/>
      <c r="UPO114" s="374"/>
      <c r="UPP114" s="374"/>
      <c r="UPQ114" s="374"/>
      <c r="UPR114" s="374"/>
      <c r="UPS114" s="374"/>
      <c r="UPT114" s="374"/>
      <c r="UPU114" s="374"/>
      <c r="UPV114" s="374"/>
      <c r="UPW114" s="374"/>
      <c r="UPX114" s="374"/>
      <c r="UPY114" s="374"/>
      <c r="UPZ114" s="374"/>
      <c r="UQA114" s="374"/>
      <c r="UQB114" s="374"/>
      <c r="UQC114" s="374"/>
      <c r="UQD114" s="374"/>
      <c r="UQE114" s="374"/>
      <c r="UQF114" s="374"/>
      <c r="UQG114" s="374"/>
      <c r="UQH114" s="374"/>
      <c r="UQI114" s="374"/>
      <c r="UQJ114" s="374"/>
      <c r="UQK114" s="374"/>
      <c r="UQL114" s="374"/>
      <c r="UQM114" s="374"/>
      <c r="UQN114" s="374"/>
      <c r="UQO114" s="374"/>
      <c r="UQP114" s="374"/>
      <c r="UQQ114" s="374"/>
      <c r="UQR114" s="374"/>
      <c r="UQS114" s="374"/>
      <c r="UQT114" s="374"/>
      <c r="UQU114" s="374"/>
      <c r="UQV114" s="374"/>
      <c r="UQW114" s="374"/>
      <c r="UQX114" s="374"/>
      <c r="UQY114" s="374"/>
      <c r="UQZ114" s="374"/>
      <c r="URA114" s="374"/>
      <c r="URB114" s="374"/>
      <c r="URC114" s="374"/>
      <c r="URD114" s="374"/>
      <c r="URE114" s="374"/>
      <c r="URF114" s="374"/>
      <c r="URG114" s="374"/>
      <c r="URH114" s="374"/>
      <c r="URI114" s="374"/>
      <c r="URJ114" s="374"/>
      <c r="URK114" s="374"/>
      <c r="URL114" s="374"/>
      <c r="URM114" s="374"/>
      <c r="URN114" s="374"/>
      <c r="URO114" s="374"/>
      <c r="URP114" s="374"/>
      <c r="URQ114" s="374"/>
      <c r="URR114" s="374"/>
      <c r="URS114" s="374"/>
      <c r="URT114" s="374"/>
      <c r="URU114" s="374"/>
      <c r="URV114" s="374"/>
      <c r="URW114" s="374"/>
      <c r="URX114" s="374"/>
      <c r="URY114" s="374"/>
      <c r="URZ114" s="374"/>
      <c r="USA114" s="374"/>
      <c r="USB114" s="374"/>
      <c r="USC114" s="374"/>
      <c r="USD114" s="374"/>
      <c r="USE114" s="374"/>
      <c r="USF114" s="374"/>
      <c r="USG114" s="374"/>
      <c r="USH114" s="374"/>
      <c r="USI114" s="374"/>
      <c r="USJ114" s="374"/>
      <c r="USK114" s="374"/>
      <c r="USL114" s="374"/>
      <c r="USM114" s="374"/>
      <c r="USN114" s="374"/>
      <c r="USO114" s="374"/>
      <c r="USP114" s="374"/>
      <c r="USQ114" s="374"/>
      <c r="USR114" s="374"/>
      <c r="USS114" s="374"/>
      <c r="UST114" s="374"/>
      <c r="USU114" s="374"/>
      <c r="USV114" s="374"/>
      <c r="USW114" s="374"/>
      <c r="USX114" s="374"/>
      <c r="USY114" s="374"/>
      <c r="USZ114" s="374"/>
      <c r="UTA114" s="374"/>
      <c r="UTB114" s="374"/>
      <c r="UTC114" s="374"/>
      <c r="UTD114" s="374"/>
      <c r="UTE114" s="374"/>
      <c r="UTF114" s="374"/>
      <c r="UTG114" s="374"/>
      <c r="UTH114" s="374"/>
      <c r="UTI114" s="374"/>
      <c r="UTJ114" s="374"/>
      <c r="UTK114" s="374"/>
      <c r="UTL114" s="374"/>
      <c r="UTM114" s="374"/>
      <c r="UTN114" s="374"/>
      <c r="UTO114" s="374"/>
      <c r="UTP114" s="374"/>
      <c r="UTQ114" s="374"/>
      <c r="UTR114" s="374"/>
      <c r="UTS114" s="374"/>
      <c r="UTT114" s="374"/>
      <c r="UTU114" s="374"/>
      <c r="UTV114" s="374"/>
      <c r="UTW114" s="374"/>
      <c r="UTX114" s="374"/>
      <c r="UTY114" s="374"/>
      <c r="UTZ114" s="374"/>
      <c r="UUA114" s="374"/>
      <c r="UUB114" s="374"/>
      <c r="UUC114" s="374"/>
      <c r="UUD114" s="374"/>
      <c r="UUE114" s="374"/>
      <c r="UUF114" s="374"/>
      <c r="UUG114" s="374"/>
      <c r="UUH114" s="374"/>
      <c r="UUI114" s="374"/>
      <c r="UUJ114" s="374"/>
      <c r="UUK114" s="374"/>
      <c r="UUL114" s="374"/>
      <c r="UUM114" s="374"/>
      <c r="UUN114" s="374"/>
      <c r="UUO114" s="374"/>
      <c r="UUP114" s="374"/>
      <c r="UUQ114" s="374"/>
      <c r="UUR114" s="374"/>
      <c r="UUS114" s="374"/>
      <c r="UUT114" s="374"/>
      <c r="UUU114" s="374"/>
      <c r="UUV114" s="374"/>
      <c r="UUW114" s="374"/>
      <c r="UUX114" s="374"/>
      <c r="UUY114" s="374"/>
      <c r="UUZ114" s="374"/>
      <c r="UVA114" s="374"/>
      <c r="UVB114" s="374"/>
      <c r="UVC114" s="374"/>
      <c r="UVD114" s="374"/>
      <c r="UVE114" s="374"/>
      <c r="UVF114" s="374"/>
      <c r="UVG114" s="374"/>
      <c r="UVH114" s="374"/>
      <c r="UVI114" s="374"/>
      <c r="UVJ114" s="374"/>
      <c r="UVK114" s="374"/>
      <c r="UVL114" s="374"/>
      <c r="UVM114" s="374"/>
      <c r="UVN114" s="374"/>
      <c r="UVO114" s="374"/>
      <c r="UVP114" s="374"/>
      <c r="UVQ114" s="374"/>
      <c r="UVR114" s="374"/>
      <c r="UVS114" s="374"/>
      <c r="UVT114" s="374"/>
      <c r="UVU114" s="374"/>
      <c r="UVV114" s="374"/>
      <c r="UVW114" s="374"/>
      <c r="UVX114" s="374"/>
      <c r="UVY114" s="374"/>
      <c r="UVZ114" s="374"/>
      <c r="UWA114" s="374"/>
      <c r="UWB114" s="374"/>
      <c r="UWC114" s="374"/>
      <c r="UWD114" s="374"/>
      <c r="UWE114" s="374"/>
      <c r="UWF114" s="374"/>
      <c r="UWG114" s="374"/>
      <c r="UWH114" s="374"/>
      <c r="UWI114" s="374"/>
      <c r="UWJ114" s="374"/>
      <c r="UWK114" s="374"/>
      <c r="UWL114" s="374"/>
      <c r="UWM114" s="374"/>
      <c r="UWN114" s="374"/>
      <c r="UWO114" s="374"/>
      <c r="UWP114" s="374"/>
      <c r="UWQ114" s="374"/>
      <c r="UWR114" s="374"/>
      <c r="UWS114" s="374"/>
      <c r="UWT114" s="374"/>
      <c r="UWU114" s="374"/>
      <c r="UWV114" s="374"/>
      <c r="UWW114" s="374"/>
      <c r="UWX114" s="374"/>
      <c r="UWY114" s="374"/>
      <c r="UWZ114" s="374"/>
      <c r="UXA114" s="374"/>
      <c r="UXB114" s="374"/>
      <c r="UXC114" s="374"/>
      <c r="UXD114" s="374"/>
      <c r="UXE114" s="374"/>
      <c r="UXF114" s="374"/>
      <c r="UXG114" s="374"/>
      <c r="UXH114" s="374"/>
      <c r="UXI114" s="374"/>
      <c r="UXJ114" s="374"/>
      <c r="UXK114" s="374"/>
      <c r="UXL114" s="374"/>
      <c r="UXM114" s="374"/>
      <c r="UXN114" s="374"/>
      <c r="UXO114" s="374"/>
      <c r="UXP114" s="374"/>
      <c r="UXQ114" s="374"/>
      <c r="UXR114" s="374"/>
      <c r="UXS114" s="374"/>
      <c r="UXT114" s="374"/>
      <c r="UXU114" s="374"/>
      <c r="UXV114" s="374"/>
      <c r="UXW114" s="374"/>
      <c r="UXX114" s="374"/>
      <c r="UXY114" s="374"/>
      <c r="UXZ114" s="374"/>
      <c r="UYA114" s="374"/>
      <c r="UYB114" s="374"/>
      <c r="UYC114" s="374"/>
      <c r="UYD114" s="374"/>
      <c r="UYE114" s="374"/>
      <c r="UYF114" s="374"/>
      <c r="UYG114" s="374"/>
      <c r="UYH114" s="374"/>
      <c r="UYI114" s="374"/>
      <c r="UYJ114" s="374"/>
      <c r="UYK114" s="374"/>
      <c r="UYL114" s="374"/>
      <c r="UYM114" s="374"/>
      <c r="UYN114" s="374"/>
      <c r="UYO114" s="374"/>
      <c r="UYP114" s="374"/>
      <c r="UYQ114" s="374"/>
      <c r="UYR114" s="374"/>
      <c r="UYS114" s="374"/>
      <c r="UYT114" s="374"/>
      <c r="UYU114" s="374"/>
      <c r="UYV114" s="374"/>
      <c r="UYW114" s="374"/>
      <c r="UYX114" s="374"/>
      <c r="UYY114" s="374"/>
      <c r="UYZ114" s="374"/>
      <c r="UZA114" s="374"/>
      <c r="UZB114" s="374"/>
      <c r="UZC114" s="374"/>
      <c r="UZD114" s="374"/>
      <c r="UZE114" s="374"/>
      <c r="UZF114" s="374"/>
      <c r="UZG114" s="374"/>
      <c r="UZH114" s="374"/>
      <c r="UZI114" s="374"/>
      <c r="UZJ114" s="374"/>
      <c r="UZK114" s="374"/>
      <c r="UZL114" s="374"/>
      <c r="UZM114" s="374"/>
      <c r="UZN114" s="374"/>
      <c r="UZO114" s="374"/>
      <c r="UZP114" s="374"/>
      <c r="UZQ114" s="374"/>
      <c r="UZR114" s="374"/>
      <c r="UZS114" s="374"/>
      <c r="UZT114" s="374"/>
      <c r="UZU114" s="374"/>
      <c r="UZV114" s="374"/>
      <c r="UZW114" s="374"/>
      <c r="UZX114" s="374"/>
      <c r="UZY114" s="374"/>
      <c r="UZZ114" s="374"/>
      <c r="VAA114" s="374"/>
      <c r="VAB114" s="374"/>
      <c r="VAC114" s="374"/>
      <c r="VAD114" s="374"/>
      <c r="VAE114" s="374"/>
      <c r="VAF114" s="374"/>
      <c r="VAG114" s="374"/>
      <c r="VAH114" s="374"/>
      <c r="VAI114" s="374"/>
      <c r="VAJ114" s="374"/>
      <c r="VAK114" s="374"/>
      <c r="VAL114" s="374"/>
      <c r="VAM114" s="374"/>
      <c r="VAN114" s="374"/>
      <c r="VAO114" s="374"/>
      <c r="VAP114" s="374"/>
      <c r="VAQ114" s="374"/>
      <c r="VAR114" s="374"/>
      <c r="VAS114" s="374"/>
      <c r="VAT114" s="374"/>
      <c r="VAU114" s="374"/>
      <c r="VAV114" s="374"/>
      <c r="VAW114" s="374"/>
      <c r="VAX114" s="374"/>
      <c r="VAY114" s="374"/>
      <c r="VAZ114" s="374"/>
      <c r="VBA114" s="374"/>
      <c r="VBB114" s="374"/>
      <c r="VBC114" s="374"/>
      <c r="VBD114" s="374"/>
      <c r="VBE114" s="374"/>
      <c r="VBF114" s="374"/>
      <c r="VBG114" s="374"/>
      <c r="VBH114" s="374"/>
      <c r="VBI114" s="374"/>
      <c r="VBJ114" s="374"/>
      <c r="VBK114" s="374"/>
      <c r="VBL114" s="374"/>
      <c r="VBM114" s="374"/>
      <c r="VBN114" s="374"/>
      <c r="VBO114" s="374"/>
      <c r="VBP114" s="374"/>
      <c r="VBQ114" s="374"/>
      <c r="VBR114" s="374"/>
      <c r="VBS114" s="374"/>
      <c r="VBT114" s="374"/>
      <c r="VBU114" s="374"/>
      <c r="VBV114" s="374"/>
      <c r="VBW114" s="374"/>
      <c r="VBX114" s="374"/>
      <c r="VBY114" s="374"/>
      <c r="VBZ114" s="374"/>
      <c r="VCA114" s="374"/>
      <c r="VCB114" s="374"/>
      <c r="VCC114" s="374"/>
      <c r="VCD114" s="374"/>
      <c r="VCE114" s="374"/>
      <c r="VCF114" s="374"/>
      <c r="VCG114" s="374"/>
      <c r="VCH114" s="374"/>
      <c r="VCI114" s="374"/>
      <c r="VCJ114" s="374"/>
      <c r="VCK114" s="374"/>
      <c r="VCL114" s="374"/>
      <c r="VCM114" s="374"/>
      <c r="VCN114" s="374"/>
      <c r="VCO114" s="374"/>
      <c r="VCP114" s="374"/>
      <c r="VCQ114" s="374"/>
      <c r="VCR114" s="374"/>
      <c r="VCS114" s="374"/>
      <c r="VCT114" s="374"/>
      <c r="VCU114" s="374"/>
      <c r="VCV114" s="374"/>
      <c r="VCW114" s="374"/>
      <c r="VCX114" s="374"/>
      <c r="VCY114" s="374"/>
      <c r="VCZ114" s="374"/>
      <c r="VDA114" s="374"/>
      <c r="VDB114" s="374"/>
      <c r="VDC114" s="374"/>
      <c r="VDD114" s="374"/>
      <c r="VDE114" s="374"/>
      <c r="VDF114" s="374"/>
      <c r="VDG114" s="374"/>
      <c r="VDH114" s="374"/>
      <c r="VDI114" s="374"/>
      <c r="VDJ114" s="374"/>
      <c r="VDK114" s="374"/>
      <c r="VDL114" s="374"/>
      <c r="VDM114" s="374"/>
      <c r="VDN114" s="374"/>
      <c r="VDO114" s="374"/>
      <c r="VDP114" s="374"/>
      <c r="VDQ114" s="374"/>
      <c r="VDR114" s="374"/>
      <c r="VDS114" s="374"/>
      <c r="VDT114" s="374"/>
      <c r="VDU114" s="374"/>
      <c r="VDV114" s="374"/>
      <c r="VDW114" s="374"/>
      <c r="VDX114" s="374"/>
      <c r="VDY114" s="374"/>
      <c r="VDZ114" s="374"/>
      <c r="VEA114" s="374"/>
      <c r="VEB114" s="374"/>
      <c r="VEC114" s="374"/>
      <c r="VED114" s="374"/>
      <c r="VEE114" s="374"/>
      <c r="VEF114" s="374"/>
      <c r="VEG114" s="374"/>
      <c r="VEH114" s="374"/>
      <c r="VEI114" s="374"/>
      <c r="VEJ114" s="374"/>
      <c r="VEK114" s="374"/>
      <c r="VEL114" s="374"/>
      <c r="VEM114" s="374"/>
      <c r="VEN114" s="374"/>
      <c r="VEO114" s="374"/>
      <c r="VEP114" s="374"/>
      <c r="VEQ114" s="374"/>
      <c r="VER114" s="374"/>
      <c r="VES114" s="374"/>
      <c r="VET114" s="374"/>
      <c r="VEU114" s="374"/>
      <c r="VEV114" s="374"/>
      <c r="VEW114" s="374"/>
      <c r="VEX114" s="374"/>
      <c r="VEY114" s="374"/>
      <c r="VEZ114" s="374"/>
      <c r="VFA114" s="374"/>
      <c r="VFB114" s="374"/>
      <c r="VFC114" s="374"/>
      <c r="VFD114" s="374"/>
      <c r="VFE114" s="374"/>
      <c r="VFF114" s="374"/>
      <c r="VFG114" s="374"/>
      <c r="VFH114" s="374"/>
      <c r="VFI114" s="374"/>
      <c r="VFJ114" s="374"/>
      <c r="VFK114" s="374"/>
      <c r="VFL114" s="374"/>
      <c r="VFM114" s="374"/>
      <c r="VFN114" s="374"/>
      <c r="VFO114" s="374"/>
      <c r="VFP114" s="374"/>
      <c r="VFQ114" s="374"/>
      <c r="VFR114" s="374"/>
      <c r="VFS114" s="374"/>
      <c r="VFT114" s="374"/>
      <c r="VFU114" s="374"/>
      <c r="VFV114" s="374"/>
      <c r="VFW114" s="374"/>
      <c r="VFX114" s="374"/>
      <c r="VFY114" s="374"/>
      <c r="VFZ114" s="374"/>
      <c r="VGA114" s="374"/>
      <c r="VGB114" s="374"/>
      <c r="VGC114" s="374"/>
      <c r="VGD114" s="374"/>
      <c r="VGE114" s="374"/>
      <c r="VGF114" s="374"/>
      <c r="VGG114" s="374"/>
      <c r="VGH114" s="374"/>
      <c r="VGI114" s="374"/>
      <c r="VGJ114" s="374"/>
      <c r="VGK114" s="374"/>
      <c r="VGL114" s="374"/>
      <c r="VGM114" s="374"/>
      <c r="VGN114" s="374"/>
      <c r="VGO114" s="374"/>
      <c r="VGP114" s="374"/>
      <c r="VGQ114" s="374"/>
      <c r="VGR114" s="374"/>
      <c r="VGS114" s="374"/>
      <c r="VGT114" s="374"/>
      <c r="VGU114" s="374"/>
      <c r="VGV114" s="374"/>
      <c r="VGW114" s="374"/>
      <c r="VGX114" s="374"/>
      <c r="VGY114" s="374"/>
      <c r="VGZ114" s="374"/>
      <c r="VHA114" s="374"/>
      <c r="VHB114" s="374"/>
      <c r="VHC114" s="374"/>
      <c r="VHD114" s="374"/>
      <c r="VHE114" s="374"/>
      <c r="VHF114" s="374"/>
      <c r="VHG114" s="374"/>
      <c r="VHH114" s="374"/>
      <c r="VHI114" s="374"/>
      <c r="VHJ114" s="374"/>
      <c r="VHK114" s="374"/>
      <c r="VHL114" s="374"/>
      <c r="VHM114" s="374"/>
      <c r="VHN114" s="374"/>
      <c r="VHO114" s="374"/>
      <c r="VHP114" s="374"/>
      <c r="VHQ114" s="374"/>
      <c r="VHR114" s="374"/>
      <c r="VHS114" s="374"/>
      <c r="VHT114" s="374"/>
      <c r="VHU114" s="374"/>
      <c r="VHV114" s="374"/>
      <c r="VHW114" s="374"/>
      <c r="VHX114" s="374"/>
      <c r="VHY114" s="374"/>
      <c r="VHZ114" s="374"/>
      <c r="VIA114" s="374"/>
      <c r="VIB114" s="374"/>
      <c r="VIC114" s="374"/>
      <c r="VID114" s="374"/>
      <c r="VIE114" s="374"/>
      <c r="VIF114" s="374"/>
      <c r="VIG114" s="374"/>
      <c r="VIH114" s="374"/>
      <c r="VII114" s="374"/>
      <c r="VIJ114" s="374"/>
      <c r="VIK114" s="374"/>
      <c r="VIL114" s="374"/>
      <c r="VIM114" s="374"/>
      <c r="VIN114" s="374"/>
      <c r="VIO114" s="374"/>
      <c r="VIP114" s="374"/>
      <c r="VIQ114" s="374"/>
      <c r="VIR114" s="374"/>
      <c r="VIS114" s="374"/>
      <c r="VIT114" s="374"/>
      <c r="VIU114" s="374"/>
      <c r="VIV114" s="374"/>
      <c r="VIW114" s="374"/>
      <c r="VIX114" s="374"/>
      <c r="VIY114" s="374"/>
      <c r="VIZ114" s="374"/>
      <c r="VJA114" s="374"/>
      <c r="VJB114" s="374"/>
      <c r="VJC114" s="374"/>
      <c r="VJD114" s="374"/>
      <c r="VJE114" s="374"/>
      <c r="VJF114" s="374"/>
      <c r="VJG114" s="374"/>
      <c r="VJH114" s="374"/>
      <c r="VJI114" s="374"/>
      <c r="VJJ114" s="374"/>
      <c r="VJK114" s="374"/>
      <c r="VJL114" s="374"/>
      <c r="VJM114" s="374"/>
      <c r="VJN114" s="374"/>
      <c r="VJO114" s="374"/>
      <c r="VJP114" s="374"/>
      <c r="VJQ114" s="374"/>
      <c r="VJR114" s="374"/>
      <c r="VJS114" s="374"/>
      <c r="VJT114" s="374"/>
      <c r="VJU114" s="374"/>
      <c r="VJV114" s="374"/>
      <c r="VJW114" s="374"/>
      <c r="VJX114" s="374"/>
      <c r="VJY114" s="374"/>
      <c r="VJZ114" s="374"/>
      <c r="VKA114" s="374"/>
      <c r="VKB114" s="374"/>
      <c r="VKC114" s="374"/>
      <c r="VKD114" s="374"/>
      <c r="VKE114" s="374"/>
      <c r="VKF114" s="374"/>
      <c r="VKG114" s="374"/>
      <c r="VKH114" s="374"/>
      <c r="VKI114" s="374"/>
      <c r="VKJ114" s="374"/>
      <c r="VKK114" s="374"/>
      <c r="VKL114" s="374"/>
      <c r="VKM114" s="374"/>
      <c r="VKN114" s="374"/>
      <c r="VKO114" s="374"/>
      <c r="VKP114" s="374"/>
      <c r="VKQ114" s="374"/>
      <c r="VKR114" s="374"/>
      <c r="VKS114" s="374"/>
      <c r="VKT114" s="374"/>
      <c r="VKU114" s="374"/>
      <c r="VKV114" s="374"/>
      <c r="VKW114" s="374"/>
      <c r="VKX114" s="374"/>
      <c r="VKY114" s="374"/>
      <c r="VKZ114" s="374"/>
      <c r="VLA114" s="374"/>
      <c r="VLB114" s="374"/>
      <c r="VLC114" s="374"/>
      <c r="VLD114" s="374"/>
      <c r="VLE114" s="374"/>
      <c r="VLF114" s="374"/>
      <c r="VLG114" s="374"/>
      <c r="VLH114" s="374"/>
      <c r="VLI114" s="374"/>
      <c r="VLJ114" s="374"/>
      <c r="VLK114" s="374"/>
      <c r="VLL114" s="374"/>
      <c r="VLM114" s="374"/>
      <c r="VLN114" s="374"/>
      <c r="VLO114" s="374"/>
      <c r="VLP114" s="374"/>
      <c r="VLQ114" s="374"/>
      <c r="VLR114" s="374"/>
      <c r="VLS114" s="374"/>
      <c r="VLT114" s="374"/>
      <c r="VLU114" s="374"/>
      <c r="VLV114" s="374"/>
      <c r="VLW114" s="374"/>
      <c r="VLX114" s="374"/>
      <c r="VLY114" s="374"/>
      <c r="VLZ114" s="374"/>
      <c r="VMA114" s="374"/>
      <c r="VMB114" s="374"/>
      <c r="VMC114" s="374"/>
      <c r="VMD114" s="374"/>
      <c r="VME114" s="374"/>
      <c r="VMF114" s="374"/>
      <c r="VMG114" s="374"/>
      <c r="VMH114" s="374"/>
      <c r="VMI114" s="374"/>
      <c r="VMJ114" s="374"/>
      <c r="VMK114" s="374"/>
      <c r="VML114" s="374"/>
      <c r="VMM114" s="374"/>
      <c r="VMN114" s="374"/>
      <c r="VMO114" s="374"/>
      <c r="VMP114" s="374"/>
      <c r="VMQ114" s="374"/>
      <c r="VMR114" s="374"/>
      <c r="VMS114" s="374"/>
      <c r="VMT114" s="374"/>
      <c r="VMU114" s="374"/>
      <c r="VMV114" s="374"/>
      <c r="VMW114" s="374"/>
      <c r="VMX114" s="374"/>
      <c r="VMY114" s="374"/>
      <c r="VMZ114" s="374"/>
      <c r="VNA114" s="374"/>
      <c r="VNB114" s="374"/>
      <c r="VNC114" s="374"/>
      <c r="VND114" s="374"/>
      <c r="VNE114" s="374"/>
      <c r="VNF114" s="374"/>
      <c r="VNG114" s="374"/>
      <c r="VNH114" s="374"/>
      <c r="VNI114" s="374"/>
      <c r="VNJ114" s="374"/>
      <c r="VNK114" s="374"/>
      <c r="VNL114" s="374"/>
      <c r="VNM114" s="374"/>
      <c r="VNN114" s="374"/>
      <c r="VNO114" s="374"/>
      <c r="VNP114" s="374"/>
      <c r="VNQ114" s="374"/>
      <c r="VNR114" s="374"/>
      <c r="VNS114" s="374"/>
      <c r="VNT114" s="374"/>
      <c r="VNU114" s="374"/>
      <c r="VNV114" s="374"/>
      <c r="VNW114" s="374"/>
      <c r="VNX114" s="374"/>
      <c r="VNY114" s="374"/>
      <c r="VNZ114" s="374"/>
      <c r="VOA114" s="374"/>
      <c r="VOB114" s="374"/>
      <c r="VOC114" s="374"/>
      <c r="VOD114" s="374"/>
      <c r="VOE114" s="374"/>
      <c r="VOF114" s="374"/>
      <c r="VOG114" s="374"/>
      <c r="VOH114" s="374"/>
      <c r="VOI114" s="374"/>
      <c r="VOJ114" s="374"/>
      <c r="VOK114" s="374"/>
      <c r="VOL114" s="374"/>
      <c r="VOM114" s="374"/>
      <c r="VON114" s="374"/>
      <c r="VOO114" s="374"/>
      <c r="VOP114" s="374"/>
      <c r="VOQ114" s="374"/>
      <c r="VOR114" s="374"/>
      <c r="VOS114" s="374"/>
      <c r="VOT114" s="374"/>
      <c r="VOU114" s="374"/>
      <c r="VOV114" s="374"/>
      <c r="VOW114" s="374"/>
      <c r="VOX114" s="374"/>
      <c r="VOY114" s="374"/>
      <c r="VOZ114" s="374"/>
      <c r="VPA114" s="374"/>
      <c r="VPB114" s="374"/>
      <c r="VPC114" s="374"/>
      <c r="VPD114" s="374"/>
      <c r="VPE114" s="374"/>
      <c r="VPF114" s="374"/>
      <c r="VPG114" s="374"/>
      <c r="VPH114" s="374"/>
      <c r="VPI114" s="374"/>
      <c r="VPJ114" s="374"/>
      <c r="VPK114" s="374"/>
      <c r="VPL114" s="374"/>
      <c r="VPM114" s="374"/>
      <c r="VPN114" s="374"/>
      <c r="VPO114" s="374"/>
      <c r="VPP114" s="374"/>
      <c r="VPQ114" s="374"/>
      <c r="VPR114" s="374"/>
      <c r="VPS114" s="374"/>
      <c r="VPT114" s="374"/>
      <c r="VPU114" s="374"/>
      <c r="VPV114" s="374"/>
      <c r="VPW114" s="374"/>
      <c r="VPX114" s="374"/>
      <c r="VPY114" s="374"/>
      <c r="VPZ114" s="374"/>
      <c r="VQA114" s="374"/>
      <c r="VQB114" s="374"/>
      <c r="VQC114" s="374"/>
      <c r="VQD114" s="374"/>
      <c r="VQE114" s="374"/>
      <c r="VQF114" s="374"/>
      <c r="VQG114" s="374"/>
      <c r="VQH114" s="374"/>
      <c r="VQI114" s="374"/>
      <c r="VQJ114" s="374"/>
      <c r="VQK114" s="374"/>
      <c r="VQL114" s="374"/>
      <c r="VQM114" s="374"/>
      <c r="VQN114" s="374"/>
      <c r="VQO114" s="374"/>
      <c r="VQP114" s="374"/>
      <c r="VQQ114" s="374"/>
      <c r="VQR114" s="374"/>
      <c r="VQS114" s="374"/>
      <c r="VQT114" s="374"/>
      <c r="VQU114" s="374"/>
      <c r="VQV114" s="374"/>
      <c r="VQW114" s="374"/>
      <c r="VQX114" s="374"/>
      <c r="VQY114" s="374"/>
      <c r="VQZ114" s="374"/>
      <c r="VRA114" s="374"/>
      <c r="VRB114" s="374"/>
      <c r="VRC114" s="374"/>
      <c r="VRD114" s="374"/>
      <c r="VRE114" s="374"/>
      <c r="VRF114" s="374"/>
      <c r="VRG114" s="374"/>
      <c r="VRH114" s="374"/>
      <c r="VRI114" s="374"/>
      <c r="VRJ114" s="374"/>
      <c r="VRK114" s="374"/>
      <c r="VRL114" s="374"/>
      <c r="VRM114" s="374"/>
      <c r="VRN114" s="374"/>
      <c r="VRO114" s="374"/>
      <c r="VRP114" s="374"/>
      <c r="VRQ114" s="374"/>
      <c r="VRR114" s="374"/>
      <c r="VRS114" s="374"/>
      <c r="VRT114" s="374"/>
      <c r="VRU114" s="374"/>
      <c r="VRV114" s="374"/>
      <c r="VRW114" s="374"/>
      <c r="VRX114" s="374"/>
      <c r="VRY114" s="374"/>
      <c r="VRZ114" s="374"/>
      <c r="VSA114" s="374"/>
      <c r="VSB114" s="374"/>
      <c r="VSC114" s="374"/>
      <c r="VSD114" s="374"/>
      <c r="VSE114" s="374"/>
      <c r="VSF114" s="374"/>
      <c r="VSG114" s="374"/>
      <c r="VSH114" s="374"/>
      <c r="VSI114" s="374"/>
      <c r="VSJ114" s="374"/>
      <c r="VSK114" s="374"/>
      <c r="VSL114" s="374"/>
      <c r="VSM114" s="374"/>
      <c r="VSN114" s="374"/>
      <c r="VSO114" s="374"/>
      <c r="VSP114" s="374"/>
      <c r="VSQ114" s="374"/>
      <c r="VSR114" s="374"/>
      <c r="VSS114" s="374"/>
      <c r="VST114" s="374"/>
      <c r="VSU114" s="374"/>
      <c r="VSV114" s="374"/>
      <c r="VSW114" s="374"/>
      <c r="VSX114" s="374"/>
      <c r="VSY114" s="374"/>
      <c r="VSZ114" s="374"/>
      <c r="VTA114" s="374"/>
      <c r="VTB114" s="374"/>
      <c r="VTC114" s="374"/>
      <c r="VTD114" s="374"/>
      <c r="VTE114" s="374"/>
      <c r="VTF114" s="374"/>
      <c r="VTG114" s="374"/>
      <c r="VTH114" s="374"/>
      <c r="VTI114" s="374"/>
      <c r="VTJ114" s="374"/>
      <c r="VTK114" s="374"/>
      <c r="VTL114" s="374"/>
      <c r="VTM114" s="374"/>
      <c r="VTN114" s="374"/>
      <c r="VTO114" s="374"/>
      <c r="VTP114" s="374"/>
      <c r="VTQ114" s="374"/>
      <c r="VTR114" s="374"/>
      <c r="VTS114" s="374"/>
      <c r="VTT114" s="374"/>
      <c r="VTU114" s="374"/>
      <c r="VTV114" s="374"/>
      <c r="VTW114" s="374"/>
      <c r="VTX114" s="374"/>
      <c r="VTY114" s="374"/>
      <c r="VTZ114" s="374"/>
      <c r="VUA114" s="374"/>
      <c r="VUB114" s="374"/>
      <c r="VUC114" s="374"/>
      <c r="VUD114" s="374"/>
      <c r="VUE114" s="374"/>
      <c r="VUF114" s="374"/>
      <c r="VUG114" s="374"/>
      <c r="VUH114" s="374"/>
      <c r="VUI114" s="374"/>
      <c r="VUJ114" s="374"/>
      <c r="VUK114" s="374"/>
      <c r="VUL114" s="374"/>
      <c r="VUM114" s="374"/>
      <c r="VUN114" s="374"/>
      <c r="VUO114" s="374"/>
      <c r="VUP114" s="374"/>
      <c r="VUQ114" s="374"/>
      <c r="VUR114" s="374"/>
      <c r="VUS114" s="374"/>
      <c r="VUT114" s="374"/>
      <c r="VUU114" s="374"/>
      <c r="VUV114" s="374"/>
      <c r="VUW114" s="374"/>
      <c r="VUX114" s="374"/>
      <c r="VUY114" s="374"/>
      <c r="VUZ114" s="374"/>
      <c r="VVA114" s="374"/>
      <c r="VVB114" s="374"/>
      <c r="VVC114" s="374"/>
      <c r="VVD114" s="374"/>
      <c r="VVE114" s="374"/>
      <c r="VVF114" s="374"/>
      <c r="VVG114" s="374"/>
      <c r="VVH114" s="374"/>
      <c r="VVI114" s="374"/>
      <c r="VVJ114" s="374"/>
      <c r="VVK114" s="374"/>
      <c r="VVL114" s="374"/>
      <c r="VVM114" s="374"/>
      <c r="VVN114" s="374"/>
      <c r="VVO114" s="374"/>
      <c r="VVP114" s="374"/>
      <c r="VVQ114" s="374"/>
      <c r="VVR114" s="374"/>
      <c r="VVS114" s="374"/>
      <c r="VVT114" s="374"/>
      <c r="VVU114" s="374"/>
      <c r="VVV114" s="374"/>
      <c r="VVW114" s="374"/>
      <c r="VVX114" s="374"/>
      <c r="VVY114" s="374"/>
      <c r="VVZ114" s="374"/>
      <c r="VWA114" s="374"/>
      <c r="VWB114" s="374"/>
      <c r="VWC114" s="374"/>
      <c r="VWD114" s="374"/>
      <c r="VWE114" s="374"/>
      <c r="VWF114" s="374"/>
      <c r="VWG114" s="374"/>
      <c r="VWH114" s="374"/>
      <c r="VWI114" s="374"/>
      <c r="VWJ114" s="374"/>
      <c r="VWK114" s="374"/>
      <c r="VWL114" s="374"/>
      <c r="VWM114" s="374"/>
      <c r="VWN114" s="374"/>
      <c r="VWO114" s="374"/>
      <c r="VWP114" s="374"/>
      <c r="VWQ114" s="374"/>
      <c r="VWR114" s="374"/>
      <c r="VWS114" s="374"/>
      <c r="VWT114" s="374"/>
      <c r="VWU114" s="374"/>
      <c r="VWV114" s="374"/>
      <c r="VWW114" s="374"/>
      <c r="VWX114" s="374"/>
      <c r="VWY114" s="374"/>
      <c r="VWZ114" s="374"/>
      <c r="VXA114" s="374"/>
      <c r="VXB114" s="374"/>
      <c r="VXC114" s="374"/>
      <c r="VXD114" s="374"/>
      <c r="VXE114" s="374"/>
      <c r="VXF114" s="374"/>
      <c r="VXG114" s="374"/>
      <c r="VXH114" s="374"/>
      <c r="VXI114" s="374"/>
      <c r="VXJ114" s="374"/>
      <c r="VXK114" s="374"/>
      <c r="VXL114" s="374"/>
      <c r="VXM114" s="374"/>
      <c r="VXN114" s="374"/>
      <c r="VXO114" s="374"/>
      <c r="VXP114" s="374"/>
      <c r="VXQ114" s="374"/>
      <c r="VXR114" s="374"/>
      <c r="VXS114" s="374"/>
      <c r="VXT114" s="374"/>
      <c r="VXU114" s="374"/>
      <c r="VXV114" s="374"/>
      <c r="VXW114" s="374"/>
      <c r="VXX114" s="374"/>
      <c r="VXY114" s="374"/>
      <c r="VXZ114" s="374"/>
      <c r="VYA114" s="374"/>
      <c r="VYB114" s="374"/>
      <c r="VYC114" s="374"/>
      <c r="VYD114" s="374"/>
      <c r="VYE114" s="374"/>
      <c r="VYF114" s="374"/>
      <c r="VYG114" s="374"/>
      <c r="VYH114" s="374"/>
      <c r="VYI114" s="374"/>
      <c r="VYJ114" s="374"/>
      <c r="VYK114" s="374"/>
      <c r="VYL114" s="374"/>
      <c r="VYM114" s="374"/>
      <c r="VYN114" s="374"/>
      <c r="VYO114" s="374"/>
      <c r="VYP114" s="374"/>
      <c r="VYQ114" s="374"/>
      <c r="VYR114" s="374"/>
      <c r="VYS114" s="374"/>
      <c r="VYT114" s="374"/>
      <c r="VYU114" s="374"/>
      <c r="VYV114" s="374"/>
      <c r="VYW114" s="374"/>
      <c r="VYX114" s="374"/>
      <c r="VYY114" s="374"/>
      <c r="VYZ114" s="374"/>
      <c r="VZA114" s="374"/>
      <c r="VZB114" s="374"/>
      <c r="VZC114" s="374"/>
      <c r="VZD114" s="374"/>
      <c r="VZE114" s="374"/>
      <c r="VZF114" s="374"/>
      <c r="VZG114" s="374"/>
      <c r="VZH114" s="374"/>
      <c r="VZI114" s="374"/>
      <c r="VZJ114" s="374"/>
      <c r="VZK114" s="374"/>
      <c r="VZL114" s="374"/>
      <c r="VZM114" s="374"/>
      <c r="VZN114" s="374"/>
      <c r="VZO114" s="374"/>
      <c r="VZP114" s="374"/>
      <c r="VZQ114" s="374"/>
      <c r="VZR114" s="374"/>
      <c r="VZS114" s="374"/>
      <c r="VZT114" s="374"/>
      <c r="VZU114" s="374"/>
      <c r="VZV114" s="374"/>
      <c r="VZW114" s="374"/>
      <c r="VZX114" s="374"/>
      <c r="VZY114" s="374"/>
      <c r="VZZ114" s="374"/>
      <c r="WAA114" s="374"/>
      <c r="WAB114" s="374"/>
      <c r="WAC114" s="374"/>
      <c r="WAD114" s="374"/>
      <c r="WAE114" s="374"/>
      <c r="WAF114" s="374"/>
      <c r="WAG114" s="374"/>
      <c r="WAH114" s="374"/>
      <c r="WAI114" s="374"/>
      <c r="WAJ114" s="374"/>
      <c r="WAK114" s="374"/>
      <c r="WAL114" s="374"/>
      <c r="WAM114" s="374"/>
      <c r="WAN114" s="374"/>
      <c r="WAO114" s="374"/>
      <c r="WAP114" s="374"/>
      <c r="WAQ114" s="374"/>
      <c r="WAR114" s="374"/>
      <c r="WAS114" s="374"/>
      <c r="WAT114" s="374"/>
      <c r="WAU114" s="374"/>
      <c r="WAV114" s="374"/>
      <c r="WAW114" s="374"/>
      <c r="WAX114" s="374"/>
      <c r="WAY114" s="374"/>
      <c r="WAZ114" s="374"/>
      <c r="WBA114" s="374"/>
      <c r="WBB114" s="374"/>
      <c r="WBC114" s="374"/>
      <c r="WBD114" s="374"/>
      <c r="WBE114" s="374"/>
      <c r="WBF114" s="374"/>
      <c r="WBG114" s="374"/>
      <c r="WBH114" s="374"/>
      <c r="WBI114" s="374"/>
      <c r="WBJ114" s="374"/>
      <c r="WBK114" s="374"/>
      <c r="WBL114" s="374"/>
      <c r="WBM114" s="374"/>
      <c r="WBN114" s="374"/>
      <c r="WBO114" s="374"/>
      <c r="WBP114" s="374"/>
      <c r="WBQ114" s="374"/>
      <c r="WBR114" s="374"/>
      <c r="WBS114" s="374"/>
      <c r="WBT114" s="374"/>
      <c r="WBU114" s="374"/>
      <c r="WBV114" s="374"/>
      <c r="WBW114" s="374"/>
      <c r="WBX114" s="374"/>
      <c r="WBY114" s="374"/>
      <c r="WBZ114" s="374"/>
      <c r="WCA114" s="374"/>
      <c r="WCB114" s="374"/>
      <c r="WCC114" s="374"/>
      <c r="WCD114" s="374"/>
      <c r="WCE114" s="374"/>
      <c r="WCF114" s="374"/>
      <c r="WCG114" s="374"/>
      <c r="WCH114" s="374"/>
      <c r="WCI114" s="374"/>
      <c r="WCJ114" s="374"/>
      <c r="WCK114" s="374"/>
      <c r="WCL114" s="374"/>
      <c r="WCM114" s="374"/>
      <c r="WCN114" s="374"/>
      <c r="WCO114" s="374"/>
      <c r="WCP114" s="374"/>
      <c r="WCQ114" s="374"/>
      <c r="WCR114" s="374"/>
      <c r="WCS114" s="374"/>
      <c r="WCT114" s="374"/>
      <c r="WCU114" s="374"/>
      <c r="WCV114" s="374"/>
      <c r="WCW114" s="374"/>
      <c r="WCX114" s="374"/>
      <c r="WCY114" s="374"/>
      <c r="WCZ114" s="374"/>
      <c r="WDA114" s="374"/>
      <c r="WDB114" s="374"/>
      <c r="WDC114" s="374"/>
      <c r="WDD114" s="374"/>
      <c r="WDE114" s="374"/>
      <c r="WDF114" s="374"/>
      <c r="WDG114" s="374"/>
      <c r="WDH114" s="374"/>
      <c r="WDI114" s="374"/>
      <c r="WDJ114" s="374"/>
      <c r="WDK114" s="374"/>
      <c r="WDL114" s="374"/>
      <c r="WDM114" s="374"/>
      <c r="WDN114" s="374"/>
      <c r="WDO114" s="374"/>
      <c r="WDP114" s="374"/>
      <c r="WDQ114" s="374"/>
      <c r="WDR114" s="374"/>
      <c r="WDS114" s="374"/>
      <c r="WDT114" s="374"/>
      <c r="WDU114" s="374"/>
      <c r="WDV114" s="374"/>
      <c r="WDW114" s="374"/>
      <c r="WDX114" s="374"/>
      <c r="WDY114" s="374"/>
      <c r="WDZ114" s="374"/>
      <c r="WEA114" s="374"/>
      <c r="WEB114" s="374"/>
      <c r="WEC114" s="374"/>
      <c r="WED114" s="374"/>
      <c r="WEE114" s="374"/>
      <c r="WEF114" s="374"/>
      <c r="WEG114" s="374"/>
      <c r="WEH114" s="374"/>
      <c r="WEI114" s="374"/>
      <c r="WEJ114" s="374"/>
      <c r="WEK114" s="374"/>
      <c r="WEL114" s="374"/>
      <c r="WEM114" s="374"/>
      <c r="WEN114" s="374"/>
      <c r="WEO114" s="374"/>
      <c r="WEP114" s="374"/>
      <c r="WEQ114" s="374"/>
      <c r="WER114" s="374"/>
      <c r="WES114" s="374"/>
      <c r="WET114" s="374"/>
      <c r="WEU114" s="374"/>
      <c r="WEV114" s="374"/>
      <c r="WEW114" s="374"/>
      <c r="WEX114" s="374"/>
      <c r="WEY114" s="374"/>
      <c r="WEZ114" s="374"/>
      <c r="WFA114" s="374"/>
      <c r="WFB114" s="374"/>
      <c r="WFC114" s="374"/>
      <c r="WFD114" s="374"/>
      <c r="WFE114" s="374"/>
      <c r="WFF114" s="374"/>
      <c r="WFG114" s="374"/>
      <c r="WFH114" s="374"/>
      <c r="WFI114" s="374"/>
      <c r="WFJ114" s="374"/>
      <c r="WFK114" s="374"/>
      <c r="WFL114" s="374"/>
      <c r="WFM114" s="374"/>
      <c r="WFN114" s="374"/>
      <c r="WFO114" s="374"/>
      <c r="WFP114" s="374"/>
      <c r="WFQ114" s="374"/>
      <c r="WFR114" s="374"/>
      <c r="WFS114" s="374"/>
      <c r="WFT114" s="374"/>
      <c r="WFU114" s="374"/>
      <c r="WFV114" s="374"/>
      <c r="WFW114" s="374"/>
      <c r="WFX114" s="374"/>
      <c r="WFY114" s="374"/>
      <c r="WFZ114" s="374"/>
      <c r="WGA114" s="374"/>
      <c r="WGB114" s="374"/>
      <c r="WGC114" s="374"/>
      <c r="WGD114" s="374"/>
      <c r="WGE114" s="374"/>
      <c r="WGF114" s="374"/>
      <c r="WGG114" s="374"/>
      <c r="WGH114" s="374"/>
      <c r="WGI114" s="374"/>
      <c r="WGJ114" s="374"/>
      <c r="WGK114" s="374"/>
      <c r="WGL114" s="374"/>
      <c r="WGM114" s="374"/>
      <c r="WGN114" s="374"/>
      <c r="WGO114" s="374"/>
      <c r="WGP114" s="374"/>
      <c r="WGQ114" s="374"/>
      <c r="WGR114" s="374"/>
      <c r="WGS114" s="374"/>
      <c r="WGT114" s="374"/>
      <c r="WGU114" s="374"/>
      <c r="WGV114" s="374"/>
      <c r="WGW114" s="374"/>
      <c r="WGX114" s="374"/>
      <c r="WGY114" s="374"/>
      <c r="WGZ114" s="374"/>
      <c r="WHA114" s="374"/>
      <c r="WHB114" s="374"/>
      <c r="WHC114" s="374"/>
      <c r="WHD114" s="374"/>
      <c r="WHE114" s="374"/>
      <c r="WHF114" s="374"/>
      <c r="WHG114" s="374"/>
      <c r="WHH114" s="374"/>
      <c r="WHI114" s="374"/>
      <c r="WHJ114" s="374"/>
      <c r="WHK114" s="374"/>
      <c r="WHL114" s="374"/>
      <c r="WHM114" s="374"/>
      <c r="WHN114" s="374"/>
      <c r="WHO114" s="374"/>
      <c r="WHP114" s="374"/>
      <c r="WHQ114" s="374"/>
      <c r="WHR114" s="374"/>
      <c r="WHS114" s="374"/>
      <c r="WHT114" s="374"/>
      <c r="WHU114" s="374"/>
      <c r="WHV114" s="374"/>
      <c r="WHW114" s="374"/>
      <c r="WHX114" s="374"/>
      <c r="WHY114" s="374"/>
      <c r="WHZ114" s="374"/>
      <c r="WIA114" s="374"/>
      <c r="WIB114" s="374"/>
      <c r="WIC114" s="374"/>
      <c r="WID114" s="374"/>
      <c r="WIE114" s="374"/>
      <c r="WIF114" s="374"/>
      <c r="WIG114" s="374"/>
      <c r="WIH114" s="374"/>
      <c r="WII114" s="374"/>
      <c r="WIJ114" s="374"/>
      <c r="WIK114" s="374"/>
      <c r="WIL114" s="374"/>
      <c r="WIM114" s="374"/>
      <c r="WIN114" s="374"/>
      <c r="WIO114" s="374"/>
      <c r="WIP114" s="374"/>
      <c r="WIQ114" s="374"/>
      <c r="WIR114" s="374"/>
      <c r="WIS114" s="374"/>
      <c r="WIT114" s="374"/>
      <c r="WIU114" s="374"/>
      <c r="WIV114" s="374"/>
      <c r="WIW114" s="374"/>
      <c r="WIX114" s="374"/>
      <c r="WIY114" s="374"/>
      <c r="WIZ114" s="374"/>
      <c r="WJA114" s="374"/>
      <c r="WJB114" s="374"/>
      <c r="WJC114" s="374"/>
      <c r="WJD114" s="374"/>
      <c r="WJE114" s="374"/>
      <c r="WJF114" s="374"/>
      <c r="WJG114" s="374"/>
      <c r="WJH114" s="374"/>
      <c r="WJI114" s="374"/>
      <c r="WJJ114" s="374"/>
      <c r="WJK114" s="374"/>
      <c r="WJL114" s="374"/>
      <c r="WJM114" s="374"/>
      <c r="WJN114" s="374"/>
      <c r="WJO114" s="374"/>
      <c r="WJP114" s="374"/>
      <c r="WJQ114" s="374"/>
      <c r="WJR114" s="374"/>
      <c r="WJS114" s="374"/>
      <c r="WJT114" s="374"/>
      <c r="WJU114" s="374"/>
      <c r="WJV114" s="374"/>
      <c r="WJW114" s="374"/>
      <c r="WJX114" s="374"/>
      <c r="WJY114" s="374"/>
      <c r="WJZ114" s="374"/>
      <c r="WKA114" s="374"/>
      <c r="WKB114" s="374"/>
      <c r="WKC114" s="374"/>
      <c r="WKD114" s="374"/>
      <c r="WKE114" s="374"/>
      <c r="WKF114" s="374"/>
      <c r="WKG114" s="374"/>
      <c r="WKH114" s="374"/>
      <c r="WKI114" s="374"/>
      <c r="WKJ114" s="374"/>
      <c r="WKK114" s="374"/>
      <c r="WKL114" s="374"/>
      <c r="WKM114" s="374"/>
      <c r="WKN114" s="374"/>
      <c r="WKO114" s="374"/>
      <c r="WKP114" s="374"/>
      <c r="WKQ114" s="374"/>
      <c r="WKR114" s="374"/>
      <c r="WKS114" s="374"/>
      <c r="WKT114" s="374"/>
      <c r="WKU114" s="374"/>
      <c r="WKV114" s="374"/>
      <c r="WKW114" s="374"/>
      <c r="WKX114" s="374"/>
      <c r="WKY114" s="374"/>
      <c r="WKZ114" s="374"/>
      <c r="WLA114" s="374"/>
      <c r="WLB114" s="374"/>
      <c r="WLC114" s="374"/>
      <c r="WLD114" s="374"/>
      <c r="WLE114" s="374"/>
      <c r="WLF114" s="374"/>
      <c r="WLG114" s="374"/>
      <c r="WLH114" s="374"/>
      <c r="WLI114" s="374"/>
      <c r="WLJ114" s="374"/>
      <c r="WLK114" s="374"/>
      <c r="WLL114" s="374"/>
      <c r="WLM114" s="374"/>
      <c r="WLN114" s="374"/>
      <c r="WLO114" s="374"/>
      <c r="WLP114" s="374"/>
      <c r="WLQ114" s="374"/>
      <c r="WLR114" s="374"/>
      <c r="WLS114" s="374"/>
      <c r="WLT114" s="374"/>
      <c r="WLU114" s="374"/>
      <c r="WLV114" s="374"/>
      <c r="WLW114" s="374"/>
      <c r="WLX114" s="374"/>
      <c r="WLY114" s="374"/>
      <c r="WLZ114" s="374"/>
      <c r="WMA114" s="374"/>
      <c r="WMB114" s="374"/>
      <c r="WMC114" s="374"/>
      <c r="WMD114" s="374"/>
      <c r="WME114" s="374"/>
      <c r="WMF114" s="374"/>
      <c r="WMG114" s="374"/>
      <c r="WMH114" s="374"/>
      <c r="WMI114" s="374"/>
      <c r="WMJ114" s="374"/>
      <c r="WMK114" s="374"/>
      <c r="WML114" s="374"/>
      <c r="WMM114" s="374"/>
      <c r="WMN114" s="374"/>
      <c r="WMO114" s="374"/>
      <c r="WMP114" s="374"/>
      <c r="WMQ114" s="374"/>
      <c r="WMR114" s="374"/>
      <c r="WMS114" s="374"/>
      <c r="WMT114" s="374"/>
      <c r="WMU114" s="374"/>
      <c r="WMV114" s="374"/>
      <c r="WMW114" s="374"/>
      <c r="WMX114" s="374"/>
      <c r="WMY114" s="374"/>
      <c r="WMZ114" s="374"/>
      <c r="WNA114" s="374"/>
      <c r="WNB114" s="374"/>
      <c r="WNC114" s="374"/>
      <c r="WND114" s="374"/>
      <c r="WNE114" s="374"/>
      <c r="WNF114" s="374"/>
      <c r="WNG114" s="374"/>
      <c r="WNH114" s="374"/>
      <c r="WNI114" s="374"/>
      <c r="WNJ114" s="374"/>
      <c r="WNK114" s="374"/>
      <c r="WNL114" s="374"/>
      <c r="WNM114" s="374"/>
      <c r="WNN114" s="374"/>
      <c r="WNO114" s="374"/>
      <c r="WNP114" s="374"/>
      <c r="WNQ114" s="374"/>
      <c r="WNR114" s="374"/>
      <c r="WNS114" s="374"/>
      <c r="WNT114" s="374"/>
      <c r="WNU114" s="374"/>
      <c r="WNV114" s="374"/>
      <c r="WNW114" s="374"/>
      <c r="WNX114" s="374"/>
      <c r="WNY114" s="374"/>
      <c r="WNZ114" s="374"/>
      <c r="WOA114" s="374"/>
      <c r="WOB114" s="374"/>
      <c r="WOC114" s="374"/>
      <c r="WOD114" s="374"/>
      <c r="WOE114" s="374"/>
      <c r="WOF114" s="374"/>
      <c r="WOG114" s="374"/>
      <c r="WOH114" s="374"/>
      <c r="WOI114" s="374"/>
      <c r="WOJ114" s="374"/>
      <c r="WOK114" s="374"/>
      <c r="WOL114" s="374"/>
      <c r="WOM114" s="374"/>
      <c r="WON114" s="374"/>
      <c r="WOO114" s="374"/>
      <c r="WOP114" s="374"/>
      <c r="WOQ114" s="374"/>
      <c r="WOR114" s="374"/>
      <c r="WOS114" s="374"/>
      <c r="WOT114" s="374"/>
      <c r="WOU114" s="374"/>
      <c r="WOV114" s="374"/>
      <c r="WOW114" s="374"/>
      <c r="WOX114" s="374"/>
      <c r="WOY114" s="374"/>
      <c r="WOZ114" s="374"/>
      <c r="WPA114" s="374"/>
      <c r="WPB114" s="374"/>
      <c r="WPC114" s="374"/>
      <c r="WPD114" s="374"/>
      <c r="WPE114" s="374"/>
      <c r="WPF114" s="374"/>
      <c r="WPG114" s="374"/>
      <c r="WPH114" s="374"/>
      <c r="WPI114" s="374"/>
      <c r="WPJ114" s="374"/>
      <c r="WPK114" s="374"/>
      <c r="WPL114" s="374"/>
      <c r="WPM114" s="374"/>
      <c r="WPN114" s="374"/>
      <c r="WPO114" s="374"/>
      <c r="WPP114" s="374"/>
      <c r="WPQ114" s="374"/>
      <c r="WPR114" s="374"/>
      <c r="WPS114" s="374"/>
      <c r="WPT114" s="374"/>
      <c r="WPU114" s="374"/>
      <c r="WPV114" s="374"/>
      <c r="WPW114" s="374"/>
      <c r="WPX114" s="374"/>
      <c r="WPY114" s="374"/>
      <c r="WPZ114" s="374"/>
      <c r="WQA114" s="374"/>
      <c r="WQB114" s="374"/>
      <c r="WQC114" s="374"/>
      <c r="WQD114" s="374"/>
      <c r="WQE114" s="374"/>
      <c r="WQF114" s="374"/>
      <c r="WQG114" s="374"/>
      <c r="WQH114" s="374"/>
      <c r="WQI114" s="374"/>
      <c r="WQJ114" s="374"/>
      <c r="WQK114" s="374"/>
      <c r="WQL114" s="374"/>
      <c r="WQM114" s="374"/>
      <c r="WQN114" s="374"/>
      <c r="WQO114" s="374"/>
      <c r="WQP114" s="374"/>
      <c r="WQQ114" s="374"/>
      <c r="WQR114" s="374"/>
      <c r="WQS114" s="374"/>
      <c r="WQT114" s="374"/>
      <c r="WQU114" s="374"/>
      <c r="WQV114" s="374"/>
      <c r="WQW114" s="374"/>
      <c r="WQX114" s="374"/>
      <c r="WQY114" s="374"/>
      <c r="WQZ114" s="374"/>
      <c r="WRA114" s="374"/>
      <c r="WRB114" s="374"/>
      <c r="WRC114" s="374"/>
      <c r="WRD114" s="374"/>
      <c r="WRE114" s="374"/>
      <c r="WRF114" s="374"/>
      <c r="WRG114" s="374"/>
      <c r="WRH114" s="374"/>
      <c r="WRI114" s="374"/>
      <c r="WRJ114" s="374"/>
      <c r="WRK114" s="374"/>
      <c r="WRL114" s="374"/>
      <c r="WRM114" s="374"/>
      <c r="WRN114" s="374"/>
      <c r="WRO114" s="374"/>
      <c r="WRP114" s="374"/>
      <c r="WRQ114" s="374"/>
      <c r="WRR114" s="374"/>
      <c r="WRS114" s="374"/>
      <c r="WRT114" s="374"/>
      <c r="WRU114" s="374"/>
      <c r="WRV114" s="374"/>
      <c r="WRW114" s="374"/>
      <c r="WRX114" s="374"/>
      <c r="WRY114" s="374"/>
      <c r="WRZ114" s="374"/>
      <c r="WSA114" s="374"/>
      <c r="WSB114" s="374"/>
      <c r="WSC114" s="374"/>
      <c r="WSD114" s="374"/>
      <c r="WSE114" s="374"/>
      <c r="WSF114" s="374"/>
      <c r="WSG114" s="374"/>
      <c r="WSH114" s="374"/>
      <c r="WSI114" s="374"/>
      <c r="WSJ114" s="374"/>
      <c r="WSK114" s="374"/>
      <c r="WSL114" s="374"/>
      <c r="WSM114" s="374"/>
      <c r="WSN114" s="374"/>
      <c r="WSO114" s="374"/>
      <c r="WSP114" s="374"/>
      <c r="WSQ114" s="374"/>
      <c r="WSR114" s="374"/>
      <c r="WSS114" s="374"/>
      <c r="WST114" s="374"/>
      <c r="WSU114" s="374"/>
      <c r="WSV114" s="374"/>
      <c r="WSW114" s="374"/>
      <c r="WSX114" s="374"/>
      <c r="WSY114" s="374"/>
      <c r="WSZ114" s="374"/>
      <c r="WTA114" s="374"/>
      <c r="WTB114" s="374"/>
      <c r="WTC114" s="374"/>
      <c r="WTD114" s="374"/>
      <c r="WTE114" s="374"/>
      <c r="WTF114" s="374"/>
      <c r="WTG114" s="374"/>
      <c r="WTH114" s="374"/>
      <c r="WTI114" s="374"/>
      <c r="WTJ114" s="374"/>
      <c r="WTK114" s="374"/>
      <c r="WTL114" s="374"/>
      <c r="WTM114" s="374"/>
      <c r="WTN114" s="374"/>
      <c r="WTO114" s="374"/>
      <c r="WTP114" s="374"/>
      <c r="WTQ114" s="374"/>
      <c r="WTR114" s="374"/>
      <c r="WTS114" s="374"/>
      <c r="WTT114" s="374"/>
      <c r="WTU114" s="374"/>
      <c r="WTV114" s="374"/>
      <c r="WTW114" s="374"/>
      <c r="WTX114" s="374"/>
      <c r="WTY114" s="374"/>
      <c r="WTZ114" s="374"/>
      <c r="WUA114" s="374"/>
      <c r="WUB114" s="374"/>
      <c r="WUC114" s="374"/>
      <c r="WUD114" s="374"/>
      <c r="WUE114" s="374"/>
      <c r="WUF114" s="374"/>
      <c r="WUG114" s="374"/>
      <c r="WUH114" s="374"/>
      <c r="WUI114" s="374"/>
      <c r="WUJ114" s="374"/>
      <c r="WUK114" s="374"/>
      <c r="WUL114" s="374"/>
      <c r="WUM114" s="374"/>
      <c r="WUN114" s="374"/>
      <c r="WUO114" s="374"/>
      <c r="WUP114" s="374"/>
      <c r="WUQ114" s="374"/>
      <c r="WUR114" s="374"/>
      <c r="WUS114" s="374"/>
      <c r="WUT114" s="374"/>
      <c r="WUU114" s="374"/>
      <c r="WUV114" s="374"/>
      <c r="WUW114" s="374"/>
      <c r="WUX114" s="374"/>
      <c r="WUY114" s="374"/>
      <c r="WUZ114" s="374"/>
      <c r="WVA114" s="374"/>
      <c r="WVB114" s="374"/>
      <c r="WVC114" s="374"/>
      <c r="WVD114" s="374"/>
      <c r="WVE114" s="374"/>
      <c r="WVF114" s="374"/>
      <c r="WVG114" s="374"/>
      <c r="WVH114" s="374"/>
      <c r="WVI114" s="374"/>
      <c r="WVJ114" s="374"/>
      <c r="WVK114" s="374"/>
      <c r="WVL114" s="374"/>
      <c r="WVM114" s="374"/>
      <c r="WVN114" s="374"/>
      <c r="WVO114" s="374"/>
      <c r="WVP114" s="374"/>
      <c r="WVQ114" s="374"/>
      <c r="WVR114" s="374"/>
      <c r="WVS114" s="374"/>
      <c r="WVT114" s="374"/>
      <c r="WVU114" s="374"/>
      <c r="WVV114" s="374"/>
      <c r="WVW114" s="374"/>
      <c r="WVX114" s="374"/>
      <c r="WVY114" s="374"/>
      <c r="WVZ114" s="374"/>
      <c r="WWA114" s="374"/>
      <c r="WWB114" s="374"/>
      <c r="WWC114" s="374"/>
      <c r="WWD114" s="374"/>
      <c r="WWE114" s="374"/>
      <c r="WWF114" s="374"/>
      <c r="WWG114" s="374"/>
      <c r="WWH114" s="374"/>
      <c r="WWI114" s="374"/>
      <c r="WWJ114" s="374"/>
      <c r="WWK114" s="374"/>
      <c r="WWL114" s="374"/>
      <c r="WWM114" s="374"/>
      <c r="WWN114" s="374"/>
      <c r="WWO114" s="374"/>
      <c r="WWP114" s="374"/>
      <c r="WWQ114" s="374"/>
      <c r="WWR114" s="374"/>
      <c r="WWS114" s="374"/>
      <c r="WWT114" s="374"/>
      <c r="WWU114" s="374"/>
      <c r="WWV114" s="374"/>
      <c r="WWW114" s="374"/>
      <c r="WWX114" s="374"/>
      <c r="WWY114" s="374"/>
      <c r="WWZ114" s="374"/>
      <c r="WXA114" s="374"/>
      <c r="WXB114" s="374"/>
      <c r="WXC114" s="374"/>
      <c r="WXD114" s="374"/>
      <c r="WXE114" s="374"/>
      <c r="WXF114" s="374"/>
      <c r="WXG114" s="374"/>
      <c r="WXH114" s="374"/>
      <c r="WXI114" s="374"/>
      <c r="WXJ114" s="374"/>
      <c r="WXK114" s="374"/>
      <c r="WXL114" s="374"/>
      <c r="WXM114" s="374"/>
      <c r="WXN114" s="374"/>
      <c r="WXO114" s="374"/>
      <c r="WXP114" s="374"/>
      <c r="WXQ114" s="374"/>
      <c r="WXR114" s="374"/>
      <c r="WXS114" s="374"/>
      <c r="WXT114" s="374"/>
      <c r="WXU114" s="374"/>
      <c r="WXV114" s="374"/>
      <c r="WXW114" s="374"/>
      <c r="WXX114" s="374"/>
      <c r="WXY114" s="374"/>
      <c r="WXZ114" s="374"/>
      <c r="WYA114" s="374"/>
      <c r="WYB114" s="374"/>
      <c r="WYC114" s="374"/>
      <c r="WYD114" s="374"/>
      <c r="WYE114" s="374"/>
      <c r="WYF114" s="374"/>
      <c r="WYG114" s="374"/>
      <c r="WYH114" s="374"/>
      <c r="WYI114" s="374"/>
      <c r="WYJ114" s="374"/>
      <c r="WYK114" s="374"/>
      <c r="WYL114" s="374"/>
      <c r="WYM114" s="374"/>
      <c r="WYN114" s="374"/>
      <c r="WYO114" s="374"/>
      <c r="WYP114" s="374"/>
      <c r="WYQ114" s="374"/>
      <c r="WYR114" s="374"/>
      <c r="WYS114" s="374"/>
      <c r="WYT114" s="374"/>
      <c r="WYU114" s="374"/>
      <c r="WYV114" s="374"/>
      <c r="WYW114" s="374"/>
      <c r="WYX114" s="374"/>
      <c r="WYY114" s="374"/>
      <c r="WYZ114" s="374"/>
      <c r="WZA114" s="374"/>
      <c r="WZB114" s="374"/>
      <c r="WZC114" s="374"/>
      <c r="WZD114" s="374"/>
      <c r="WZE114" s="374"/>
      <c r="WZF114" s="374"/>
      <c r="WZG114" s="374"/>
      <c r="WZH114" s="374"/>
      <c r="WZI114" s="374"/>
      <c r="WZJ114" s="374"/>
      <c r="WZK114" s="374"/>
      <c r="WZL114" s="374"/>
      <c r="WZM114" s="374"/>
      <c r="WZN114" s="374"/>
      <c r="WZO114" s="374"/>
      <c r="WZP114" s="374"/>
      <c r="WZQ114" s="374"/>
      <c r="WZR114" s="374"/>
      <c r="WZS114" s="374"/>
      <c r="WZT114" s="374"/>
      <c r="WZU114" s="374"/>
      <c r="WZV114" s="374"/>
      <c r="WZW114" s="374"/>
      <c r="WZX114" s="374"/>
      <c r="WZY114" s="374"/>
      <c r="WZZ114" s="374"/>
      <c r="XAA114" s="374"/>
      <c r="XAB114" s="374"/>
      <c r="XAC114" s="374"/>
      <c r="XAD114" s="374"/>
      <c r="XAE114" s="374"/>
      <c r="XAF114" s="374"/>
      <c r="XAG114" s="374"/>
      <c r="XAH114" s="374"/>
      <c r="XAI114" s="374"/>
      <c r="XAJ114" s="374"/>
      <c r="XAK114" s="374"/>
      <c r="XAL114" s="374"/>
      <c r="XAM114" s="374"/>
      <c r="XAN114" s="374"/>
      <c r="XAO114" s="374"/>
      <c r="XAP114" s="374"/>
      <c r="XAQ114" s="374"/>
      <c r="XAR114" s="374"/>
      <c r="XAS114" s="374"/>
      <c r="XAT114" s="374"/>
      <c r="XAU114" s="374"/>
      <c r="XAV114" s="374"/>
      <c r="XAW114" s="374"/>
      <c r="XAX114" s="374"/>
      <c r="XAY114" s="374"/>
      <c r="XAZ114" s="374"/>
      <c r="XBA114" s="374"/>
      <c r="XBB114" s="374"/>
      <c r="XBC114" s="374"/>
      <c r="XBD114" s="374"/>
      <c r="XBE114" s="374"/>
      <c r="XBF114" s="374"/>
      <c r="XBG114" s="374"/>
      <c r="XBH114" s="374"/>
      <c r="XBI114" s="374"/>
      <c r="XBJ114" s="374"/>
      <c r="XBK114" s="374"/>
      <c r="XBL114" s="374"/>
      <c r="XBM114" s="374"/>
      <c r="XBN114" s="374"/>
      <c r="XBO114" s="374"/>
      <c r="XBP114" s="374"/>
      <c r="XBQ114" s="374"/>
      <c r="XBR114" s="374"/>
      <c r="XBS114" s="374"/>
      <c r="XBT114" s="374"/>
      <c r="XBU114" s="374"/>
      <c r="XBV114" s="374"/>
      <c r="XBW114" s="374"/>
      <c r="XBX114" s="374"/>
      <c r="XBY114" s="374"/>
      <c r="XBZ114" s="374"/>
      <c r="XCA114" s="374"/>
      <c r="XCB114" s="374"/>
      <c r="XCC114" s="374"/>
      <c r="XCD114" s="374"/>
      <c r="XCE114" s="374"/>
      <c r="XCF114" s="374"/>
      <c r="XCG114" s="374"/>
      <c r="XCH114" s="374"/>
      <c r="XCI114" s="374"/>
      <c r="XCJ114" s="374"/>
      <c r="XCK114" s="374"/>
      <c r="XCL114" s="374"/>
      <c r="XCM114" s="374"/>
      <c r="XCN114" s="374"/>
      <c r="XCO114" s="374"/>
      <c r="XCP114" s="374"/>
      <c r="XCQ114" s="374"/>
      <c r="XCR114" s="374"/>
      <c r="XCS114" s="374"/>
      <c r="XCT114" s="374"/>
      <c r="XCU114" s="374"/>
      <c r="XCV114" s="374"/>
      <c r="XCW114" s="374"/>
      <c r="XCX114" s="374"/>
      <c r="XCY114" s="374"/>
      <c r="XCZ114" s="374"/>
      <c r="XDA114" s="374"/>
      <c r="XDB114" s="374"/>
      <c r="XDC114" s="374"/>
      <c r="XDD114" s="374"/>
      <c r="XDE114" s="374"/>
      <c r="XDF114" s="374"/>
      <c r="XDG114" s="374"/>
      <c r="XDH114" s="374"/>
      <c r="XDI114" s="374"/>
      <c r="XDJ114" s="374"/>
      <c r="XDK114" s="374"/>
      <c r="XDL114" s="374"/>
      <c r="XDM114" s="374"/>
      <c r="XDN114" s="374"/>
      <c r="XDO114" s="374"/>
      <c r="XDP114" s="374"/>
      <c r="XDQ114" s="374"/>
      <c r="XDR114" s="374"/>
      <c r="XDS114" s="374"/>
      <c r="XDT114" s="374"/>
      <c r="XDU114" s="374"/>
      <c r="XDV114" s="374"/>
      <c r="XDW114" s="374"/>
      <c r="XDX114" s="374"/>
      <c r="XDY114" s="374"/>
      <c r="XDZ114" s="374"/>
      <c r="XEA114" s="374"/>
      <c r="XEB114" s="374"/>
      <c r="XEC114" s="374"/>
      <c r="XED114" s="374"/>
      <c r="XEE114" s="374"/>
      <c r="XEF114" s="374"/>
      <c r="XEG114" s="374"/>
      <c r="XEH114" s="374"/>
      <c r="XEI114" s="374"/>
      <c r="XEJ114" s="374"/>
      <c r="XEK114" s="374"/>
      <c r="XEL114" s="374"/>
      <c r="XEM114" s="374"/>
      <c r="XEN114" s="374"/>
      <c r="XEO114" s="374"/>
      <c r="XEP114" s="374"/>
      <c r="XEQ114" s="374"/>
      <c r="XER114" s="374"/>
      <c r="XES114" s="374"/>
      <c r="XET114" s="374"/>
      <c r="XEU114" s="374"/>
      <c r="XEV114" s="374"/>
      <c r="XEW114" s="374"/>
      <c r="XEX114" s="374"/>
      <c r="XEY114" s="374"/>
      <c r="XEZ114" s="374"/>
      <c r="XFA114" s="374"/>
      <c r="XFB114" s="374"/>
      <c r="XFC114" s="374"/>
      <c r="XFD114" s="374"/>
    </row>
    <row r="115" spans="1:16384" s="240" customFormat="1" ht="13.5" thickBot="1" x14ac:dyDescent="0.25">
      <c r="A115" s="54"/>
      <c r="B115" s="11"/>
      <c r="C115" s="11"/>
      <c r="D115" s="166"/>
      <c r="E115" s="227"/>
      <c r="F115" s="295"/>
      <c r="G115" s="295"/>
      <c r="H115" s="295"/>
      <c r="I115" s="11"/>
      <c r="J115" s="4"/>
      <c r="K115" s="11"/>
      <c r="L115" s="11"/>
      <c r="M115" s="11"/>
      <c r="N115" s="4"/>
      <c r="O115" s="237"/>
      <c r="P115" s="238"/>
      <c r="Q115" s="238"/>
      <c r="R115" s="239"/>
      <c r="S115" s="74"/>
      <c r="T115" s="74"/>
      <c r="U115" s="74"/>
      <c r="V115" s="74"/>
    </row>
    <row r="116" spans="1:16384" customFormat="1" ht="15.75" thickBot="1" x14ac:dyDescent="0.3">
      <c r="A116" s="54"/>
      <c r="B116" s="88" t="s">
        <v>52</v>
      </c>
      <c r="C116" s="89"/>
      <c r="D116" s="271"/>
      <c r="E116" s="271"/>
      <c r="F116" s="244">
        <v>7192</v>
      </c>
      <c r="G116" s="294">
        <v>0</v>
      </c>
      <c r="H116" s="294">
        <v>0</v>
      </c>
      <c r="I116" s="94" t="s">
        <v>457</v>
      </c>
      <c r="J116" s="4"/>
      <c r="K116" s="90"/>
      <c r="L116" s="90"/>
      <c r="M116" s="90"/>
      <c r="N116" s="4"/>
      <c r="O116" s="375"/>
      <c r="P116" s="376"/>
      <c r="Q116" s="376"/>
      <c r="R116" s="377"/>
      <c r="S116" s="378"/>
      <c r="T116" s="378"/>
      <c r="U116" s="378"/>
      <c r="V116" s="378"/>
      <c r="W116" s="374"/>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374"/>
      <c r="AU116" s="374"/>
      <c r="AV116" s="374"/>
      <c r="AW116" s="374"/>
      <c r="AX116" s="374"/>
      <c r="AY116" s="374"/>
      <c r="AZ116" s="374"/>
      <c r="BA116" s="374"/>
      <c r="BB116" s="374"/>
      <c r="BC116" s="374"/>
      <c r="BD116" s="374"/>
      <c r="BE116" s="374"/>
      <c r="BF116" s="374"/>
      <c r="BG116" s="374"/>
      <c r="BH116" s="374"/>
      <c r="BI116" s="374"/>
      <c r="BJ116" s="374"/>
      <c r="BK116" s="374"/>
      <c r="BL116" s="374"/>
      <c r="BM116" s="374"/>
      <c r="BN116" s="374"/>
      <c r="BO116" s="374"/>
      <c r="BP116" s="374"/>
      <c r="BQ116" s="374"/>
      <c r="BR116" s="374"/>
      <c r="BS116" s="374"/>
      <c r="BT116" s="374"/>
      <c r="BU116" s="374"/>
      <c r="BV116" s="374"/>
      <c r="BW116" s="374"/>
      <c r="BX116" s="374"/>
      <c r="BY116" s="374"/>
      <c r="BZ116" s="374"/>
      <c r="CA116" s="374"/>
      <c r="CB116" s="374"/>
      <c r="CC116" s="374"/>
      <c r="CD116" s="374"/>
      <c r="CE116" s="374"/>
      <c r="CF116" s="374"/>
      <c r="CG116" s="374"/>
      <c r="CH116" s="374"/>
      <c r="CI116" s="374"/>
      <c r="CJ116" s="374"/>
      <c r="CK116" s="374"/>
      <c r="CL116" s="374"/>
      <c r="CM116" s="374"/>
      <c r="CN116" s="374"/>
      <c r="CO116" s="374"/>
      <c r="CP116" s="374"/>
      <c r="CQ116" s="374"/>
      <c r="CR116" s="374"/>
      <c r="CS116" s="374"/>
      <c r="CT116" s="374"/>
      <c r="CU116" s="374"/>
      <c r="CV116" s="374"/>
      <c r="CW116" s="374"/>
      <c r="CX116" s="374"/>
      <c r="CY116" s="374"/>
      <c r="CZ116" s="374"/>
      <c r="DA116" s="374"/>
      <c r="DB116" s="374"/>
      <c r="DC116" s="374"/>
      <c r="DD116" s="374"/>
      <c r="DE116" s="374"/>
      <c r="DF116" s="374"/>
      <c r="DG116" s="374"/>
      <c r="DH116" s="374"/>
      <c r="DI116" s="374"/>
      <c r="DJ116" s="374"/>
      <c r="DK116" s="374"/>
      <c r="DL116" s="374"/>
      <c r="DM116" s="374"/>
      <c r="DN116" s="374"/>
      <c r="DO116" s="374"/>
      <c r="DP116" s="374"/>
      <c r="DQ116" s="374"/>
      <c r="DR116" s="374"/>
      <c r="DS116" s="374"/>
      <c r="DT116" s="374"/>
      <c r="DU116" s="374"/>
      <c r="DV116" s="374"/>
      <c r="DW116" s="374"/>
      <c r="DX116" s="374"/>
      <c r="DY116" s="374"/>
      <c r="DZ116" s="374"/>
      <c r="EA116" s="374"/>
      <c r="EB116" s="374"/>
      <c r="EC116" s="374"/>
      <c r="ED116" s="374"/>
      <c r="EE116" s="374"/>
      <c r="EF116" s="374"/>
      <c r="EG116" s="374"/>
      <c r="EH116" s="374"/>
      <c r="EI116" s="374"/>
      <c r="EJ116" s="374"/>
      <c r="EK116" s="374"/>
      <c r="EL116" s="374"/>
      <c r="EM116" s="374"/>
      <c r="EN116" s="374"/>
      <c r="EO116" s="374"/>
      <c r="EP116" s="374"/>
      <c r="EQ116" s="374"/>
      <c r="ER116" s="374"/>
      <c r="ES116" s="374"/>
      <c r="ET116" s="374"/>
      <c r="EU116" s="374"/>
      <c r="EV116" s="374"/>
      <c r="EW116" s="374"/>
      <c r="EX116" s="374"/>
      <c r="EY116" s="374"/>
      <c r="EZ116" s="374"/>
      <c r="FA116" s="374"/>
      <c r="FB116" s="374"/>
      <c r="FC116" s="374"/>
      <c r="FD116" s="374"/>
      <c r="FE116" s="374"/>
      <c r="FF116" s="374"/>
      <c r="FG116" s="374"/>
      <c r="FH116" s="374"/>
      <c r="FI116" s="374"/>
      <c r="FJ116" s="374"/>
      <c r="FK116" s="374"/>
      <c r="FL116" s="374"/>
      <c r="FM116" s="374"/>
      <c r="FN116" s="374"/>
      <c r="FO116" s="374"/>
      <c r="FP116" s="374"/>
      <c r="FQ116" s="374"/>
      <c r="FR116" s="374"/>
      <c r="FS116" s="374"/>
      <c r="FT116" s="374"/>
      <c r="FU116" s="374"/>
      <c r="FV116" s="374"/>
      <c r="FW116" s="374"/>
      <c r="FX116" s="374"/>
      <c r="FY116" s="374"/>
      <c r="FZ116" s="374"/>
      <c r="GA116" s="374"/>
      <c r="GB116" s="374"/>
      <c r="GC116" s="374"/>
      <c r="GD116" s="374"/>
      <c r="GE116" s="374"/>
      <c r="GF116" s="374"/>
      <c r="GG116" s="374"/>
      <c r="GH116" s="374"/>
      <c r="GI116" s="374"/>
      <c r="GJ116" s="374"/>
      <c r="GK116" s="374"/>
      <c r="GL116" s="374"/>
      <c r="GM116" s="374"/>
      <c r="GN116" s="374"/>
      <c r="GO116" s="374"/>
      <c r="GP116" s="374"/>
      <c r="GQ116" s="374"/>
      <c r="GR116" s="374"/>
      <c r="GS116" s="374"/>
      <c r="GT116" s="374"/>
      <c r="GU116" s="374"/>
      <c r="GV116" s="374"/>
      <c r="GW116" s="374"/>
      <c r="GX116" s="374"/>
      <c r="GY116" s="374"/>
      <c r="GZ116" s="374"/>
      <c r="HA116" s="374"/>
      <c r="HB116" s="374"/>
      <c r="HC116" s="374"/>
      <c r="HD116" s="374"/>
      <c r="HE116" s="374"/>
      <c r="HF116" s="374"/>
      <c r="HG116" s="374"/>
      <c r="HH116" s="374"/>
      <c r="HI116" s="374"/>
      <c r="HJ116" s="374"/>
      <c r="HK116" s="374"/>
      <c r="HL116" s="374"/>
      <c r="HM116" s="374"/>
      <c r="HN116" s="374"/>
      <c r="HO116" s="374"/>
      <c r="HP116" s="374"/>
      <c r="HQ116" s="374"/>
      <c r="HR116" s="374"/>
      <c r="HS116" s="374"/>
      <c r="HT116" s="374"/>
      <c r="HU116" s="374"/>
      <c r="HV116" s="374"/>
      <c r="HW116" s="374"/>
      <c r="HX116" s="374"/>
      <c r="HY116" s="374"/>
      <c r="HZ116" s="374"/>
      <c r="IA116" s="374"/>
      <c r="IB116" s="374"/>
      <c r="IC116" s="374"/>
      <c r="ID116" s="374"/>
      <c r="IE116" s="374"/>
      <c r="IF116" s="374"/>
      <c r="IG116" s="374"/>
      <c r="IH116" s="374"/>
      <c r="II116" s="374"/>
      <c r="IJ116" s="374"/>
      <c r="IK116" s="374"/>
      <c r="IL116" s="374"/>
      <c r="IM116" s="374"/>
      <c r="IN116" s="374"/>
      <c r="IO116" s="374"/>
      <c r="IP116" s="374"/>
      <c r="IQ116" s="374"/>
      <c r="IR116" s="374"/>
      <c r="IS116" s="374"/>
      <c r="IT116" s="374"/>
      <c r="IU116" s="374"/>
      <c r="IV116" s="374"/>
      <c r="IW116" s="374"/>
      <c r="IX116" s="374"/>
      <c r="IY116" s="374"/>
      <c r="IZ116" s="374"/>
      <c r="JA116" s="374"/>
      <c r="JB116" s="374"/>
      <c r="JC116" s="374"/>
      <c r="JD116" s="374"/>
      <c r="JE116" s="374"/>
      <c r="JF116" s="374"/>
      <c r="JG116" s="374"/>
      <c r="JH116" s="374"/>
      <c r="JI116" s="374"/>
      <c r="JJ116" s="374"/>
      <c r="JK116" s="374"/>
      <c r="JL116" s="374"/>
      <c r="JM116" s="374"/>
      <c r="JN116" s="374"/>
      <c r="JO116" s="374"/>
      <c r="JP116" s="374"/>
      <c r="JQ116" s="374"/>
      <c r="JR116" s="374"/>
      <c r="JS116" s="374"/>
      <c r="JT116" s="374"/>
      <c r="JU116" s="374"/>
      <c r="JV116" s="374"/>
      <c r="JW116" s="374"/>
      <c r="JX116" s="374"/>
      <c r="JY116" s="374"/>
      <c r="JZ116" s="374"/>
      <c r="KA116" s="374"/>
      <c r="KB116" s="374"/>
      <c r="KC116" s="374"/>
      <c r="KD116" s="374"/>
      <c r="KE116" s="374"/>
      <c r="KF116" s="374"/>
      <c r="KG116" s="374"/>
      <c r="KH116" s="374"/>
      <c r="KI116" s="374"/>
      <c r="KJ116" s="374"/>
      <c r="KK116" s="374"/>
      <c r="KL116" s="374"/>
      <c r="KM116" s="374"/>
      <c r="KN116" s="374"/>
      <c r="KO116" s="374"/>
      <c r="KP116" s="374"/>
      <c r="KQ116" s="374"/>
      <c r="KR116" s="374"/>
      <c r="KS116" s="374"/>
      <c r="KT116" s="374"/>
      <c r="KU116" s="374"/>
      <c r="KV116" s="374"/>
      <c r="KW116" s="374"/>
      <c r="KX116" s="374"/>
      <c r="KY116" s="374"/>
      <c r="KZ116" s="374"/>
      <c r="LA116" s="374"/>
      <c r="LB116" s="374"/>
      <c r="LC116" s="374"/>
      <c r="LD116" s="374"/>
      <c r="LE116" s="374"/>
      <c r="LF116" s="374"/>
      <c r="LG116" s="374"/>
      <c r="LH116" s="374"/>
      <c r="LI116" s="374"/>
      <c r="LJ116" s="374"/>
      <c r="LK116" s="374"/>
      <c r="LL116" s="374"/>
      <c r="LM116" s="374"/>
      <c r="LN116" s="374"/>
      <c r="LO116" s="374"/>
      <c r="LP116" s="374"/>
      <c r="LQ116" s="374"/>
      <c r="LR116" s="374"/>
      <c r="LS116" s="374"/>
      <c r="LT116" s="374"/>
      <c r="LU116" s="374"/>
      <c r="LV116" s="374"/>
      <c r="LW116" s="374"/>
      <c r="LX116" s="374"/>
      <c r="LY116" s="374"/>
      <c r="LZ116" s="374"/>
      <c r="MA116" s="374"/>
      <c r="MB116" s="374"/>
      <c r="MC116" s="374"/>
      <c r="MD116" s="374"/>
      <c r="ME116" s="374"/>
      <c r="MF116" s="374"/>
      <c r="MG116" s="374"/>
      <c r="MH116" s="374"/>
      <c r="MI116" s="374"/>
      <c r="MJ116" s="374"/>
      <c r="MK116" s="374"/>
      <c r="ML116" s="374"/>
      <c r="MM116" s="374"/>
      <c r="MN116" s="374"/>
      <c r="MO116" s="374"/>
      <c r="MP116" s="374"/>
      <c r="MQ116" s="374"/>
      <c r="MR116" s="374"/>
      <c r="MS116" s="374"/>
      <c r="MT116" s="374"/>
      <c r="MU116" s="374"/>
      <c r="MV116" s="374"/>
      <c r="MW116" s="374"/>
      <c r="MX116" s="374"/>
      <c r="MY116" s="374"/>
      <c r="MZ116" s="374"/>
      <c r="NA116" s="374"/>
      <c r="NB116" s="374"/>
      <c r="NC116" s="374"/>
      <c r="ND116" s="374"/>
      <c r="NE116" s="374"/>
      <c r="NF116" s="374"/>
      <c r="NG116" s="374"/>
      <c r="NH116" s="374"/>
      <c r="NI116" s="374"/>
      <c r="NJ116" s="374"/>
      <c r="NK116" s="374"/>
      <c r="NL116" s="374"/>
      <c r="NM116" s="374"/>
      <c r="NN116" s="374"/>
      <c r="NO116" s="374"/>
      <c r="NP116" s="374"/>
      <c r="NQ116" s="374"/>
      <c r="NR116" s="374"/>
      <c r="NS116" s="374"/>
      <c r="NT116" s="374"/>
      <c r="NU116" s="374"/>
      <c r="NV116" s="374"/>
      <c r="NW116" s="374"/>
      <c r="NX116" s="374"/>
      <c r="NY116" s="374"/>
      <c r="NZ116" s="374"/>
      <c r="OA116" s="374"/>
      <c r="OB116" s="374"/>
      <c r="OC116" s="374"/>
      <c r="OD116" s="374"/>
      <c r="OE116" s="374"/>
      <c r="OF116" s="374"/>
      <c r="OG116" s="374"/>
      <c r="OH116" s="374"/>
      <c r="OI116" s="374"/>
      <c r="OJ116" s="374"/>
      <c r="OK116" s="374"/>
      <c r="OL116" s="374"/>
      <c r="OM116" s="374"/>
      <c r="ON116" s="374"/>
      <c r="OO116" s="374"/>
      <c r="OP116" s="374"/>
      <c r="OQ116" s="374"/>
      <c r="OR116" s="374"/>
      <c r="OS116" s="374"/>
      <c r="OT116" s="374"/>
      <c r="OU116" s="374"/>
      <c r="OV116" s="374"/>
      <c r="OW116" s="374"/>
      <c r="OX116" s="374"/>
      <c r="OY116" s="374"/>
      <c r="OZ116" s="374"/>
      <c r="PA116" s="374"/>
      <c r="PB116" s="374"/>
      <c r="PC116" s="374"/>
      <c r="PD116" s="374"/>
      <c r="PE116" s="374"/>
      <c r="PF116" s="374"/>
      <c r="PG116" s="374"/>
      <c r="PH116" s="374"/>
      <c r="PI116" s="374"/>
      <c r="PJ116" s="374"/>
      <c r="PK116" s="374"/>
      <c r="PL116" s="374"/>
      <c r="PM116" s="374"/>
      <c r="PN116" s="374"/>
      <c r="PO116" s="374"/>
      <c r="PP116" s="374"/>
      <c r="PQ116" s="374"/>
      <c r="PR116" s="374"/>
      <c r="PS116" s="374"/>
      <c r="PT116" s="374"/>
      <c r="PU116" s="374"/>
      <c r="PV116" s="374"/>
      <c r="PW116" s="374"/>
      <c r="PX116" s="374"/>
      <c r="PY116" s="374"/>
      <c r="PZ116" s="374"/>
      <c r="QA116" s="374"/>
      <c r="QB116" s="374"/>
      <c r="QC116" s="374"/>
      <c r="QD116" s="374"/>
      <c r="QE116" s="374"/>
      <c r="QF116" s="374"/>
      <c r="QG116" s="374"/>
      <c r="QH116" s="374"/>
      <c r="QI116" s="374"/>
      <c r="QJ116" s="374"/>
      <c r="QK116" s="374"/>
      <c r="QL116" s="374"/>
      <c r="QM116" s="374"/>
      <c r="QN116" s="374"/>
      <c r="QO116" s="374"/>
      <c r="QP116" s="374"/>
      <c r="QQ116" s="374"/>
      <c r="QR116" s="374"/>
      <c r="QS116" s="374"/>
      <c r="QT116" s="374"/>
      <c r="QU116" s="374"/>
      <c r="QV116" s="374"/>
      <c r="QW116" s="374"/>
      <c r="QX116" s="374"/>
      <c r="QY116" s="374"/>
      <c r="QZ116" s="374"/>
      <c r="RA116" s="374"/>
      <c r="RB116" s="374"/>
      <c r="RC116" s="374"/>
      <c r="RD116" s="374"/>
      <c r="RE116" s="374"/>
      <c r="RF116" s="374"/>
      <c r="RG116" s="374"/>
      <c r="RH116" s="374"/>
      <c r="RI116" s="374"/>
      <c r="RJ116" s="374"/>
      <c r="RK116" s="374"/>
      <c r="RL116" s="374"/>
      <c r="RM116" s="374"/>
      <c r="RN116" s="374"/>
      <c r="RO116" s="374"/>
      <c r="RP116" s="374"/>
      <c r="RQ116" s="374"/>
      <c r="RR116" s="374"/>
      <c r="RS116" s="374"/>
      <c r="RT116" s="374"/>
      <c r="RU116" s="374"/>
      <c r="RV116" s="374"/>
      <c r="RW116" s="374"/>
      <c r="RX116" s="374"/>
      <c r="RY116" s="374"/>
      <c r="RZ116" s="374"/>
      <c r="SA116" s="374"/>
      <c r="SB116" s="374"/>
      <c r="SC116" s="374"/>
      <c r="SD116" s="374"/>
      <c r="SE116" s="374"/>
      <c r="SF116" s="374"/>
      <c r="SG116" s="374"/>
      <c r="SH116" s="374"/>
      <c r="SI116" s="374"/>
      <c r="SJ116" s="374"/>
      <c r="SK116" s="374"/>
      <c r="SL116" s="374"/>
      <c r="SM116" s="374"/>
      <c r="SN116" s="374"/>
      <c r="SO116" s="374"/>
      <c r="SP116" s="374"/>
      <c r="SQ116" s="374"/>
      <c r="SR116" s="374"/>
      <c r="SS116" s="374"/>
      <c r="ST116" s="374"/>
      <c r="SU116" s="374"/>
      <c r="SV116" s="374"/>
      <c r="SW116" s="374"/>
      <c r="SX116" s="374"/>
      <c r="SY116" s="374"/>
      <c r="SZ116" s="374"/>
      <c r="TA116" s="374"/>
      <c r="TB116" s="374"/>
      <c r="TC116" s="374"/>
      <c r="TD116" s="374"/>
      <c r="TE116" s="374"/>
      <c r="TF116" s="374"/>
      <c r="TG116" s="374"/>
      <c r="TH116" s="374"/>
      <c r="TI116" s="374"/>
      <c r="TJ116" s="374"/>
      <c r="TK116" s="374"/>
      <c r="TL116" s="374"/>
      <c r="TM116" s="374"/>
      <c r="TN116" s="374"/>
      <c r="TO116" s="374"/>
      <c r="TP116" s="374"/>
      <c r="TQ116" s="374"/>
      <c r="TR116" s="374"/>
      <c r="TS116" s="374"/>
      <c r="TT116" s="374"/>
      <c r="TU116" s="374"/>
      <c r="TV116" s="374"/>
      <c r="TW116" s="374"/>
      <c r="TX116" s="374"/>
      <c r="TY116" s="374"/>
      <c r="TZ116" s="374"/>
      <c r="UA116" s="374"/>
      <c r="UB116" s="374"/>
      <c r="UC116" s="374"/>
      <c r="UD116" s="374"/>
      <c r="UE116" s="374"/>
      <c r="UF116" s="374"/>
      <c r="UG116" s="374"/>
      <c r="UH116" s="374"/>
      <c r="UI116" s="374"/>
      <c r="UJ116" s="374"/>
      <c r="UK116" s="374"/>
      <c r="UL116" s="374"/>
      <c r="UM116" s="374"/>
      <c r="UN116" s="374"/>
      <c r="UO116" s="374"/>
      <c r="UP116" s="374"/>
      <c r="UQ116" s="374"/>
      <c r="UR116" s="374"/>
      <c r="US116" s="374"/>
      <c r="UT116" s="374"/>
      <c r="UU116" s="374"/>
      <c r="UV116" s="374"/>
      <c r="UW116" s="374"/>
      <c r="UX116" s="374"/>
      <c r="UY116" s="374"/>
      <c r="UZ116" s="374"/>
      <c r="VA116" s="374"/>
      <c r="VB116" s="374"/>
      <c r="VC116" s="374"/>
      <c r="VD116" s="374"/>
      <c r="VE116" s="374"/>
      <c r="VF116" s="374"/>
      <c r="VG116" s="374"/>
      <c r="VH116" s="374"/>
      <c r="VI116" s="374"/>
      <c r="VJ116" s="374"/>
      <c r="VK116" s="374"/>
      <c r="VL116" s="374"/>
      <c r="VM116" s="374"/>
      <c r="VN116" s="374"/>
      <c r="VO116" s="374"/>
      <c r="VP116" s="374"/>
      <c r="VQ116" s="374"/>
      <c r="VR116" s="374"/>
      <c r="VS116" s="374"/>
      <c r="VT116" s="374"/>
      <c r="VU116" s="374"/>
      <c r="VV116" s="374"/>
      <c r="VW116" s="374"/>
      <c r="VX116" s="374"/>
      <c r="VY116" s="374"/>
      <c r="VZ116" s="374"/>
      <c r="WA116" s="374"/>
      <c r="WB116" s="374"/>
      <c r="WC116" s="374"/>
      <c r="WD116" s="374"/>
      <c r="WE116" s="374"/>
      <c r="WF116" s="374"/>
      <c r="WG116" s="374"/>
      <c r="WH116" s="374"/>
      <c r="WI116" s="374"/>
      <c r="WJ116" s="374"/>
      <c r="WK116" s="374"/>
      <c r="WL116" s="374"/>
      <c r="WM116" s="374"/>
      <c r="WN116" s="374"/>
      <c r="WO116" s="374"/>
      <c r="WP116" s="374"/>
      <c r="WQ116" s="374"/>
      <c r="WR116" s="374"/>
      <c r="WS116" s="374"/>
      <c r="WT116" s="374"/>
      <c r="WU116" s="374"/>
      <c r="WV116" s="374"/>
      <c r="WW116" s="374"/>
      <c r="WX116" s="374"/>
      <c r="WY116" s="374"/>
      <c r="WZ116" s="374"/>
      <c r="XA116" s="374"/>
      <c r="XB116" s="374"/>
      <c r="XC116" s="374"/>
      <c r="XD116" s="374"/>
      <c r="XE116" s="374"/>
      <c r="XF116" s="374"/>
      <c r="XG116" s="374"/>
      <c r="XH116" s="374"/>
      <c r="XI116" s="374"/>
      <c r="XJ116" s="374"/>
      <c r="XK116" s="374"/>
      <c r="XL116" s="374"/>
      <c r="XM116" s="374"/>
      <c r="XN116" s="374"/>
      <c r="XO116" s="374"/>
      <c r="XP116" s="374"/>
      <c r="XQ116" s="374"/>
      <c r="XR116" s="374"/>
      <c r="XS116" s="374"/>
      <c r="XT116" s="374"/>
      <c r="XU116" s="374"/>
      <c r="XV116" s="374"/>
      <c r="XW116" s="374"/>
      <c r="XX116" s="374"/>
      <c r="XY116" s="374"/>
      <c r="XZ116" s="374"/>
      <c r="YA116" s="374"/>
      <c r="YB116" s="374"/>
      <c r="YC116" s="374"/>
      <c r="YD116" s="374"/>
      <c r="YE116" s="374"/>
      <c r="YF116" s="374"/>
      <c r="YG116" s="374"/>
      <c r="YH116" s="374"/>
      <c r="YI116" s="374"/>
      <c r="YJ116" s="374"/>
      <c r="YK116" s="374"/>
      <c r="YL116" s="374"/>
      <c r="YM116" s="374"/>
      <c r="YN116" s="374"/>
      <c r="YO116" s="374"/>
      <c r="YP116" s="374"/>
      <c r="YQ116" s="374"/>
      <c r="YR116" s="374"/>
      <c r="YS116" s="374"/>
      <c r="YT116" s="374"/>
      <c r="YU116" s="374"/>
      <c r="YV116" s="374"/>
      <c r="YW116" s="374"/>
      <c r="YX116" s="374"/>
      <c r="YY116" s="374"/>
      <c r="YZ116" s="374"/>
      <c r="ZA116" s="374"/>
      <c r="ZB116" s="374"/>
      <c r="ZC116" s="374"/>
      <c r="ZD116" s="374"/>
      <c r="ZE116" s="374"/>
      <c r="ZF116" s="374"/>
      <c r="ZG116" s="374"/>
      <c r="ZH116" s="374"/>
      <c r="ZI116" s="374"/>
      <c r="ZJ116" s="374"/>
      <c r="ZK116" s="374"/>
      <c r="ZL116" s="374"/>
      <c r="ZM116" s="374"/>
      <c r="ZN116" s="374"/>
      <c r="ZO116" s="374"/>
      <c r="ZP116" s="374"/>
      <c r="ZQ116" s="374"/>
      <c r="ZR116" s="374"/>
      <c r="ZS116" s="374"/>
      <c r="ZT116" s="374"/>
      <c r="ZU116" s="374"/>
      <c r="ZV116" s="374"/>
      <c r="ZW116" s="374"/>
      <c r="ZX116" s="374"/>
      <c r="ZY116" s="374"/>
      <c r="ZZ116" s="374"/>
      <c r="AAA116" s="374"/>
      <c r="AAB116" s="374"/>
      <c r="AAC116" s="374"/>
      <c r="AAD116" s="374"/>
      <c r="AAE116" s="374"/>
      <c r="AAF116" s="374"/>
      <c r="AAG116" s="374"/>
      <c r="AAH116" s="374"/>
      <c r="AAI116" s="374"/>
      <c r="AAJ116" s="374"/>
      <c r="AAK116" s="374"/>
      <c r="AAL116" s="374"/>
      <c r="AAM116" s="374"/>
      <c r="AAN116" s="374"/>
      <c r="AAO116" s="374"/>
      <c r="AAP116" s="374"/>
      <c r="AAQ116" s="374"/>
      <c r="AAR116" s="374"/>
      <c r="AAS116" s="374"/>
      <c r="AAT116" s="374"/>
      <c r="AAU116" s="374"/>
      <c r="AAV116" s="374"/>
      <c r="AAW116" s="374"/>
      <c r="AAX116" s="374"/>
      <c r="AAY116" s="374"/>
      <c r="AAZ116" s="374"/>
      <c r="ABA116" s="374"/>
      <c r="ABB116" s="374"/>
      <c r="ABC116" s="374"/>
      <c r="ABD116" s="374"/>
      <c r="ABE116" s="374"/>
      <c r="ABF116" s="374"/>
      <c r="ABG116" s="374"/>
      <c r="ABH116" s="374"/>
      <c r="ABI116" s="374"/>
      <c r="ABJ116" s="374"/>
      <c r="ABK116" s="374"/>
      <c r="ABL116" s="374"/>
      <c r="ABM116" s="374"/>
      <c r="ABN116" s="374"/>
      <c r="ABO116" s="374"/>
      <c r="ABP116" s="374"/>
      <c r="ABQ116" s="374"/>
      <c r="ABR116" s="374"/>
      <c r="ABS116" s="374"/>
      <c r="ABT116" s="374"/>
      <c r="ABU116" s="374"/>
      <c r="ABV116" s="374"/>
      <c r="ABW116" s="374"/>
      <c r="ABX116" s="374"/>
      <c r="ABY116" s="374"/>
      <c r="ABZ116" s="374"/>
      <c r="ACA116" s="374"/>
      <c r="ACB116" s="374"/>
      <c r="ACC116" s="374"/>
      <c r="ACD116" s="374"/>
      <c r="ACE116" s="374"/>
      <c r="ACF116" s="374"/>
      <c r="ACG116" s="374"/>
      <c r="ACH116" s="374"/>
      <c r="ACI116" s="374"/>
      <c r="ACJ116" s="374"/>
      <c r="ACK116" s="374"/>
      <c r="ACL116" s="374"/>
      <c r="ACM116" s="374"/>
      <c r="ACN116" s="374"/>
      <c r="ACO116" s="374"/>
      <c r="ACP116" s="374"/>
      <c r="ACQ116" s="374"/>
      <c r="ACR116" s="374"/>
      <c r="ACS116" s="374"/>
      <c r="ACT116" s="374"/>
      <c r="ACU116" s="374"/>
      <c r="ACV116" s="374"/>
      <c r="ACW116" s="374"/>
      <c r="ACX116" s="374"/>
      <c r="ACY116" s="374"/>
      <c r="ACZ116" s="374"/>
      <c r="ADA116" s="374"/>
      <c r="ADB116" s="374"/>
      <c r="ADC116" s="374"/>
      <c r="ADD116" s="374"/>
      <c r="ADE116" s="374"/>
      <c r="ADF116" s="374"/>
      <c r="ADG116" s="374"/>
      <c r="ADH116" s="374"/>
      <c r="ADI116" s="374"/>
      <c r="ADJ116" s="374"/>
      <c r="ADK116" s="374"/>
      <c r="ADL116" s="374"/>
      <c r="ADM116" s="374"/>
      <c r="ADN116" s="374"/>
      <c r="ADO116" s="374"/>
      <c r="ADP116" s="374"/>
      <c r="ADQ116" s="374"/>
      <c r="ADR116" s="374"/>
      <c r="ADS116" s="374"/>
      <c r="ADT116" s="374"/>
      <c r="ADU116" s="374"/>
      <c r="ADV116" s="374"/>
      <c r="ADW116" s="374"/>
      <c r="ADX116" s="374"/>
      <c r="ADY116" s="374"/>
      <c r="ADZ116" s="374"/>
      <c r="AEA116" s="374"/>
      <c r="AEB116" s="374"/>
      <c r="AEC116" s="374"/>
      <c r="AED116" s="374"/>
      <c r="AEE116" s="374"/>
      <c r="AEF116" s="374"/>
      <c r="AEG116" s="374"/>
      <c r="AEH116" s="374"/>
      <c r="AEI116" s="374"/>
      <c r="AEJ116" s="374"/>
      <c r="AEK116" s="374"/>
      <c r="AEL116" s="374"/>
      <c r="AEM116" s="374"/>
      <c r="AEN116" s="374"/>
      <c r="AEO116" s="374"/>
      <c r="AEP116" s="374"/>
      <c r="AEQ116" s="374"/>
      <c r="AER116" s="374"/>
      <c r="AES116" s="374"/>
      <c r="AET116" s="374"/>
      <c r="AEU116" s="374"/>
      <c r="AEV116" s="374"/>
      <c r="AEW116" s="374"/>
      <c r="AEX116" s="374"/>
      <c r="AEY116" s="374"/>
      <c r="AEZ116" s="374"/>
      <c r="AFA116" s="374"/>
      <c r="AFB116" s="374"/>
      <c r="AFC116" s="374"/>
      <c r="AFD116" s="374"/>
      <c r="AFE116" s="374"/>
      <c r="AFF116" s="374"/>
      <c r="AFG116" s="374"/>
      <c r="AFH116" s="374"/>
      <c r="AFI116" s="374"/>
      <c r="AFJ116" s="374"/>
      <c r="AFK116" s="374"/>
      <c r="AFL116" s="374"/>
      <c r="AFM116" s="374"/>
      <c r="AFN116" s="374"/>
      <c r="AFO116" s="374"/>
      <c r="AFP116" s="374"/>
      <c r="AFQ116" s="374"/>
      <c r="AFR116" s="374"/>
      <c r="AFS116" s="374"/>
      <c r="AFT116" s="374"/>
      <c r="AFU116" s="374"/>
      <c r="AFV116" s="374"/>
      <c r="AFW116" s="374"/>
      <c r="AFX116" s="374"/>
      <c r="AFY116" s="374"/>
      <c r="AFZ116" s="374"/>
      <c r="AGA116" s="374"/>
      <c r="AGB116" s="374"/>
      <c r="AGC116" s="374"/>
      <c r="AGD116" s="374"/>
      <c r="AGE116" s="374"/>
      <c r="AGF116" s="374"/>
      <c r="AGG116" s="374"/>
      <c r="AGH116" s="374"/>
      <c r="AGI116" s="374"/>
      <c r="AGJ116" s="374"/>
      <c r="AGK116" s="374"/>
      <c r="AGL116" s="374"/>
      <c r="AGM116" s="374"/>
      <c r="AGN116" s="374"/>
      <c r="AGO116" s="374"/>
      <c r="AGP116" s="374"/>
      <c r="AGQ116" s="374"/>
      <c r="AGR116" s="374"/>
      <c r="AGS116" s="374"/>
      <c r="AGT116" s="374"/>
      <c r="AGU116" s="374"/>
      <c r="AGV116" s="374"/>
      <c r="AGW116" s="374"/>
      <c r="AGX116" s="374"/>
      <c r="AGY116" s="374"/>
      <c r="AGZ116" s="374"/>
      <c r="AHA116" s="374"/>
      <c r="AHB116" s="374"/>
      <c r="AHC116" s="374"/>
      <c r="AHD116" s="374"/>
      <c r="AHE116" s="374"/>
      <c r="AHF116" s="374"/>
      <c r="AHG116" s="374"/>
      <c r="AHH116" s="374"/>
      <c r="AHI116" s="374"/>
      <c r="AHJ116" s="374"/>
      <c r="AHK116" s="374"/>
      <c r="AHL116" s="374"/>
      <c r="AHM116" s="374"/>
      <c r="AHN116" s="374"/>
      <c r="AHO116" s="374"/>
      <c r="AHP116" s="374"/>
      <c r="AHQ116" s="374"/>
      <c r="AHR116" s="374"/>
      <c r="AHS116" s="374"/>
      <c r="AHT116" s="374"/>
      <c r="AHU116" s="374"/>
      <c r="AHV116" s="374"/>
      <c r="AHW116" s="374"/>
      <c r="AHX116" s="374"/>
      <c r="AHY116" s="374"/>
      <c r="AHZ116" s="374"/>
      <c r="AIA116" s="374"/>
      <c r="AIB116" s="374"/>
      <c r="AIC116" s="374"/>
      <c r="AID116" s="374"/>
      <c r="AIE116" s="374"/>
      <c r="AIF116" s="374"/>
      <c r="AIG116" s="374"/>
      <c r="AIH116" s="374"/>
      <c r="AII116" s="374"/>
      <c r="AIJ116" s="374"/>
      <c r="AIK116" s="374"/>
      <c r="AIL116" s="374"/>
      <c r="AIM116" s="374"/>
      <c r="AIN116" s="374"/>
      <c r="AIO116" s="374"/>
      <c r="AIP116" s="374"/>
      <c r="AIQ116" s="374"/>
      <c r="AIR116" s="374"/>
      <c r="AIS116" s="374"/>
      <c r="AIT116" s="374"/>
      <c r="AIU116" s="374"/>
      <c r="AIV116" s="374"/>
      <c r="AIW116" s="374"/>
      <c r="AIX116" s="374"/>
      <c r="AIY116" s="374"/>
      <c r="AIZ116" s="374"/>
      <c r="AJA116" s="374"/>
      <c r="AJB116" s="374"/>
      <c r="AJC116" s="374"/>
      <c r="AJD116" s="374"/>
      <c r="AJE116" s="374"/>
      <c r="AJF116" s="374"/>
      <c r="AJG116" s="374"/>
      <c r="AJH116" s="374"/>
      <c r="AJI116" s="374"/>
      <c r="AJJ116" s="374"/>
      <c r="AJK116" s="374"/>
      <c r="AJL116" s="374"/>
      <c r="AJM116" s="374"/>
      <c r="AJN116" s="374"/>
      <c r="AJO116" s="374"/>
      <c r="AJP116" s="374"/>
      <c r="AJQ116" s="374"/>
      <c r="AJR116" s="374"/>
      <c r="AJS116" s="374"/>
      <c r="AJT116" s="374"/>
      <c r="AJU116" s="374"/>
      <c r="AJV116" s="374"/>
      <c r="AJW116" s="374"/>
      <c r="AJX116" s="374"/>
      <c r="AJY116" s="374"/>
      <c r="AJZ116" s="374"/>
      <c r="AKA116" s="374"/>
      <c r="AKB116" s="374"/>
      <c r="AKC116" s="374"/>
      <c r="AKD116" s="374"/>
      <c r="AKE116" s="374"/>
      <c r="AKF116" s="374"/>
      <c r="AKG116" s="374"/>
      <c r="AKH116" s="374"/>
      <c r="AKI116" s="374"/>
      <c r="AKJ116" s="374"/>
      <c r="AKK116" s="374"/>
      <c r="AKL116" s="374"/>
      <c r="AKM116" s="374"/>
      <c r="AKN116" s="374"/>
      <c r="AKO116" s="374"/>
      <c r="AKP116" s="374"/>
      <c r="AKQ116" s="374"/>
      <c r="AKR116" s="374"/>
      <c r="AKS116" s="374"/>
      <c r="AKT116" s="374"/>
      <c r="AKU116" s="374"/>
      <c r="AKV116" s="374"/>
      <c r="AKW116" s="374"/>
      <c r="AKX116" s="374"/>
      <c r="AKY116" s="374"/>
      <c r="AKZ116" s="374"/>
      <c r="ALA116" s="374"/>
      <c r="ALB116" s="374"/>
      <c r="ALC116" s="374"/>
      <c r="ALD116" s="374"/>
      <c r="ALE116" s="374"/>
      <c r="ALF116" s="374"/>
      <c r="ALG116" s="374"/>
      <c r="ALH116" s="374"/>
      <c r="ALI116" s="374"/>
      <c r="ALJ116" s="374"/>
      <c r="ALK116" s="374"/>
      <c r="ALL116" s="374"/>
      <c r="ALM116" s="374"/>
      <c r="ALN116" s="374"/>
      <c r="ALO116" s="374"/>
      <c r="ALP116" s="374"/>
      <c r="ALQ116" s="374"/>
      <c r="ALR116" s="374"/>
      <c r="ALS116" s="374"/>
      <c r="ALT116" s="374"/>
      <c r="ALU116" s="374"/>
      <c r="ALV116" s="374"/>
      <c r="ALW116" s="374"/>
      <c r="ALX116" s="374"/>
      <c r="ALY116" s="374"/>
      <c r="ALZ116" s="374"/>
      <c r="AMA116" s="374"/>
      <c r="AMB116" s="374"/>
      <c r="AMC116" s="374"/>
      <c r="AMD116" s="374"/>
      <c r="AME116" s="374"/>
      <c r="AMF116" s="374"/>
      <c r="AMG116" s="374"/>
      <c r="AMH116" s="374"/>
      <c r="AMI116" s="374"/>
      <c r="AMJ116" s="374"/>
      <c r="AMK116" s="374"/>
      <c r="AML116" s="374"/>
      <c r="AMM116" s="374"/>
      <c r="AMN116" s="374"/>
      <c r="AMO116" s="374"/>
      <c r="AMP116" s="374"/>
      <c r="AMQ116" s="374"/>
      <c r="AMR116" s="374"/>
      <c r="AMS116" s="374"/>
      <c r="AMT116" s="374"/>
      <c r="AMU116" s="374"/>
      <c r="AMV116" s="374"/>
      <c r="AMW116" s="374"/>
      <c r="AMX116" s="374"/>
      <c r="AMY116" s="374"/>
      <c r="AMZ116" s="374"/>
      <c r="ANA116" s="374"/>
      <c r="ANB116" s="374"/>
      <c r="ANC116" s="374"/>
      <c r="AND116" s="374"/>
      <c r="ANE116" s="374"/>
      <c r="ANF116" s="374"/>
      <c r="ANG116" s="374"/>
      <c r="ANH116" s="374"/>
      <c r="ANI116" s="374"/>
      <c r="ANJ116" s="374"/>
      <c r="ANK116" s="374"/>
      <c r="ANL116" s="374"/>
      <c r="ANM116" s="374"/>
      <c r="ANN116" s="374"/>
      <c r="ANO116" s="374"/>
      <c r="ANP116" s="374"/>
      <c r="ANQ116" s="374"/>
      <c r="ANR116" s="374"/>
      <c r="ANS116" s="374"/>
      <c r="ANT116" s="374"/>
      <c r="ANU116" s="374"/>
      <c r="ANV116" s="374"/>
      <c r="ANW116" s="374"/>
      <c r="ANX116" s="374"/>
      <c r="ANY116" s="374"/>
      <c r="ANZ116" s="374"/>
      <c r="AOA116" s="374"/>
      <c r="AOB116" s="374"/>
      <c r="AOC116" s="374"/>
      <c r="AOD116" s="374"/>
      <c r="AOE116" s="374"/>
      <c r="AOF116" s="374"/>
      <c r="AOG116" s="374"/>
      <c r="AOH116" s="374"/>
      <c r="AOI116" s="374"/>
      <c r="AOJ116" s="374"/>
      <c r="AOK116" s="374"/>
      <c r="AOL116" s="374"/>
      <c r="AOM116" s="374"/>
      <c r="AON116" s="374"/>
      <c r="AOO116" s="374"/>
      <c r="AOP116" s="374"/>
      <c r="AOQ116" s="374"/>
      <c r="AOR116" s="374"/>
      <c r="AOS116" s="374"/>
      <c r="AOT116" s="374"/>
      <c r="AOU116" s="374"/>
      <c r="AOV116" s="374"/>
      <c r="AOW116" s="374"/>
      <c r="AOX116" s="374"/>
      <c r="AOY116" s="374"/>
      <c r="AOZ116" s="374"/>
      <c r="APA116" s="374"/>
      <c r="APB116" s="374"/>
      <c r="APC116" s="374"/>
      <c r="APD116" s="374"/>
      <c r="APE116" s="374"/>
      <c r="APF116" s="374"/>
      <c r="APG116" s="374"/>
      <c r="APH116" s="374"/>
      <c r="API116" s="374"/>
      <c r="APJ116" s="374"/>
      <c r="APK116" s="374"/>
      <c r="APL116" s="374"/>
      <c r="APM116" s="374"/>
      <c r="APN116" s="374"/>
      <c r="APO116" s="374"/>
      <c r="APP116" s="374"/>
      <c r="APQ116" s="374"/>
      <c r="APR116" s="374"/>
      <c r="APS116" s="374"/>
      <c r="APT116" s="374"/>
      <c r="APU116" s="374"/>
      <c r="APV116" s="374"/>
      <c r="APW116" s="374"/>
      <c r="APX116" s="374"/>
      <c r="APY116" s="374"/>
      <c r="APZ116" s="374"/>
      <c r="AQA116" s="374"/>
      <c r="AQB116" s="374"/>
      <c r="AQC116" s="374"/>
      <c r="AQD116" s="374"/>
      <c r="AQE116" s="374"/>
      <c r="AQF116" s="374"/>
      <c r="AQG116" s="374"/>
      <c r="AQH116" s="374"/>
      <c r="AQI116" s="374"/>
      <c r="AQJ116" s="374"/>
      <c r="AQK116" s="374"/>
      <c r="AQL116" s="374"/>
      <c r="AQM116" s="374"/>
      <c r="AQN116" s="374"/>
      <c r="AQO116" s="374"/>
      <c r="AQP116" s="374"/>
      <c r="AQQ116" s="374"/>
      <c r="AQR116" s="374"/>
      <c r="AQS116" s="374"/>
      <c r="AQT116" s="374"/>
      <c r="AQU116" s="374"/>
      <c r="AQV116" s="374"/>
      <c r="AQW116" s="374"/>
      <c r="AQX116" s="374"/>
      <c r="AQY116" s="374"/>
      <c r="AQZ116" s="374"/>
      <c r="ARA116" s="374"/>
      <c r="ARB116" s="374"/>
      <c r="ARC116" s="374"/>
      <c r="ARD116" s="374"/>
      <c r="ARE116" s="374"/>
      <c r="ARF116" s="374"/>
      <c r="ARG116" s="374"/>
      <c r="ARH116" s="374"/>
      <c r="ARI116" s="374"/>
      <c r="ARJ116" s="374"/>
      <c r="ARK116" s="374"/>
      <c r="ARL116" s="374"/>
      <c r="ARM116" s="374"/>
      <c r="ARN116" s="374"/>
      <c r="ARO116" s="374"/>
      <c r="ARP116" s="374"/>
      <c r="ARQ116" s="374"/>
      <c r="ARR116" s="374"/>
      <c r="ARS116" s="374"/>
      <c r="ART116" s="374"/>
      <c r="ARU116" s="374"/>
      <c r="ARV116" s="374"/>
      <c r="ARW116" s="374"/>
      <c r="ARX116" s="374"/>
      <c r="ARY116" s="374"/>
      <c r="ARZ116" s="374"/>
      <c r="ASA116" s="374"/>
      <c r="ASB116" s="374"/>
      <c r="ASC116" s="374"/>
      <c r="ASD116" s="374"/>
      <c r="ASE116" s="374"/>
      <c r="ASF116" s="374"/>
      <c r="ASG116" s="374"/>
      <c r="ASH116" s="374"/>
      <c r="ASI116" s="374"/>
      <c r="ASJ116" s="374"/>
      <c r="ASK116" s="374"/>
      <c r="ASL116" s="374"/>
      <c r="ASM116" s="374"/>
      <c r="ASN116" s="374"/>
      <c r="ASO116" s="374"/>
      <c r="ASP116" s="374"/>
      <c r="ASQ116" s="374"/>
      <c r="ASR116" s="374"/>
      <c r="ASS116" s="374"/>
      <c r="AST116" s="374"/>
      <c r="ASU116" s="374"/>
      <c r="ASV116" s="374"/>
      <c r="ASW116" s="374"/>
      <c r="ASX116" s="374"/>
      <c r="ASY116" s="374"/>
      <c r="ASZ116" s="374"/>
      <c r="ATA116" s="374"/>
      <c r="ATB116" s="374"/>
      <c r="ATC116" s="374"/>
      <c r="ATD116" s="374"/>
      <c r="ATE116" s="374"/>
      <c r="ATF116" s="374"/>
      <c r="ATG116" s="374"/>
      <c r="ATH116" s="374"/>
      <c r="ATI116" s="374"/>
      <c r="ATJ116" s="374"/>
      <c r="ATK116" s="374"/>
      <c r="ATL116" s="374"/>
      <c r="ATM116" s="374"/>
      <c r="ATN116" s="374"/>
      <c r="ATO116" s="374"/>
      <c r="ATP116" s="374"/>
      <c r="ATQ116" s="374"/>
      <c r="ATR116" s="374"/>
      <c r="ATS116" s="374"/>
      <c r="ATT116" s="374"/>
      <c r="ATU116" s="374"/>
      <c r="ATV116" s="374"/>
      <c r="ATW116" s="374"/>
      <c r="ATX116" s="374"/>
      <c r="ATY116" s="374"/>
      <c r="ATZ116" s="374"/>
      <c r="AUA116" s="374"/>
      <c r="AUB116" s="374"/>
      <c r="AUC116" s="374"/>
      <c r="AUD116" s="374"/>
      <c r="AUE116" s="374"/>
      <c r="AUF116" s="374"/>
      <c r="AUG116" s="374"/>
      <c r="AUH116" s="374"/>
      <c r="AUI116" s="374"/>
      <c r="AUJ116" s="374"/>
      <c r="AUK116" s="374"/>
      <c r="AUL116" s="374"/>
      <c r="AUM116" s="374"/>
      <c r="AUN116" s="374"/>
      <c r="AUO116" s="374"/>
      <c r="AUP116" s="374"/>
      <c r="AUQ116" s="374"/>
      <c r="AUR116" s="374"/>
      <c r="AUS116" s="374"/>
      <c r="AUT116" s="374"/>
      <c r="AUU116" s="374"/>
      <c r="AUV116" s="374"/>
      <c r="AUW116" s="374"/>
      <c r="AUX116" s="374"/>
      <c r="AUY116" s="374"/>
      <c r="AUZ116" s="374"/>
      <c r="AVA116" s="374"/>
      <c r="AVB116" s="374"/>
      <c r="AVC116" s="374"/>
      <c r="AVD116" s="374"/>
      <c r="AVE116" s="374"/>
      <c r="AVF116" s="374"/>
      <c r="AVG116" s="374"/>
      <c r="AVH116" s="374"/>
      <c r="AVI116" s="374"/>
      <c r="AVJ116" s="374"/>
      <c r="AVK116" s="374"/>
      <c r="AVL116" s="374"/>
      <c r="AVM116" s="374"/>
      <c r="AVN116" s="374"/>
      <c r="AVO116" s="374"/>
      <c r="AVP116" s="374"/>
      <c r="AVQ116" s="374"/>
      <c r="AVR116" s="374"/>
      <c r="AVS116" s="374"/>
      <c r="AVT116" s="374"/>
      <c r="AVU116" s="374"/>
      <c r="AVV116" s="374"/>
      <c r="AVW116" s="374"/>
      <c r="AVX116" s="374"/>
      <c r="AVY116" s="374"/>
      <c r="AVZ116" s="374"/>
      <c r="AWA116" s="374"/>
      <c r="AWB116" s="374"/>
      <c r="AWC116" s="374"/>
      <c r="AWD116" s="374"/>
      <c r="AWE116" s="374"/>
      <c r="AWF116" s="374"/>
      <c r="AWG116" s="374"/>
      <c r="AWH116" s="374"/>
      <c r="AWI116" s="374"/>
      <c r="AWJ116" s="374"/>
      <c r="AWK116" s="374"/>
      <c r="AWL116" s="374"/>
      <c r="AWM116" s="374"/>
      <c r="AWN116" s="374"/>
      <c r="AWO116" s="374"/>
      <c r="AWP116" s="374"/>
      <c r="AWQ116" s="374"/>
      <c r="AWR116" s="374"/>
      <c r="AWS116" s="374"/>
      <c r="AWT116" s="374"/>
      <c r="AWU116" s="374"/>
      <c r="AWV116" s="374"/>
      <c r="AWW116" s="374"/>
      <c r="AWX116" s="374"/>
      <c r="AWY116" s="374"/>
      <c r="AWZ116" s="374"/>
      <c r="AXA116" s="374"/>
      <c r="AXB116" s="374"/>
      <c r="AXC116" s="374"/>
      <c r="AXD116" s="374"/>
      <c r="AXE116" s="374"/>
      <c r="AXF116" s="374"/>
      <c r="AXG116" s="374"/>
      <c r="AXH116" s="374"/>
      <c r="AXI116" s="374"/>
      <c r="AXJ116" s="374"/>
      <c r="AXK116" s="374"/>
      <c r="AXL116" s="374"/>
      <c r="AXM116" s="374"/>
      <c r="AXN116" s="374"/>
      <c r="AXO116" s="374"/>
      <c r="AXP116" s="374"/>
      <c r="AXQ116" s="374"/>
      <c r="AXR116" s="374"/>
      <c r="AXS116" s="374"/>
      <c r="AXT116" s="374"/>
      <c r="AXU116" s="374"/>
      <c r="AXV116" s="374"/>
      <c r="AXW116" s="374"/>
      <c r="AXX116" s="374"/>
      <c r="AXY116" s="374"/>
      <c r="AXZ116" s="374"/>
      <c r="AYA116" s="374"/>
      <c r="AYB116" s="374"/>
      <c r="AYC116" s="374"/>
      <c r="AYD116" s="374"/>
      <c r="AYE116" s="374"/>
      <c r="AYF116" s="374"/>
      <c r="AYG116" s="374"/>
      <c r="AYH116" s="374"/>
      <c r="AYI116" s="374"/>
      <c r="AYJ116" s="374"/>
      <c r="AYK116" s="374"/>
      <c r="AYL116" s="374"/>
      <c r="AYM116" s="374"/>
      <c r="AYN116" s="374"/>
      <c r="AYO116" s="374"/>
      <c r="AYP116" s="374"/>
      <c r="AYQ116" s="374"/>
      <c r="AYR116" s="374"/>
      <c r="AYS116" s="374"/>
      <c r="AYT116" s="374"/>
      <c r="AYU116" s="374"/>
      <c r="AYV116" s="374"/>
      <c r="AYW116" s="374"/>
      <c r="AYX116" s="374"/>
      <c r="AYY116" s="374"/>
      <c r="AYZ116" s="374"/>
      <c r="AZA116" s="374"/>
      <c r="AZB116" s="374"/>
      <c r="AZC116" s="374"/>
      <c r="AZD116" s="374"/>
      <c r="AZE116" s="374"/>
      <c r="AZF116" s="374"/>
      <c r="AZG116" s="374"/>
      <c r="AZH116" s="374"/>
      <c r="AZI116" s="374"/>
      <c r="AZJ116" s="374"/>
      <c r="AZK116" s="374"/>
      <c r="AZL116" s="374"/>
      <c r="AZM116" s="374"/>
      <c r="AZN116" s="374"/>
      <c r="AZO116" s="374"/>
      <c r="AZP116" s="374"/>
      <c r="AZQ116" s="374"/>
      <c r="AZR116" s="374"/>
      <c r="AZS116" s="374"/>
      <c r="AZT116" s="374"/>
      <c r="AZU116" s="374"/>
      <c r="AZV116" s="374"/>
      <c r="AZW116" s="374"/>
      <c r="AZX116" s="374"/>
      <c r="AZY116" s="374"/>
      <c r="AZZ116" s="374"/>
      <c r="BAA116" s="374"/>
      <c r="BAB116" s="374"/>
      <c r="BAC116" s="374"/>
      <c r="BAD116" s="374"/>
      <c r="BAE116" s="374"/>
      <c r="BAF116" s="374"/>
      <c r="BAG116" s="374"/>
      <c r="BAH116" s="374"/>
      <c r="BAI116" s="374"/>
      <c r="BAJ116" s="374"/>
      <c r="BAK116" s="374"/>
      <c r="BAL116" s="374"/>
      <c r="BAM116" s="374"/>
      <c r="BAN116" s="374"/>
      <c r="BAO116" s="374"/>
      <c r="BAP116" s="374"/>
      <c r="BAQ116" s="374"/>
      <c r="BAR116" s="374"/>
      <c r="BAS116" s="374"/>
      <c r="BAT116" s="374"/>
      <c r="BAU116" s="374"/>
      <c r="BAV116" s="374"/>
      <c r="BAW116" s="374"/>
      <c r="BAX116" s="374"/>
      <c r="BAY116" s="374"/>
      <c r="BAZ116" s="374"/>
      <c r="BBA116" s="374"/>
      <c r="BBB116" s="374"/>
      <c r="BBC116" s="374"/>
      <c r="BBD116" s="374"/>
      <c r="BBE116" s="374"/>
      <c r="BBF116" s="374"/>
      <c r="BBG116" s="374"/>
      <c r="BBH116" s="374"/>
      <c r="BBI116" s="374"/>
      <c r="BBJ116" s="374"/>
      <c r="BBK116" s="374"/>
      <c r="BBL116" s="374"/>
      <c r="BBM116" s="374"/>
      <c r="BBN116" s="374"/>
      <c r="BBO116" s="374"/>
      <c r="BBP116" s="374"/>
      <c r="BBQ116" s="374"/>
      <c r="BBR116" s="374"/>
      <c r="BBS116" s="374"/>
      <c r="BBT116" s="374"/>
      <c r="BBU116" s="374"/>
      <c r="BBV116" s="374"/>
      <c r="BBW116" s="374"/>
      <c r="BBX116" s="374"/>
      <c r="BBY116" s="374"/>
      <c r="BBZ116" s="374"/>
      <c r="BCA116" s="374"/>
      <c r="BCB116" s="374"/>
      <c r="BCC116" s="374"/>
      <c r="BCD116" s="374"/>
      <c r="BCE116" s="374"/>
      <c r="BCF116" s="374"/>
      <c r="BCG116" s="374"/>
      <c r="BCH116" s="374"/>
      <c r="BCI116" s="374"/>
      <c r="BCJ116" s="374"/>
      <c r="BCK116" s="374"/>
      <c r="BCL116" s="374"/>
      <c r="BCM116" s="374"/>
      <c r="BCN116" s="374"/>
      <c r="BCO116" s="374"/>
      <c r="BCP116" s="374"/>
      <c r="BCQ116" s="374"/>
      <c r="BCR116" s="374"/>
      <c r="BCS116" s="374"/>
      <c r="BCT116" s="374"/>
      <c r="BCU116" s="374"/>
      <c r="BCV116" s="374"/>
      <c r="BCW116" s="374"/>
      <c r="BCX116" s="374"/>
      <c r="BCY116" s="374"/>
      <c r="BCZ116" s="374"/>
      <c r="BDA116" s="374"/>
      <c r="BDB116" s="374"/>
      <c r="BDC116" s="374"/>
      <c r="BDD116" s="374"/>
      <c r="BDE116" s="374"/>
      <c r="BDF116" s="374"/>
      <c r="BDG116" s="374"/>
      <c r="BDH116" s="374"/>
      <c r="BDI116" s="374"/>
      <c r="BDJ116" s="374"/>
      <c r="BDK116" s="374"/>
      <c r="BDL116" s="374"/>
      <c r="BDM116" s="374"/>
      <c r="BDN116" s="374"/>
      <c r="BDO116" s="374"/>
      <c r="BDP116" s="374"/>
      <c r="BDQ116" s="374"/>
      <c r="BDR116" s="374"/>
      <c r="BDS116" s="374"/>
      <c r="BDT116" s="374"/>
      <c r="BDU116" s="374"/>
      <c r="BDV116" s="374"/>
      <c r="BDW116" s="374"/>
      <c r="BDX116" s="374"/>
      <c r="BDY116" s="374"/>
      <c r="BDZ116" s="374"/>
      <c r="BEA116" s="374"/>
      <c r="BEB116" s="374"/>
      <c r="BEC116" s="374"/>
      <c r="BED116" s="374"/>
      <c r="BEE116" s="374"/>
      <c r="BEF116" s="374"/>
      <c r="BEG116" s="374"/>
      <c r="BEH116" s="374"/>
      <c r="BEI116" s="374"/>
      <c r="BEJ116" s="374"/>
      <c r="BEK116" s="374"/>
      <c r="BEL116" s="374"/>
      <c r="BEM116" s="374"/>
      <c r="BEN116" s="374"/>
      <c r="BEO116" s="374"/>
      <c r="BEP116" s="374"/>
      <c r="BEQ116" s="374"/>
      <c r="BER116" s="374"/>
      <c r="BES116" s="374"/>
      <c r="BET116" s="374"/>
      <c r="BEU116" s="374"/>
      <c r="BEV116" s="374"/>
      <c r="BEW116" s="374"/>
      <c r="BEX116" s="374"/>
      <c r="BEY116" s="374"/>
      <c r="BEZ116" s="374"/>
      <c r="BFA116" s="374"/>
      <c r="BFB116" s="374"/>
      <c r="BFC116" s="374"/>
      <c r="BFD116" s="374"/>
      <c r="BFE116" s="374"/>
      <c r="BFF116" s="374"/>
      <c r="BFG116" s="374"/>
      <c r="BFH116" s="374"/>
      <c r="BFI116" s="374"/>
      <c r="BFJ116" s="374"/>
      <c r="BFK116" s="374"/>
      <c r="BFL116" s="374"/>
      <c r="BFM116" s="374"/>
      <c r="BFN116" s="374"/>
      <c r="BFO116" s="374"/>
      <c r="BFP116" s="374"/>
      <c r="BFQ116" s="374"/>
      <c r="BFR116" s="374"/>
      <c r="BFS116" s="374"/>
      <c r="BFT116" s="374"/>
      <c r="BFU116" s="374"/>
      <c r="BFV116" s="374"/>
      <c r="BFW116" s="374"/>
      <c r="BFX116" s="374"/>
      <c r="BFY116" s="374"/>
      <c r="BFZ116" s="374"/>
      <c r="BGA116" s="374"/>
      <c r="BGB116" s="374"/>
      <c r="BGC116" s="374"/>
      <c r="BGD116" s="374"/>
      <c r="BGE116" s="374"/>
      <c r="BGF116" s="374"/>
      <c r="BGG116" s="374"/>
      <c r="BGH116" s="374"/>
      <c r="BGI116" s="374"/>
      <c r="BGJ116" s="374"/>
      <c r="BGK116" s="374"/>
      <c r="BGL116" s="374"/>
      <c r="BGM116" s="374"/>
      <c r="BGN116" s="374"/>
      <c r="BGO116" s="374"/>
      <c r="BGP116" s="374"/>
      <c r="BGQ116" s="374"/>
      <c r="BGR116" s="374"/>
      <c r="BGS116" s="374"/>
      <c r="BGT116" s="374"/>
      <c r="BGU116" s="374"/>
      <c r="BGV116" s="374"/>
      <c r="BGW116" s="374"/>
      <c r="BGX116" s="374"/>
      <c r="BGY116" s="374"/>
      <c r="BGZ116" s="374"/>
      <c r="BHA116" s="374"/>
      <c r="BHB116" s="374"/>
      <c r="BHC116" s="374"/>
      <c r="BHD116" s="374"/>
      <c r="BHE116" s="374"/>
      <c r="BHF116" s="374"/>
      <c r="BHG116" s="374"/>
      <c r="BHH116" s="374"/>
      <c r="BHI116" s="374"/>
      <c r="BHJ116" s="374"/>
      <c r="BHK116" s="374"/>
      <c r="BHL116" s="374"/>
      <c r="BHM116" s="374"/>
      <c r="BHN116" s="374"/>
      <c r="BHO116" s="374"/>
      <c r="BHP116" s="374"/>
      <c r="BHQ116" s="374"/>
      <c r="BHR116" s="374"/>
      <c r="BHS116" s="374"/>
      <c r="BHT116" s="374"/>
      <c r="BHU116" s="374"/>
      <c r="BHV116" s="374"/>
      <c r="BHW116" s="374"/>
      <c r="BHX116" s="374"/>
      <c r="BHY116" s="374"/>
      <c r="BHZ116" s="374"/>
      <c r="BIA116" s="374"/>
      <c r="BIB116" s="374"/>
      <c r="BIC116" s="374"/>
      <c r="BID116" s="374"/>
      <c r="BIE116" s="374"/>
      <c r="BIF116" s="374"/>
      <c r="BIG116" s="374"/>
      <c r="BIH116" s="374"/>
      <c r="BII116" s="374"/>
      <c r="BIJ116" s="374"/>
      <c r="BIK116" s="374"/>
      <c r="BIL116" s="374"/>
      <c r="BIM116" s="374"/>
      <c r="BIN116" s="374"/>
      <c r="BIO116" s="374"/>
      <c r="BIP116" s="374"/>
      <c r="BIQ116" s="374"/>
      <c r="BIR116" s="374"/>
      <c r="BIS116" s="374"/>
      <c r="BIT116" s="374"/>
      <c r="BIU116" s="374"/>
      <c r="BIV116" s="374"/>
      <c r="BIW116" s="374"/>
      <c r="BIX116" s="374"/>
      <c r="BIY116" s="374"/>
      <c r="BIZ116" s="374"/>
      <c r="BJA116" s="374"/>
      <c r="BJB116" s="374"/>
      <c r="BJC116" s="374"/>
      <c r="BJD116" s="374"/>
      <c r="BJE116" s="374"/>
      <c r="BJF116" s="374"/>
      <c r="BJG116" s="374"/>
      <c r="BJH116" s="374"/>
      <c r="BJI116" s="374"/>
      <c r="BJJ116" s="374"/>
      <c r="BJK116" s="374"/>
      <c r="BJL116" s="374"/>
      <c r="BJM116" s="374"/>
      <c r="BJN116" s="374"/>
      <c r="BJO116" s="374"/>
      <c r="BJP116" s="374"/>
      <c r="BJQ116" s="374"/>
      <c r="BJR116" s="374"/>
      <c r="BJS116" s="374"/>
      <c r="BJT116" s="374"/>
      <c r="BJU116" s="374"/>
      <c r="BJV116" s="374"/>
      <c r="BJW116" s="374"/>
      <c r="BJX116" s="374"/>
      <c r="BJY116" s="374"/>
      <c r="BJZ116" s="374"/>
      <c r="BKA116" s="374"/>
      <c r="BKB116" s="374"/>
      <c r="BKC116" s="374"/>
      <c r="BKD116" s="374"/>
      <c r="BKE116" s="374"/>
      <c r="BKF116" s="374"/>
      <c r="BKG116" s="374"/>
      <c r="BKH116" s="374"/>
      <c r="BKI116" s="374"/>
      <c r="BKJ116" s="374"/>
      <c r="BKK116" s="374"/>
      <c r="BKL116" s="374"/>
      <c r="BKM116" s="374"/>
      <c r="BKN116" s="374"/>
      <c r="BKO116" s="374"/>
      <c r="BKP116" s="374"/>
      <c r="BKQ116" s="374"/>
      <c r="BKR116" s="374"/>
      <c r="BKS116" s="374"/>
      <c r="BKT116" s="374"/>
      <c r="BKU116" s="374"/>
      <c r="BKV116" s="374"/>
      <c r="BKW116" s="374"/>
      <c r="BKX116" s="374"/>
      <c r="BKY116" s="374"/>
      <c r="BKZ116" s="374"/>
      <c r="BLA116" s="374"/>
      <c r="BLB116" s="374"/>
      <c r="BLC116" s="374"/>
      <c r="BLD116" s="374"/>
      <c r="BLE116" s="374"/>
      <c r="BLF116" s="374"/>
      <c r="BLG116" s="374"/>
      <c r="BLH116" s="374"/>
      <c r="BLI116" s="374"/>
      <c r="BLJ116" s="374"/>
      <c r="BLK116" s="374"/>
      <c r="BLL116" s="374"/>
      <c r="BLM116" s="374"/>
      <c r="BLN116" s="374"/>
      <c r="BLO116" s="374"/>
      <c r="BLP116" s="374"/>
      <c r="BLQ116" s="374"/>
      <c r="BLR116" s="374"/>
      <c r="BLS116" s="374"/>
      <c r="BLT116" s="374"/>
      <c r="BLU116" s="374"/>
      <c r="BLV116" s="374"/>
      <c r="BLW116" s="374"/>
      <c r="BLX116" s="374"/>
      <c r="BLY116" s="374"/>
      <c r="BLZ116" s="374"/>
      <c r="BMA116" s="374"/>
      <c r="BMB116" s="374"/>
      <c r="BMC116" s="374"/>
      <c r="BMD116" s="374"/>
      <c r="BME116" s="374"/>
      <c r="BMF116" s="374"/>
      <c r="BMG116" s="374"/>
      <c r="BMH116" s="374"/>
      <c r="BMI116" s="374"/>
      <c r="BMJ116" s="374"/>
      <c r="BMK116" s="374"/>
      <c r="BML116" s="374"/>
      <c r="BMM116" s="374"/>
      <c r="BMN116" s="374"/>
      <c r="BMO116" s="374"/>
      <c r="BMP116" s="374"/>
      <c r="BMQ116" s="374"/>
      <c r="BMR116" s="374"/>
      <c r="BMS116" s="374"/>
      <c r="BMT116" s="374"/>
      <c r="BMU116" s="374"/>
      <c r="BMV116" s="374"/>
      <c r="BMW116" s="374"/>
      <c r="BMX116" s="374"/>
      <c r="BMY116" s="374"/>
      <c r="BMZ116" s="374"/>
      <c r="BNA116" s="374"/>
      <c r="BNB116" s="374"/>
      <c r="BNC116" s="374"/>
      <c r="BND116" s="374"/>
      <c r="BNE116" s="374"/>
      <c r="BNF116" s="374"/>
      <c r="BNG116" s="374"/>
      <c r="BNH116" s="374"/>
      <c r="BNI116" s="374"/>
      <c r="BNJ116" s="374"/>
      <c r="BNK116" s="374"/>
      <c r="BNL116" s="374"/>
      <c r="BNM116" s="374"/>
      <c r="BNN116" s="374"/>
      <c r="BNO116" s="374"/>
      <c r="BNP116" s="374"/>
      <c r="BNQ116" s="374"/>
      <c r="BNR116" s="374"/>
      <c r="BNS116" s="374"/>
      <c r="BNT116" s="374"/>
      <c r="BNU116" s="374"/>
      <c r="BNV116" s="374"/>
      <c r="BNW116" s="374"/>
      <c r="BNX116" s="374"/>
      <c r="BNY116" s="374"/>
      <c r="BNZ116" s="374"/>
      <c r="BOA116" s="374"/>
      <c r="BOB116" s="374"/>
      <c r="BOC116" s="374"/>
      <c r="BOD116" s="374"/>
      <c r="BOE116" s="374"/>
      <c r="BOF116" s="374"/>
      <c r="BOG116" s="374"/>
      <c r="BOH116" s="374"/>
      <c r="BOI116" s="374"/>
      <c r="BOJ116" s="374"/>
      <c r="BOK116" s="374"/>
      <c r="BOL116" s="374"/>
      <c r="BOM116" s="374"/>
      <c r="BON116" s="374"/>
      <c r="BOO116" s="374"/>
      <c r="BOP116" s="374"/>
      <c r="BOQ116" s="374"/>
      <c r="BOR116" s="374"/>
      <c r="BOS116" s="374"/>
      <c r="BOT116" s="374"/>
      <c r="BOU116" s="374"/>
      <c r="BOV116" s="374"/>
      <c r="BOW116" s="374"/>
      <c r="BOX116" s="374"/>
      <c r="BOY116" s="374"/>
      <c r="BOZ116" s="374"/>
      <c r="BPA116" s="374"/>
      <c r="BPB116" s="374"/>
      <c r="BPC116" s="374"/>
      <c r="BPD116" s="374"/>
      <c r="BPE116" s="374"/>
      <c r="BPF116" s="374"/>
      <c r="BPG116" s="374"/>
      <c r="BPH116" s="374"/>
      <c r="BPI116" s="374"/>
      <c r="BPJ116" s="374"/>
      <c r="BPK116" s="374"/>
      <c r="BPL116" s="374"/>
      <c r="BPM116" s="374"/>
      <c r="BPN116" s="374"/>
      <c r="BPO116" s="374"/>
      <c r="BPP116" s="374"/>
      <c r="BPQ116" s="374"/>
      <c r="BPR116" s="374"/>
      <c r="BPS116" s="374"/>
      <c r="BPT116" s="374"/>
      <c r="BPU116" s="374"/>
      <c r="BPV116" s="374"/>
      <c r="BPW116" s="374"/>
      <c r="BPX116" s="374"/>
      <c r="BPY116" s="374"/>
      <c r="BPZ116" s="374"/>
      <c r="BQA116" s="374"/>
      <c r="BQB116" s="374"/>
      <c r="BQC116" s="374"/>
      <c r="BQD116" s="374"/>
      <c r="BQE116" s="374"/>
      <c r="BQF116" s="374"/>
      <c r="BQG116" s="374"/>
      <c r="BQH116" s="374"/>
      <c r="BQI116" s="374"/>
      <c r="BQJ116" s="374"/>
      <c r="BQK116" s="374"/>
      <c r="BQL116" s="374"/>
      <c r="BQM116" s="374"/>
      <c r="BQN116" s="374"/>
      <c r="BQO116" s="374"/>
      <c r="BQP116" s="374"/>
      <c r="BQQ116" s="374"/>
      <c r="BQR116" s="374"/>
      <c r="BQS116" s="374"/>
      <c r="BQT116" s="374"/>
      <c r="BQU116" s="374"/>
      <c r="BQV116" s="374"/>
      <c r="BQW116" s="374"/>
      <c r="BQX116" s="374"/>
      <c r="BQY116" s="374"/>
      <c r="BQZ116" s="374"/>
      <c r="BRA116" s="374"/>
      <c r="BRB116" s="374"/>
      <c r="BRC116" s="374"/>
      <c r="BRD116" s="374"/>
      <c r="BRE116" s="374"/>
      <c r="BRF116" s="374"/>
      <c r="BRG116" s="374"/>
      <c r="BRH116" s="374"/>
      <c r="BRI116" s="374"/>
      <c r="BRJ116" s="374"/>
      <c r="BRK116" s="374"/>
      <c r="BRL116" s="374"/>
      <c r="BRM116" s="374"/>
      <c r="BRN116" s="374"/>
      <c r="BRO116" s="374"/>
      <c r="BRP116" s="374"/>
      <c r="BRQ116" s="374"/>
      <c r="BRR116" s="374"/>
      <c r="BRS116" s="374"/>
      <c r="BRT116" s="374"/>
      <c r="BRU116" s="374"/>
      <c r="BRV116" s="374"/>
      <c r="BRW116" s="374"/>
      <c r="BRX116" s="374"/>
      <c r="BRY116" s="374"/>
      <c r="BRZ116" s="374"/>
      <c r="BSA116" s="374"/>
      <c r="BSB116" s="374"/>
      <c r="BSC116" s="374"/>
      <c r="BSD116" s="374"/>
      <c r="BSE116" s="374"/>
      <c r="BSF116" s="374"/>
      <c r="BSG116" s="374"/>
      <c r="BSH116" s="374"/>
      <c r="BSI116" s="374"/>
      <c r="BSJ116" s="374"/>
      <c r="BSK116" s="374"/>
      <c r="BSL116" s="374"/>
      <c r="BSM116" s="374"/>
      <c r="BSN116" s="374"/>
      <c r="BSO116" s="374"/>
      <c r="BSP116" s="374"/>
      <c r="BSQ116" s="374"/>
      <c r="BSR116" s="374"/>
      <c r="BSS116" s="374"/>
      <c r="BST116" s="374"/>
      <c r="BSU116" s="374"/>
      <c r="BSV116" s="374"/>
      <c r="BSW116" s="374"/>
      <c r="BSX116" s="374"/>
      <c r="BSY116" s="374"/>
      <c r="BSZ116" s="374"/>
      <c r="BTA116" s="374"/>
      <c r="BTB116" s="374"/>
      <c r="BTC116" s="374"/>
      <c r="BTD116" s="374"/>
      <c r="BTE116" s="374"/>
      <c r="BTF116" s="374"/>
      <c r="BTG116" s="374"/>
      <c r="BTH116" s="374"/>
      <c r="BTI116" s="374"/>
      <c r="BTJ116" s="374"/>
      <c r="BTK116" s="374"/>
      <c r="BTL116" s="374"/>
      <c r="BTM116" s="374"/>
      <c r="BTN116" s="374"/>
      <c r="BTO116" s="374"/>
      <c r="BTP116" s="374"/>
      <c r="BTQ116" s="374"/>
      <c r="BTR116" s="374"/>
      <c r="BTS116" s="374"/>
      <c r="BTT116" s="374"/>
      <c r="BTU116" s="374"/>
      <c r="BTV116" s="374"/>
      <c r="BTW116" s="374"/>
      <c r="BTX116" s="374"/>
      <c r="BTY116" s="374"/>
      <c r="BTZ116" s="374"/>
      <c r="BUA116" s="374"/>
      <c r="BUB116" s="374"/>
      <c r="BUC116" s="374"/>
      <c r="BUD116" s="374"/>
      <c r="BUE116" s="374"/>
      <c r="BUF116" s="374"/>
      <c r="BUG116" s="374"/>
      <c r="BUH116" s="374"/>
      <c r="BUI116" s="374"/>
      <c r="BUJ116" s="374"/>
      <c r="BUK116" s="374"/>
      <c r="BUL116" s="374"/>
      <c r="BUM116" s="374"/>
      <c r="BUN116" s="374"/>
      <c r="BUO116" s="374"/>
      <c r="BUP116" s="374"/>
      <c r="BUQ116" s="374"/>
      <c r="BUR116" s="374"/>
      <c r="BUS116" s="374"/>
      <c r="BUT116" s="374"/>
      <c r="BUU116" s="374"/>
      <c r="BUV116" s="374"/>
      <c r="BUW116" s="374"/>
      <c r="BUX116" s="374"/>
      <c r="BUY116" s="374"/>
      <c r="BUZ116" s="374"/>
      <c r="BVA116" s="374"/>
      <c r="BVB116" s="374"/>
      <c r="BVC116" s="374"/>
      <c r="BVD116" s="374"/>
      <c r="BVE116" s="374"/>
      <c r="BVF116" s="374"/>
      <c r="BVG116" s="374"/>
      <c r="BVH116" s="374"/>
      <c r="BVI116" s="374"/>
      <c r="BVJ116" s="374"/>
      <c r="BVK116" s="374"/>
      <c r="BVL116" s="374"/>
      <c r="BVM116" s="374"/>
      <c r="BVN116" s="374"/>
      <c r="BVO116" s="374"/>
      <c r="BVP116" s="374"/>
      <c r="BVQ116" s="374"/>
      <c r="BVR116" s="374"/>
      <c r="BVS116" s="374"/>
      <c r="BVT116" s="374"/>
      <c r="BVU116" s="374"/>
      <c r="BVV116" s="374"/>
      <c r="BVW116" s="374"/>
      <c r="BVX116" s="374"/>
      <c r="BVY116" s="374"/>
      <c r="BVZ116" s="374"/>
      <c r="BWA116" s="374"/>
      <c r="BWB116" s="374"/>
      <c r="BWC116" s="374"/>
      <c r="BWD116" s="374"/>
      <c r="BWE116" s="374"/>
      <c r="BWF116" s="374"/>
      <c r="BWG116" s="374"/>
      <c r="BWH116" s="374"/>
      <c r="BWI116" s="374"/>
      <c r="BWJ116" s="374"/>
      <c r="BWK116" s="374"/>
      <c r="BWL116" s="374"/>
      <c r="BWM116" s="374"/>
      <c r="BWN116" s="374"/>
      <c r="BWO116" s="374"/>
      <c r="BWP116" s="374"/>
      <c r="BWQ116" s="374"/>
      <c r="BWR116" s="374"/>
      <c r="BWS116" s="374"/>
      <c r="BWT116" s="374"/>
      <c r="BWU116" s="374"/>
      <c r="BWV116" s="374"/>
      <c r="BWW116" s="374"/>
      <c r="BWX116" s="374"/>
      <c r="BWY116" s="374"/>
      <c r="BWZ116" s="374"/>
      <c r="BXA116" s="374"/>
      <c r="BXB116" s="374"/>
      <c r="BXC116" s="374"/>
      <c r="BXD116" s="374"/>
      <c r="BXE116" s="374"/>
      <c r="BXF116" s="374"/>
      <c r="BXG116" s="374"/>
      <c r="BXH116" s="374"/>
      <c r="BXI116" s="374"/>
      <c r="BXJ116" s="374"/>
      <c r="BXK116" s="374"/>
      <c r="BXL116" s="374"/>
      <c r="BXM116" s="374"/>
      <c r="BXN116" s="374"/>
      <c r="BXO116" s="374"/>
      <c r="BXP116" s="374"/>
      <c r="BXQ116" s="374"/>
      <c r="BXR116" s="374"/>
      <c r="BXS116" s="374"/>
      <c r="BXT116" s="374"/>
      <c r="BXU116" s="374"/>
      <c r="BXV116" s="374"/>
      <c r="BXW116" s="374"/>
      <c r="BXX116" s="374"/>
      <c r="BXY116" s="374"/>
      <c r="BXZ116" s="374"/>
      <c r="BYA116" s="374"/>
      <c r="BYB116" s="374"/>
      <c r="BYC116" s="374"/>
      <c r="BYD116" s="374"/>
      <c r="BYE116" s="374"/>
      <c r="BYF116" s="374"/>
      <c r="BYG116" s="374"/>
      <c r="BYH116" s="374"/>
      <c r="BYI116" s="374"/>
      <c r="BYJ116" s="374"/>
      <c r="BYK116" s="374"/>
      <c r="BYL116" s="374"/>
      <c r="BYM116" s="374"/>
      <c r="BYN116" s="374"/>
      <c r="BYO116" s="374"/>
      <c r="BYP116" s="374"/>
      <c r="BYQ116" s="374"/>
      <c r="BYR116" s="374"/>
      <c r="BYS116" s="374"/>
      <c r="BYT116" s="374"/>
      <c r="BYU116" s="374"/>
      <c r="BYV116" s="374"/>
      <c r="BYW116" s="374"/>
      <c r="BYX116" s="374"/>
      <c r="BYY116" s="374"/>
      <c r="BYZ116" s="374"/>
      <c r="BZA116" s="374"/>
      <c r="BZB116" s="374"/>
      <c r="BZC116" s="374"/>
      <c r="BZD116" s="374"/>
      <c r="BZE116" s="374"/>
      <c r="BZF116" s="374"/>
      <c r="BZG116" s="374"/>
      <c r="BZH116" s="374"/>
      <c r="BZI116" s="374"/>
      <c r="BZJ116" s="374"/>
      <c r="BZK116" s="374"/>
      <c r="BZL116" s="374"/>
      <c r="BZM116" s="374"/>
      <c r="BZN116" s="374"/>
      <c r="BZO116" s="374"/>
      <c r="BZP116" s="374"/>
      <c r="BZQ116" s="374"/>
      <c r="BZR116" s="374"/>
      <c r="BZS116" s="374"/>
      <c r="BZT116" s="374"/>
      <c r="BZU116" s="374"/>
      <c r="BZV116" s="374"/>
      <c r="BZW116" s="374"/>
      <c r="BZX116" s="374"/>
      <c r="BZY116" s="374"/>
      <c r="BZZ116" s="374"/>
      <c r="CAA116" s="374"/>
      <c r="CAB116" s="374"/>
      <c r="CAC116" s="374"/>
      <c r="CAD116" s="374"/>
      <c r="CAE116" s="374"/>
      <c r="CAF116" s="374"/>
      <c r="CAG116" s="374"/>
      <c r="CAH116" s="374"/>
      <c r="CAI116" s="374"/>
      <c r="CAJ116" s="374"/>
      <c r="CAK116" s="374"/>
      <c r="CAL116" s="374"/>
      <c r="CAM116" s="374"/>
      <c r="CAN116" s="374"/>
      <c r="CAO116" s="374"/>
      <c r="CAP116" s="374"/>
      <c r="CAQ116" s="374"/>
      <c r="CAR116" s="374"/>
      <c r="CAS116" s="374"/>
      <c r="CAT116" s="374"/>
      <c r="CAU116" s="374"/>
      <c r="CAV116" s="374"/>
      <c r="CAW116" s="374"/>
      <c r="CAX116" s="374"/>
      <c r="CAY116" s="374"/>
      <c r="CAZ116" s="374"/>
      <c r="CBA116" s="374"/>
      <c r="CBB116" s="374"/>
      <c r="CBC116" s="374"/>
      <c r="CBD116" s="374"/>
      <c r="CBE116" s="374"/>
      <c r="CBF116" s="374"/>
      <c r="CBG116" s="374"/>
      <c r="CBH116" s="374"/>
      <c r="CBI116" s="374"/>
      <c r="CBJ116" s="374"/>
      <c r="CBK116" s="374"/>
      <c r="CBL116" s="374"/>
      <c r="CBM116" s="374"/>
      <c r="CBN116" s="374"/>
      <c r="CBO116" s="374"/>
      <c r="CBP116" s="374"/>
      <c r="CBQ116" s="374"/>
      <c r="CBR116" s="374"/>
      <c r="CBS116" s="374"/>
      <c r="CBT116" s="374"/>
      <c r="CBU116" s="374"/>
      <c r="CBV116" s="374"/>
      <c r="CBW116" s="374"/>
      <c r="CBX116" s="374"/>
      <c r="CBY116" s="374"/>
      <c r="CBZ116" s="374"/>
      <c r="CCA116" s="374"/>
      <c r="CCB116" s="374"/>
      <c r="CCC116" s="374"/>
      <c r="CCD116" s="374"/>
      <c r="CCE116" s="374"/>
      <c r="CCF116" s="374"/>
      <c r="CCG116" s="374"/>
      <c r="CCH116" s="374"/>
      <c r="CCI116" s="374"/>
      <c r="CCJ116" s="374"/>
      <c r="CCK116" s="374"/>
      <c r="CCL116" s="374"/>
      <c r="CCM116" s="374"/>
      <c r="CCN116" s="374"/>
      <c r="CCO116" s="374"/>
      <c r="CCP116" s="374"/>
      <c r="CCQ116" s="374"/>
      <c r="CCR116" s="374"/>
      <c r="CCS116" s="374"/>
      <c r="CCT116" s="374"/>
      <c r="CCU116" s="374"/>
      <c r="CCV116" s="374"/>
      <c r="CCW116" s="374"/>
      <c r="CCX116" s="374"/>
      <c r="CCY116" s="374"/>
      <c r="CCZ116" s="374"/>
      <c r="CDA116" s="374"/>
      <c r="CDB116" s="374"/>
      <c r="CDC116" s="374"/>
      <c r="CDD116" s="374"/>
      <c r="CDE116" s="374"/>
      <c r="CDF116" s="374"/>
      <c r="CDG116" s="374"/>
      <c r="CDH116" s="374"/>
      <c r="CDI116" s="374"/>
      <c r="CDJ116" s="374"/>
      <c r="CDK116" s="374"/>
      <c r="CDL116" s="374"/>
      <c r="CDM116" s="374"/>
      <c r="CDN116" s="374"/>
      <c r="CDO116" s="374"/>
      <c r="CDP116" s="374"/>
      <c r="CDQ116" s="374"/>
      <c r="CDR116" s="374"/>
      <c r="CDS116" s="374"/>
      <c r="CDT116" s="374"/>
      <c r="CDU116" s="374"/>
      <c r="CDV116" s="374"/>
      <c r="CDW116" s="374"/>
      <c r="CDX116" s="374"/>
      <c r="CDY116" s="374"/>
      <c r="CDZ116" s="374"/>
      <c r="CEA116" s="374"/>
      <c r="CEB116" s="374"/>
      <c r="CEC116" s="374"/>
      <c r="CED116" s="374"/>
      <c r="CEE116" s="374"/>
      <c r="CEF116" s="374"/>
      <c r="CEG116" s="374"/>
      <c r="CEH116" s="374"/>
      <c r="CEI116" s="374"/>
      <c r="CEJ116" s="374"/>
      <c r="CEK116" s="374"/>
      <c r="CEL116" s="374"/>
      <c r="CEM116" s="374"/>
      <c r="CEN116" s="374"/>
      <c r="CEO116" s="374"/>
      <c r="CEP116" s="374"/>
      <c r="CEQ116" s="374"/>
      <c r="CER116" s="374"/>
      <c r="CES116" s="374"/>
      <c r="CET116" s="374"/>
      <c r="CEU116" s="374"/>
      <c r="CEV116" s="374"/>
      <c r="CEW116" s="374"/>
      <c r="CEX116" s="374"/>
      <c r="CEY116" s="374"/>
      <c r="CEZ116" s="374"/>
      <c r="CFA116" s="374"/>
      <c r="CFB116" s="374"/>
      <c r="CFC116" s="374"/>
      <c r="CFD116" s="374"/>
      <c r="CFE116" s="374"/>
      <c r="CFF116" s="374"/>
      <c r="CFG116" s="374"/>
      <c r="CFH116" s="374"/>
      <c r="CFI116" s="374"/>
      <c r="CFJ116" s="374"/>
      <c r="CFK116" s="374"/>
      <c r="CFL116" s="374"/>
      <c r="CFM116" s="374"/>
      <c r="CFN116" s="374"/>
      <c r="CFO116" s="374"/>
      <c r="CFP116" s="374"/>
      <c r="CFQ116" s="374"/>
      <c r="CFR116" s="374"/>
      <c r="CFS116" s="374"/>
      <c r="CFT116" s="374"/>
      <c r="CFU116" s="374"/>
      <c r="CFV116" s="374"/>
      <c r="CFW116" s="374"/>
      <c r="CFX116" s="374"/>
      <c r="CFY116" s="374"/>
      <c r="CFZ116" s="374"/>
      <c r="CGA116" s="374"/>
      <c r="CGB116" s="374"/>
      <c r="CGC116" s="374"/>
      <c r="CGD116" s="374"/>
      <c r="CGE116" s="374"/>
      <c r="CGF116" s="374"/>
      <c r="CGG116" s="374"/>
      <c r="CGH116" s="374"/>
      <c r="CGI116" s="374"/>
      <c r="CGJ116" s="374"/>
      <c r="CGK116" s="374"/>
      <c r="CGL116" s="374"/>
      <c r="CGM116" s="374"/>
      <c r="CGN116" s="374"/>
      <c r="CGO116" s="374"/>
      <c r="CGP116" s="374"/>
      <c r="CGQ116" s="374"/>
      <c r="CGR116" s="374"/>
      <c r="CGS116" s="374"/>
      <c r="CGT116" s="374"/>
      <c r="CGU116" s="374"/>
      <c r="CGV116" s="374"/>
      <c r="CGW116" s="374"/>
      <c r="CGX116" s="374"/>
      <c r="CGY116" s="374"/>
      <c r="CGZ116" s="374"/>
      <c r="CHA116" s="374"/>
      <c r="CHB116" s="374"/>
      <c r="CHC116" s="374"/>
      <c r="CHD116" s="374"/>
      <c r="CHE116" s="374"/>
      <c r="CHF116" s="374"/>
      <c r="CHG116" s="374"/>
      <c r="CHH116" s="374"/>
      <c r="CHI116" s="374"/>
      <c r="CHJ116" s="374"/>
      <c r="CHK116" s="374"/>
      <c r="CHL116" s="374"/>
      <c r="CHM116" s="374"/>
      <c r="CHN116" s="374"/>
      <c r="CHO116" s="374"/>
      <c r="CHP116" s="374"/>
      <c r="CHQ116" s="374"/>
      <c r="CHR116" s="374"/>
      <c r="CHS116" s="374"/>
      <c r="CHT116" s="374"/>
      <c r="CHU116" s="374"/>
      <c r="CHV116" s="374"/>
      <c r="CHW116" s="374"/>
      <c r="CHX116" s="374"/>
      <c r="CHY116" s="374"/>
      <c r="CHZ116" s="374"/>
      <c r="CIA116" s="374"/>
      <c r="CIB116" s="374"/>
      <c r="CIC116" s="374"/>
      <c r="CID116" s="374"/>
      <c r="CIE116" s="374"/>
      <c r="CIF116" s="374"/>
      <c r="CIG116" s="374"/>
      <c r="CIH116" s="374"/>
      <c r="CII116" s="374"/>
      <c r="CIJ116" s="374"/>
      <c r="CIK116" s="374"/>
      <c r="CIL116" s="374"/>
      <c r="CIM116" s="374"/>
      <c r="CIN116" s="374"/>
      <c r="CIO116" s="374"/>
      <c r="CIP116" s="374"/>
      <c r="CIQ116" s="374"/>
      <c r="CIR116" s="374"/>
      <c r="CIS116" s="374"/>
      <c r="CIT116" s="374"/>
      <c r="CIU116" s="374"/>
      <c r="CIV116" s="374"/>
      <c r="CIW116" s="374"/>
      <c r="CIX116" s="374"/>
      <c r="CIY116" s="374"/>
      <c r="CIZ116" s="374"/>
      <c r="CJA116" s="374"/>
      <c r="CJB116" s="374"/>
      <c r="CJC116" s="374"/>
      <c r="CJD116" s="374"/>
      <c r="CJE116" s="374"/>
      <c r="CJF116" s="374"/>
      <c r="CJG116" s="374"/>
      <c r="CJH116" s="374"/>
      <c r="CJI116" s="374"/>
      <c r="CJJ116" s="374"/>
      <c r="CJK116" s="374"/>
      <c r="CJL116" s="374"/>
      <c r="CJM116" s="374"/>
      <c r="CJN116" s="374"/>
      <c r="CJO116" s="374"/>
      <c r="CJP116" s="374"/>
      <c r="CJQ116" s="374"/>
      <c r="CJR116" s="374"/>
      <c r="CJS116" s="374"/>
      <c r="CJT116" s="374"/>
      <c r="CJU116" s="374"/>
      <c r="CJV116" s="374"/>
      <c r="CJW116" s="374"/>
      <c r="CJX116" s="374"/>
      <c r="CJY116" s="374"/>
      <c r="CJZ116" s="374"/>
      <c r="CKA116" s="374"/>
      <c r="CKB116" s="374"/>
      <c r="CKC116" s="374"/>
      <c r="CKD116" s="374"/>
      <c r="CKE116" s="374"/>
      <c r="CKF116" s="374"/>
      <c r="CKG116" s="374"/>
      <c r="CKH116" s="374"/>
      <c r="CKI116" s="374"/>
      <c r="CKJ116" s="374"/>
      <c r="CKK116" s="374"/>
      <c r="CKL116" s="374"/>
      <c r="CKM116" s="374"/>
      <c r="CKN116" s="374"/>
      <c r="CKO116" s="374"/>
      <c r="CKP116" s="374"/>
      <c r="CKQ116" s="374"/>
      <c r="CKR116" s="374"/>
      <c r="CKS116" s="374"/>
      <c r="CKT116" s="374"/>
      <c r="CKU116" s="374"/>
      <c r="CKV116" s="374"/>
      <c r="CKW116" s="374"/>
      <c r="CKX116" s="374"/>
      <c r="CKY116" s="374"/>
      <c r="CKZ116" s="374"/>
      <c r="CLA116" s="374"/>
      <c r="CLB116" s="374"/>
      <c r="CLC116" s="374"/>
      <c r="CLD116" s="374"/>
      <c r="CLE116" s="374"/>
      <c r="CLF116" s="374"/>
      <c r="CLG116" s="374"/>
      <c r="CLH116" s="374"/>
      <c r="CLI116" s="374"/>
      <c r="CLJ116" s="374"/>
      <c r="CLK116" s="374"/>
      <c r="CLL116" s="374"/>
      <c r="CLM116" s="374"/>
      <c r="CLN116" s="374"/>
      <c r="CLO116" s="374"/>
      <c r="CLP116" s="374"/>
      <c r="CLQ116" s="374"/>
      <c r="CLR116" s="374"/>
      <c r="CLS116" s="374"/>
      <c r="CLT116" s="374"/>
      <c r="CLU116" s="374"/>
      <c r="CLV116" s="374"/>
      <c r="CLW116" s="374"/>
      <c r="CLX116" s="374"/>
      <c r="CLY116" s="374"/>
      <c r="CLZ116" s="374"/>
      <c r="CMA116" s="374"/>
      <c r="CMB116" s="374"/>
      <c r="CMC116" s="374"/>
      <c r="CMD116" s="374"/>
      <c r="CME116" s="374"/>
      <c r="CMF116" s="374"/>
      <c r="CMG116" s="374"/>
      <c r="CMH116" s="374"/>
      <c r="CMI116" s="374"/>
      <c r="CMJ116" s="374"/>
      <c r="CMK116" s="374"/>
      <c r="CML116" s="374"/>
      <c r="CMM116" s="374"/>
      <c r="CMN116" s="374"/>
      <c r="CMO116" s="374"/>
      <c r="CMP116" s="374"/>
      <c r="CMQ116" s="374"/>
      <c r="CMR116" s="374"/>
      <c r="CMS116" s="374"/>
      <c r="CMT116" s="374"/>
      <c r="CMU116" s="374"/>
      <c r="CMV116" s="374"/>
      <c r="CMW116" s="374"/>
      <c r="CMX116" s="374"/>
      <c r="CMY116" s="374"/>
      <c r="CMZ116" s="374"/>
      <c r="CNA116" s="374"/>
      <c r="CNB116" s="374"/>
      <c r="CNC116" s="374"/>
      <c r="CND116" s="374"/>
      <c r="CNE116" s="374"/>
      <c r="CNF116" s="374"/>
      <c r="CNG116" s="374"/>
      <c r="CNH116" s="374"/>
      <c r="CNI116" s="374"/>
      <c r="CNJ116" s="374"/>
      <c r="CNK116" s="374"/>
      <c r="CNL116" s="374"/>
      <c r="CNM116" s="374"/>
      <c r="CNN116" s="374"/>
      <c r="CNO116" s="374"/>
      <c r="CNP116" s="374"/>
      <c r="CNQ116" s="374"/>
      <c r="CNR116" s="374"/>
      <c r="CNS116" s="374"/>
      <c r="CNT116" s="374"/>
      <c r="CNU116" s="374"/>
      <c r="CNV116" s="374"/>
      <c r="CNW116" s="374"/>
      <c r="CNX116" s="374"/>
      <c r="CNY116" s="374"/>
      <c r="CNZ116" s="374"/>
      <c r="COA116" s="374"/>
      <c r="COB116" s="374"/>
      <c r="COC116" s="374"/>
      <c r="COD116" s="374"/>
      <c r="COE116" s="374"/>
      <c r="COF116" s="374"/>
      <c r="COG116" s="374"/>
      <c r="COH116" s="374"/>
      <c r="COI116" s="374"/>
      <c r="COJ116" s="374"/>
      <c r="COK116" s="374"/>
      <c r="COL116" s="374"/>
      <c r="COM116" s="374"/>
      <c r="CON116" s="374"/>
      <c r="COO116" s="374"/>
      <c r="COP116" s="374"/>
      <c r="COQ116" s="374"/>
      <c r="COR116" s="374"/>
      <c r="COS116" s="374"/>
      <c r="COT116" s="374"/>
      <c r="COU116" s="374"/>
      <c r="COV116" s="374"/>
      <c r="COW116" s="374"/>
      <c r="COX116" s="374"/>
      <c r="COY116" s="374"/>
      <c r="COZ116" s="374"/>
      <c r="CPA116" s="374"/>
      <c r="CPB116" s="374"/>
      <c r="CPC116" s="374"/>
      <c r="CPD116" s="374"/>
      <c r="CPE116" s="374"/>
      <c r="CPF116" s="374"/>
      <c r="CPG116" s="374"/>
      <c r="CPH116" s="374"/>
      <c r="CPI116" s="374"/>
      <c r="CPJ116" s="374"/>
      <c r="CPK116" s="374"/>
      <c r="CPL116" s="374"/>
      <c r="CPM116" s="374"/>
      <c r="CPN116" s="374"/>
      <c r="CPO116" s="374"/>
      <c r="CPP116" s="374"/>
      <c r="CPQ116" s="374"/>
      <c r="CPR116" s="374"/>
      <c r="CPS116" s="374"/>
      <c r="CPT116" s="374"/>
      <c r="CPU116" s="374"/>
      <c r="CPV116" s="374"/>
      <c r="CPW116" s="374"/>
      <c r="CPX116" s="374"/>
      <c r="CPY116" s="374"/>
      <c r="CPZ116" s="374"/>
      <c r="CQA116" s="374"/>
      <c r="CQB116" s="374"/>
      <c r="CQC116" s="374"/>
      <c r="CQD116" s="374"/>
      <c r="CQE116" s="374"/>
      <c r="CQF116" s="374"/>
      <c r="CQG116" s="374"/>
      <c r="CQH116" s="374"/>
      <c r="CQI116" s="374"/>
      <c r="CQJ116" s="374"/>
      <c r="CQK116" s="374"/>
      <c r="CQL116" s="374"/>
      <c r="CQM116" s="374"/>
      <c r="CQN116" s="374"/>
      <c r="CQO116" s="374"/>
      <c r="CQP116" s="374"/>
      <c r="CQQ116" s="374"/>
      <c r="CQR116" s="374"/>
      <c r="CQS116" s="374"/>
      <c r="CQT116" s="374"/>
      <c r="CQU116" s="374"/>
      <c r="CQV116" s="374"/>
      <c r="CQW116" s="374"/>
      <c r="CQX116" s="374"/>
      <c r="CQY116" s="374"/>
      <c r="CQZ116" s="374"/>
      <c r="CRA116" s="374"/>
      <c r="CRB116" s="374"/>
      <c r="CRC116" s="374"/>
      <c r="CRD116" s="374"/>
      <c r="CRE116" s="374"/>
      <c r="CRF116" s="374"/>
      <c r="CRG116" s="374"/>
      <c r="CRH116" s="374"/>
      <c r="CRI116" s="374"/>
      <c r="CRJ116" s="374"/>
      <c r="CRK116" s="374"/>
      <c r="CRL116" s="374"/>
      <c r="CRM116" s="374"/>
      <c r="CRN116" s="374"/>
      <c r="CRO116" s="374"/>
      <c r="CRP116" s="374"/>
      <c r="CRQ116" s="374"/>
      <c r="CRR116" s="374"/>
      <c r="CRS116" s="374"/>
      <c r="CRT116" s="374"/>
      <c r="CRU116" s="374"/>
      <c r="CRV116" s="374"/>
      <c r="CRW116" s="374"/>
      <c r="CRX116" s="374"/>
      <c r="CRY116" s="374"/>
      <c r="CRZ116" s="374"/>
      <c r="CSA116" s="374"/>
      <c r="CSB116" s="374"/>
      <c r="CSC116" s="374"/>
      <c r="CSD116" s="374"/>
      <c r="CSE116" s="374"/>
      <c r="CSF116" s="374"/>
      <c r="CSG116" s="374"/>
      <c r="CSH116" s="374"/>
      <c r="CSI116" s="374"/>
      <c r="CSJ116" s="374"/>
      <c r="CSK116" s="374"/>
      <c r="CSL116" s="374"/>
      <c r="CSM116" s="374"/>
      <c r="CSN116" s="374"/>
      <c r="CSO116" s="374"/>
      <c r="CSP116" s="374"/>
      <c r="CSQ116" s="374"/>
      <c r="CSR116" s="374"/>
      <c r="CSS116" s="374"/>
      <c r="CST116" s="374"/>
      <c r="CSU116" s="374"/>
      <c r="CSV116" s="374"/>
      <c r="CSW116" s="374"/>
      <c r="CSX116" s="374"/>
      <c r="CSY116" s="374"/>
      <c r="CSZ116" s="374"/>
      <c r="CTA116" s="374"/>
      <c r="CTB116" s="374"/>
      <c r="CTC116" s="374"/>
      <c r="CTD116" s="374"/>
      <c r="CTE116" s="374"/>
      <c r="CTF116" s="374"/>
      <c r="CTG116" s="374"/>
      <c r="CTH116" s="374"/>
      <c r="CTI116" s="374"/>
      <c r="CTJ116" s="374"/>
      <c r="CTK116" s="374"/>
      <c r="CTL116" s="374"/>
      <c r="CTM116" s="374"/>
      <c r="CTN116" s="374"/>
      <c r="CTO116" s="374"/>
      <c r="CTP116" s="374"/>
      <c r="CTQ116" s="374"/>
      <c r="CTR116" s="374"/>
      <c r="CTS116" s="374"/>
      <c r="CTT116" s="374"/>
      <c r="CTU116" s="374"/>
      <c r="CTV116" s="374"/>
      <c r="CTW116" s="374"/>
      <c r="CTX116" s="374"/>
      <c r="CTY116" s="374"/>
      <c r="CTZ116" s="374"/>
      <c r="CUA116" s="374"/>
      <c r="CUB116" s="374"/>
      <c r="CUC116" s="374"/>
      <c r="CUD116" s="374"/>
      <c r="CUE116" s="374"/>
      <c r="CUF116" s="374"/>
      <c r="CUG116" s="374"/>
      <c r="CUH116" s="374"/>
      <c r="CUI116" s="374"/>
      <c r="CUJ116" s="374"/>
      <c r="CUK116" s="374"/>
      <c r="CUL116" s="374"/>
      <c r="CUM116" s="374"/>
      <c r="CUN116" s="374"/>
      <c r="CUO116" s="374"/>
      <c r="CUP116" s="374"/>
      <c r="CUQ116" s="374"/>
      <c r="CUR116" s="374"/>
      <c r="CUS116" s="374"/>
      <c r="CUT116" s="374"/>
      <c r="CUU116" s="374"/>
      <c r="CUV116" s="374"/>
      <c r="CUW116" s="374"/>
      <c r="CUX116" s="374"/>
      <c r="CUY116" s="374"/>
      <c r="CUZ116" s="374"/>
      <c r="CVA116" s="374"/>
      <c r="CVB116" s="374"/>
      <c r="CVC116" s="374"/>
      <c r="CVD116" s="374"/>
      <c r="CVE116" s="374"/>
      <c r="CVF116" s="374"/>
      <c r="CVG116" s="374"/>
      <c r="CVH116" s="374"/>
      <c r="CVI116" s="374"/>
      <c r="CVJ116" s="374"/>
      <c r="CVK116" s="374"/>
      <c r="CVL116" s="374"/>
      <c r="CVM116" s="374"/>
      <c r="CVN116" s="374"/>
      <c r="CVO116" s="374"/>
      <c r="CVP116" s="374"/>
      <c r="CVQ116" s="374"/>
      <c r="CVR116" s="374"/>
      <c r="CVS116" s="374"/>
      <c r="CVT116" s="374"/>
      <c r="CVU116" s="374"/>
      <c r="CVV116" s="374"/>
      <c r="CVW116" s="374"/>
      <c r="CVX116" s="374"/>
      <c r="CVY116" s="374"/>
      <c r="CVZ116" s="374"/>
      <c r="CWA116" s="374"/>
      <c r="CWB116" s="374"/>
      <c r="CWC116" s="374"/>
      <c r="CWD116" s="374"/>
      <c r="CWE116" s="374"/>
      <c r="CWF116" s="374"/>
      <c r="CWG116" s="374"/>
      <c r="CWH116" s="374"/>
      <c r="CWI116" s="374"/>
      <c r="CWJ116" s="374"/>
      <c r="CWK116" s="374"/>
      <c r="CWL116" s="374"/>
      <c r="CWM116" s="374"/>
      <c r="CWN116" s="374"/>
      <c r="CWO116" s="374"/>
      <c r="CWP116" s="374"/>
      <c r="CWQ116" s="374"/>
      <c r="CWR116" s="374"/>
      <c r="CWS116" s="374"/>
      <c r="CWT116" s="374"/>
      <c r="CWU116" s="374"/>
      <c r="CWV116" s="374"/>
      <c r="CWW116" s="374"/>
      <c r="CWX116" s="374"/>
      <c r="CWY116" s="374"/>
      <c r="CWZ116" s="374"/>
      <c r="CXA116" s="374"/>
      <c r="CXB116" s="374"/>
      <c r="CXC116" s="374"/>
      <c r="CXD116" s="374"/>
      <c r="CXE116" s="374"/>
      <c r="CXF116" s="374"/>
      <c r="CXG116" s="374"/>
      <c r="CXH116" s="374"/>
      <c r="CXI116" s="374"/>
      <c r="CXJ116" s="374"/>
      <c r="CXK116" s="374"/>
      <c r="CXL116" s="374"/>
      <c r="CXM116" s="374"/>
      <c r="CXN116" s="374"/>
      <c r="CXO116" s="374"/>
      <c r="CXP116" s="374"/>
      <c r="CXQ116" s="374"/>
      <c r="CXR116" s="374"/>
      <c r="CXS116" s="374"/>
      <c r="CXT116" s="374"/>
      <c r="CXU116" s="374"/>
      <c r="CXV116" s="374"/>
      <c r="CXW116" s="374"/>
      <c r="CXX116" s="374"/>
      <c r="CXY116" s="374"/>
      <c r="CXZ116" s="374"/>
      <c r="CYA116" s="374"/>
      <c r="CYB116" s="374"/>
      <c r="CYC116" s="374"/>
      <c r="CYD116" s="374"/>
      <c r="CYE116" s="374"/>
      <c r="CYF116" s="374"/>
      <c r="CYG116" s="374"/>
      <c r="CYH116" s="374"/>
      <c r="CYI116" s="374"/>
      <c r="CYJ116" s="374"/>
      <c r="CYK116" s="374"/>
      <c r="CYL116" s="374"/>
      <c r="CYM116" s="374"/>
      <c r="CYN116" s="374"/>
      <c r="CYO116" s="374"/>
      <c r="CYP116" s="374"/>
      <c r="CYQ116" s="374"/>
      <c r="CYR116" s="374"/>
      <c r="CYS116" s="374"/>
      <c r="CYT116" s="374"/>
      <c r="CYU116" s="374"/>
      <c r="CYV116" s="374"/>
      <c r="CYW116" s="374"/>
      <c r="CYX116" s="374"/>
      <c r="CYY116" s="374"/>
      <c r="CYZ116" s="374"/>
      <c r="CZA116" s="374"/>
      <c r="CZB116" s="374"/>
      <c r="CZC116" s="374"/>
      <c r="CZD116" s="374"/>
      <c r="CZE116" s="374"/>
      <c r="CZF116" s="374"/>
      <c r="CZG116" s="374"/>
      <c r="CZH116" s="374"/>
      <c r="CZI116" s="374"/>
      <c r="CZJ116" s="374"/>
      <c r="CZK116" s="374"/>
      <c r="CZL116" s="374"/>
      <c r="CZM116" s="374"/>
      <c r="CZN116" s="374"/>
      <c r="CZO116" s="374"/>
      <c r="CZP116" s="374"/>
      <c r="CZQ116" s="374"/>
      <c r="CZR116" s="374"/>
      <c r="CZS116" s="374"/>
      <c r="CZT116" s="374"/>
      <c r="CZU116" s="374"/>
      <c r="CZV116" s="374"/>
      <c r="CZW116" s="374"/>
      <c r="CZX116" s="374"/>
      <c r="CZY116" s="374"/>
      <c r="CZZ116" s="374"/>
      <c r="DAA116" s="374"/>
      <c r="DAB116" s="374"/>
      <c r="DAC116" s="374"/>
      <c r="DAD116" s="374"/>
      <c r="DAE116" s="374"/>
      <c r="DAF116" s="374"/>
      <c r="DAG116" s="374"/>
      <c r="DAH116" s="374"/>
      <c r="DAI116" s="374"/>
      <c r="DAJ116" s="374"/>
      <c r="DAK116" s="374"/>
      <c r="DAL116" s="374"/>
      <c r="DAM116" s="374"/>
      <c r="DAN116" s="374"/>
      <c r="DAO116" s="374"/>
      <c r="DAP116" s="374"/>
      <c r="DAQ116" s="374"/>
      <c r="DAR116" s="374"/>
      <c r="DAS116" s="374"/>
      <c r="DAT116" s="374"/>
      <c r="DAU116" s="374"/>
      <c r="DAV116" s="374"/>
      <c r="DAW116" s="374"/>
      <c r="DAX116" s="374"/>
      <c r="DAY116" s="374"/>
      <c r="DAZ116" s="374"/>
      <c r="DBA116" s="374"/>
      <c r="DBB116" s="374"/>
      <c r="DBC116" s="374"/>
      <c r="DBD116" s="374"/>
      <c r="DBE116" s="374"/>
      <c r="DBF116" s="374"/>
      <c r="DBG116" s="374"/>
      <c r="DBH116" s="374"/>
      <c r="DBI116" s="374"/>
      <c r="DBJ116" s="374"/>
      <c r="DBK116" s="374"/>
      <c r="DBL116" s="374"/>
      <c r="DBM116" s="374"/>
      <c r="DBN116" s="374"/>
      <c r="DBO116" s="374"/>
      <c r="DBP116" s="374"/>
      <c r="DBQ116" s="374"/>
      <c r="DBR116" s="374"/>
      <c r="DBS116" s="374"/>
      <c r="DBT116" s="374"/>
      <c r="DBU116" s="374"/>
      <c r="DBV116" s="374"/>
      <c r="DBW116" s="374"/>
      <c r="DBX116" s="374"/>
      <c r="DBY116" s="374"/>
      <c r="DBZ116" s="374"/>
      <c r="DCA116" s="374"/>
      <c r="DCB116" s="374"/>
      <c r="DCC116" s="374"/>
      <c r="DCD116" s="374"/>
      <c r="DCE116" s="374"/>
      <c r="DCF116" s="374"/>
      <c r="DCG116" s="374"/>
      <c r="DCH116" s="374"/>
      <c r="DCI116" s="374"/>
      <c r="DCJ116" s="374"/>
      <c r="DCK116" s="374"/>
      <c r="DCL116" s="374"/>
      <c r="DCM116" s="374"/>
      <c r="DCN116" s="374"/>
      <c r="DCO116" s="374"/>
      <c r="DCP116" s="374"/>
      <c r="DCQ116" s="374"/>
      <c r="DCR116" s="374"/>
      <c r="DCS116" s="374"/>
      <c r="DCT116" s="374"/>
      <c r="DCU116" s="374"/>
      <c r="DCV116" s="374"/>
      <c r="DCW116" s="374"/>
      <c r="DCX116" s="374"/>
      <c r="DCY116" s="374"/>
      <c r="DCZ116" s="374"/>
      <c r="DDA116" s="374"/>
      <c r="DDB116" s="374"/>
      <c r="DDC116" s="374"/>
      <c r="DDD116" s="374"/>
      <c r="DDE116" s="374"/>
      <c r="DDF116" s="374"/>
      <c r="DDG116" s="374"/>
      <c r="DDH116" s="374"/>
      <c r="DDI116" s="374"/>
      <c r="DDJ116" s="374"/>
      <c r="DDK116" s="374"/>
      <c r="DDL116" s="374"/>
      <c r="DDM116" s="374"/>
      <c r="DDN116" s="374"/>
      <c r="DDO116" s="374"/>
      <c r="DDP116" s="374"/>
      <c r="DDQ116" s="374"/>
      <c r="DDR116" s="374"/>
      <c r="DDS116" s="374"/>
      <c r="DDT116" s="374"/>
      <c r="DDU116" s="374"/>
      <c r="DDV116" s="374"/>
      <c r="DDW116" s="374"/>
      <c r="DDX116" s="374"/>
      <c r="DDY116" s="374"/>
      <c r="DDZ116" s="374"/>
      <c r="DEA116" s="374"/>
      <c r="DEB116" s="374"/>
      <c r="DEC116" s="374"/>
      <c r="DED116" s="374"/>
      <c r="DEE116" s="374"/>
      <c r="DEF116" s="374"/>
      <c r="DEG116" s="374"/>
      <c r="DEH116" s="374"/>
      <c r="DEI116" s="374"/>
      <c r="DEJ116" s="374"/>
      <c r="DEK116" s="374"/>
      <c r="DEL116" s="374"/>
      <c r="DEM116" s="374"/>
      <c r="DEN116" s="374"/>
      <c r="DEO116" s="374"/>
      <c r="DEP116" s="374"/>
      <c r="DEQ116" s="374"/>
      <c r="DER116" s="374"/>
      <c r="DES116" s="374"/>
      <c r="DET116" s="374"/>
      <c r="DEU116" s="374"/>
      <c r="DEV116" s="374"/>
      <c r="DEW116" s="374"/>
      <c r="DEX116" s="374"/>
      <c r="DEY116" s="374"/>
      <c r="DEZ116" s="374"/>
      <c r="DFA116" s="374"/>
      <c r="DFB116" s="374"/>
      <c r="DFC116" s="374"/>
      <c r="DFD116" s="374"/>
      <c r="DFE116" s="374"/>
      <c r="DFF116" s="374"/>
      <c r="DFG116" s="374"/>
      <c r="DFH116" s="374"/>
      <c r="DFI116" s="374"/>
      <c r="DFJ116" s="374"/>
      <c r="DFK116" s="374"/>
      <c r="DFL116" s="374"/>
      <c r="DFM116" s="374"/>
      <c r="DFN116" s="374"/>
      <c r="DFO116" s="374"/>
      <c r="DFP116" s="374"/>
      <c r="DFQ116" s="374"/>
      <c r="DFR116" s="374"/>
      <c r="DFS116" s="374"/>
      <c r="DFT116" s="374"/>
      <c r="DFU116" s="374"/>
      <c r="DFV116" s="374"/>
      <c r="DFW116" s="374"/>
      <c r="DFX116" s="374"/>
      <c r="DFY116" s="374"/>
      <c r="DFZ116" s="374"/>
      <c r="DGA116" s="374"/>
      <c r="DGB116" s="374"/>
      <c r="DGC116" s="374"/>
      <c r="DGD116" s="374"/>
      <c r="DGE116" s="374"/>
      <c r="DGF116" s="374"/>
      <c r="DGG116" s="374"/>
      <c r="DGH116" s="374"/>
      <c r="DGI116" s="374"/>
      <c r="DGJ116" s="374"/>
      <c r="DGK116" s="374"/>
      <c r="DGL116" s="374"/>
      <c r="DGM116" s="374"/>
      <c r="DGN116" s="374"/>
      <c r="DGO116" s="374"/>
      <c r="DGP116" s="374"/>
      <c r="DGQ116" s="374"/>
      <c r="DGR116" s="374"/>
      <c r="DGS116" s="374"/>
      <c r="DGT116" s="374"/>
      <c r="DGU116" s="374"/>
      <c r="DGV116" s="374"/>
      <c r="DGW116" s="374"/>
      <c r="DGX116" s="374"/>
      <c r="DGY116" s="374"/>
      <c r="DGZ116" s="374"/>
      <c r="DHA116" s="374"/>
      <c r="DHB116" s="374"/>
      <c r="DHC116" s="374"/>
      <c r="DHD116" s="374"/>
      <c r="DHE116" s="374"/>
      <c r="DHF116" s="374"/>
      <c r="DHG116" s="374"/>
      <c r="DHH116" s="374"/>
      <c r="DHI116" s="374"/>
      <c r="DHJ116" s="374"/>
      <c r="DHK116" s="374"/>
      <c r="DHL116" s="374"/>
      <c r="DHM116" s="374"/>
      <c r="DHN116" s="374"/>
      <c r="DHO116" s="374"/>
      <c r="DHP116" s="374"/>
      <c r="DHQ116" s="374"/>
      <c r="DHR116" s="374"/>
      <c r="DHS116" s="374"/>
      <c r="DHT116" s="374"/>
      <c r="DHU116" s="374"/>
      <c r="DHV116" s="374"/>
      <c r="DHW116" s="374"/>
      <c r="DHX116" s="374"/>
      <c r="DHY116" s="374"/>
      <c r="DHZ116" s="374"/>
      <c r="DIA116" s="374"/>
      <c r="DIB116" s="374"/>
      <c r="DIC116" s="374"/>
      <c r="DID116" s="374"/>
      <c r="DIE116" s="374"/>
      <c r="DIF116" s="374"/>
      <c r="DIG116" s="374"/>
      <c r="DIH116" s="374"/>
      <c r="DII116" s="374"/>
      <c r="DIJ116" s="374"/>
      <c r="DIK116" s="374"/>
      <c r="DIL116" s="374"/>
      <c r="DIM116" s="374"/>
      <c r="DIN116" s="374"/>
      <c r="DIO116" s="374"/>
      <c r="DIP116" s="374"/>
      <c r="DIQ116" s="374"/>
      <c r="DIR116" s="374"/>
      <c r="DIS116" s="374"/>
      <c r="DIT116" s="374"/>
      <c r="DIU116" s="374"/>
      <c r="DIV116" s="374"/>
      <c r="DIW116" s="374"/>
      <c r="DIX116" s="374"/>
      <c r="DIY116" s="374"/>
      <c r="DIZ116" s="374"/>
      <c r="DJA116" s="374"/>
      <c r="DJB116" s="374"/>
      <c r="DJC116" s="374"/>
      <c r="DJD116" s="374"/>
      <c r="DJE116" s="374"/>
      <c r="DJF116" s="374"/>
      <c r="DJG116" s="374"/>
      <c r="DJH116" s="374"/>
      <c r="DJI116" s="374"/>
      <c r="DJJ116" s="374"/>
      <c r="DJK116" s="374"/>
      <c r="DJL116" s="374"/>
      <c r="DJM116" s="374"/>
      <c r="DJN116" s="374"/>
      <c r="DJO116" s="374"/>
      <c r="DJP116" s="374"/>
      <c r="DJQ116" s="374"/>
      <c r="DJR116" s="374"/>
      <c r="DJS116" s="374"/>
      <c r="DJT116" s="374"/>
      <c r="DJU116" s="374"/>
      <c r="DJV116" s="374"/>
      <c r="DJW116" s="374"/>
      <c r="DJX116" s="374"/>
      <c r="DJY116" s="374"/>
      <c r="DJZ116" s="374"/>
      <c r="DKA116" s="374"/>
      <c r="DKB116" s="374"/>
      <c r="DKC116" s="374"/>
      <c r="DKD116" s="374"/>
      <c r="DKE116" s="374"/>
      <c r="DKF116" s="374"/>
      <c r="DKG116" s="374"/>
      <c r="DKH116" s="374"/>
      <c r="DKI116" s="374"/>
      <c r="DKJ116" s="374"/>
      <c r="DKK116" s="374"/>
      <c r="DKL116" s="374"/>
      <c r="DKM116" s="374"/>
      <c r="DKN116" s="374"/>
      <c r="DKO116" s="374"/>
      <c r="DKP116" s="374"/>
      <c r="DKQ116" s="374"/>
      <c r="DKR116" s="374"/>
      <c r="DKS116" s="374"/>
      <c r="DKT116" s="374"/>
      <c r="DKU116" s="374"/>
      <c r="DKV116" s="374"/>
      <c r="DKW116" s="374"/>
      <c r="DKX116" s="374"/>
      <c r="DKY116" s="374"/>
      <c r="DKZ116" s="374"/>
      <c r="DLA116" s="374"/>
      <c r="DLB116" s="374"/>
      <c r="DLC116" s="374"/>
      <c r="DLD116" s="374"/>
      <c r="DLE116" s="374"/>
      <c r="DLF116" s="374"/>
      <c r="DLG116" s="374"/>
      <c r="DLH116" s="374"/>
      <c r="DLI116" s="374"/>
      <c r="DLJ116" s="374"/>
      <c r="DLK116" s="374"/>
      <c r="DLL116" s="374"/>
      <c r="DLM116" s="374"/>
      <c r="DLN116" s="374"/>
      <c r="DLO116" s="374"/>
      <c r="DLP116" s="374"/>
      <c r="DLQ116" s="374"/>
      <c r="DLR116" s="374"/>
      <c r="DLS116" s="374"/>
      <c r="DLT116" s="374"/>
      <c r="DLU116" s="374"/>
      <c r="DLV116" s="374"/>
      <c r="DLW116" s="374"/>
      <c r="DLX116" s="374"/>
      <c r="DLY116" s="374"/>
      <c r="DLZ116" s="374"/>
      <c r="DMA116" s="374"/>
      <c r="DMB116" s="374"/>
      <c r="DMC116" s="374"/>
      <c r="DMD116" s="374"/>
      <c r="DME116" s="374"/>
      <c r="DMF116" s="374"/>
      <c r="DMG116" s="374"/>
      <c r="DMH116" s="374"/>
      <c r="DMI116" s="374"/>
      <c r="DMJ116" s="374"/>
      <c r="DMK116" s="374"/>
      <c r="DML116" s="374"/>
      <c r="DMM116" s="374"/>
      <c r="DMN116" s="374"/>
      <c r="DMO116" s="374"/>
      <c r="DMP116" s="374"/>
      <c r="DMQ116" s="374"/>
      <c r="DMR116" s="374"/>
      <c r="DMS116" s="374"/>
      <c r="DMT116" s="374"/>
      <c r="DMU116" s="374"/>
      <c r="DMV116" s="374"/>
      <c r="DMW116" s="374"/>
      <c r="DMX116" s="374"/>
      <c r="DMY116" s="374"/>
      <c r="DMZ116" s="374"/>
      <c r="DNA116" s="374"/>
      <c r="DNB116" s="374"/>
      <c r="DNC116" s="374"/>
      <c r="DND116" s="374"/>
      <c r="DNE116" s="374"/>
      <c r="DNF116" s="374"/>
      <c r="DNG116" s="374"/>
      <c r="DNH116" s="374"/>
      <c r="DNI116" s="374"/>
      <c r="DNJ116" s="374"/>
      <c r="DNK116" s="374"/>
      <c r="DNL116" s="374"/>
      <c r="DNM116" s="374"/>
      <c r="DNN116" s="374"/>
      <c r="DNO116" s="374"/>
      <c r="DNP116" s="374"/>
      <c r="DNQ116" s="374"/>
      <c r="DNR116" s="374"/>
      <c r="DNS116" s="374"/>
      <c r="DNT116" s="374"/>
      <c r="DNU116" s="374"/>
      <c r="DNV116" s="374"/>
      <c r="DNW116" s="374"/>
      <c r="DNX116" s="374"/>
      <c r="DNY116" s="374"/>
      <c r="DNZ116" s="374"/>
      <c r="DOA116" s="374"/>
      <c r="DOB116" s="374"/>
      <c r="DOC116" s="374"/>
      <c r="DOD116" s="374"/>
      <c r="DOE116" s="374"/>
      <c r="DOF116" s="374"/>
      <c r="DOG116" s="374"/>
      <c r="DOH116" s="374"/>
      <c r="DOI116" s="374"/>
      <c r="DOJ116" s="374"/>
      <c r="DOK116" s="374"/>
      <c r="DOL116" s="374"/>
      <c r="DOM116" s="374"/>
      <c r="DON116" s="374"/>
      <c r="DOO116" s="374"/>
      <c r="DOP116" s="374"/>
      <c r="DOQ116" s="374"/>
      <c r="DOR116" s="374"/>
      <c r="DOS116" s="374"/>
      <c r="DOT116" s="374"/>
      <c r="DOU116" s="374"/>
      <c r="DOV116" s="374"/>
      <c r="DOW116" s="374"/>
      <c r="DOX116" s="374"/>
      <c r="DOY116" s="374"/>
      <c r="DOZ116" s="374"/>
      <c r="DPA116" s="374"/>
      <c r="DPB116" s="374"/>
      <c r="DPC116" s="374"/>
      <c r="DPD116" s="374"/>
      <c r="DPE116" s="374"/>
      <c r="DPF116" s="374"/>
      <c r="DPG116" s="374"/>
      <c r="DPH116" s="374"/>
      <c r="DPI116" s="374"/>
      <c r="DPJ116" s="374"/>
      <c r="DPK116" s="374"/>
      <c r="DPL116" s="374"/>
      <c r="DPM116" s="374"/>
      <c r="DPN116" s="374"/>
      <c r="DPO116" s="374"/>
      <c r="DPP116" s="374"/>
      <c r="DPQ116" s="374"/>
      <c r="DPR116" s="374"/>
      <c r="DPS116" s="374"/>
      <c r="DPT116" s="374"/>
      <c r="DPU116" s="374"/>
      <c r="DPV116" s="374"/>
      <c r="DPW116" s="374"/>
      <c r="DPX116" s="374"/>
      <c r="DPY116" s="374"/>
      <c r="DPZ116" s="374"/>
      <c r="DQA116" s="374"/>
      <c r="DQB116" s="374"/>
      <c r="DQC116" s="374"/>
      <c r="DQD116" s="374"/>
      <c r="DQE116" s="374"/>
      <c r="DQF116" s="374"/>
      <c r="DQG116" s="374"/>
      <c r="DQH116" s="374"/>
      <c r="DQI116" s="374"/>
      <c r="DQJ116" s="374"/>
      <c r="DQK116" s="374"/>
      <c r="DQL116" s="374"/>
      <c r="DQM116" s="374"/>
      <c r="DQN116" s="374"/>
      <c r="DQO116" s="374"/>
      <c r="DQP116" s="374"/>
      <c r="DQQ116" s="374"/>
      <c r="DQR116" s="374"/>
      <c r="DQS116" s="374"/>
      <c r="DQT116" s="374"/>
      <c r="DQU116" s="374"/>
      <c r="DQV116" s="374"/>
      <c r="DQW116" s="374"/>
      <c r="DQX116" s="374"/>
      <c r="DQY116" s="374"/>
      <c r="DQZ116" s="374"/>
      <c r="DRA116" s="374"/>
      <c r="DRB116" s="374"/>
      <c r="DRC116" s="374"/>
      <c r="DRD116" s="374"/>
      <c r="DRE116" s="374"/>
      <c r="DRF116" s="374"/>
      <c r="DRG116" s="374"/>
      <c r="DRH116" s="374"/>
      <c r="DRI116" s="374"/>
      <c r="DRJ116" s="374"/>
      <c r="DRK116" s="374"/>
      <c r="DRL116" s="374"/>
      <c r="DRM116" s="374"/>
      <c r="DRN116" s="374"/>
      <c r="DRO116" s="374"/>
      <c r="DRP116" s="374"/>
      <c r="DRQ116" s="374"/>
      <c r="DRR116" s="374"/>
      <c r="DRS116" s="374"/>
      <c r="DRT116" s="374"/>
      <c r="DRU116" s="374"/>
      <c r="DRV116" s="374"/>
      <c r="DRW116" s="374"/>
      <c r="DRX116" s="374"/>
      <c r="DRY116" s="374"/>
      <c r="DRZ116" s="374"/>
      <c r="DSA116" s="374"/>
      <c r="DSB116" s="374"/>
      <c r="DSC116" s="374"/>
      <c r="DSD116" s="374"/>
      <c r="DSE116" s="374"/>
      <c r="DSF116" s="374"/>
      <c r="DSG116" s="374"/>
      <c r="DSH116" s="374"/>
      <c r="DSI116" s="374"/>
      <c r="DSJ116" s="374"/>
      <c r="DSK116" s="374"/>
      <c r="DSL116" s="374"/>
      <c r="DSM116" s="374"/>
      <c r="DSN116" s="374"/>
      <c r="DSO116" s="374"/>
      <c r="DSP116" s="374"/>
      <c r="DSQ116" s="374"/>
      <c r="DSR116" s="374"/>
      <c r="DSS116" s="374"/>
      <c r="DST116" s="374"/>
      <c r="DSU116" s="374"/>
      <c r="DSV116" s="374"/>
      <c r="DSW116" s="374"/>
      <c r="DSX116" s="374"/>
      <c r="DSY116" s="374"/>
      <c r="DSZ116" s="374"/>
      <c r="DTA116" s="374"/>
      <c r="DTB116" s="374"/>
      <c r="DTC116" s="374"/>
      <c r="DTD116" s="374"/>
      <c r="DTE116" s="374"/>
      <c r="DTF116" s="374"/>
      <c r="DTG116" s="374"/>
      <c r="DTH116" s="374"/>
      <c r="DTI116" s="374"/>
      <c r="DTJ116" s="374"/>
      <c r="DTK116" s="374"/>
      <c r="DTL116" s="374"/>
      <c r="DTM116" s="374"/>
      <c r="DTN116" s="374"/>
      <c r="DTO116" s="374"/>
      <c r="DTP116" s="374"/>
      <c r="DTQ116" s="374"/>
      <c r="DTR116" s="374"/>
      <c r="DTS116" s="374"/>
      <c r="DTT116" s="374"/>
      <c r="DTU116" s="374"/>
      <c r="DTV116" s="374"/>
      <c r="DTW116" s="374"/>
      <c r="DTX116" s="374"/>
      <c r="DTY116" s="374"/>
      <c r="DTZ116" s="374"/>
      <c r="DUA116" s="374"/>
      <c r="DUB116" s="374"/>
      <c r="DUC116" s="374"/>
      <c r="DUD116" s="374"/>
      <c r="DUE116" s="374"/>
      <c r="DUF116" s="374"/>
      <c r="DUG116" s="374"/>
      <c r="DUH116" s="374"/>
      <c r="DUI116" s="374"/>
      <c r="DUJ116" s="374"/>
      <c r="DUK116" s="374"/>
      <c r="DUL116" s="374"/>
      <c r="DUM116" s="374"/>
      <c r="DUN116" s="374"/>
      <c r="DUO116" s="374"/>
      <c r="DUP116" s="374"/>
      <c r="DUQ116" s="374"/>
      <c r="DUR116" s="374"/>
      <c r="DUS116" s="374"/>
      <c r="DUT116" s="374"/>
      <c r="DUU116" s="374"/>
      <c r="DUV116" s="374"/>
      <c r="DUW116" s="374"/>
      <c r="DUX116" s="374"/>
      <c r="DUY116" s="374"/>
      <c r="DUZ116" s="374"/>
      <c r="DVA116" s="374"/>
      <c r="DVB116" s="374"/>
      <c r="DVC116" s="374"/>
      <c r="DVD116" s="374"/>
      <c r="DVE116" s="374"/>
      <c r="DVF116" s="374"/>
      <c r="DVG116" s="374"/>
      <c r="DVH116" s="374"/>
      <c r="DVI116" s="374"/>
      <c r="DVJ116" s="374"/>
      <c r="DVK116" s="374"/>
      <c r="DVL116" s="374"/>
      <c r="DVM116" s="374"/>
      <c r="DVN116" s="374"/>
      <c r="DVO116" s="374"/>
      <c r="DVP116" s="374"/>
      <c r="DVQ116" s="374"/>
      <c r="DVR116" s="374"/>
      <c r="DVS116" s="374"/>
      <c r="DVT116" s="374"/>
      <c r="DVU116" s="374"/>
      <c r="DVV116" s="374"/>
      <c r="DVW116" s="374"/>
      <c r="DVX116" s="374"/>
      <c r="DVY116" s="374"/>
      <c r="DVZ116" s="374"/>
      <c r="DWA116" s="374"/>
      <c r="DWB116" s="374"/>
      <c r="DWC116" s="374"/>
      <c r="DWD116" s="374"/>
      <c r="DWE116" s="374"/>
      <c r="DWF116" s="374"/>
      <c r="DWG116" s="374"/>
      <c r="DWH116" s="374"/>
      <c r="DWI116" s="374"/>
      <c r="DWJ116" s="374"/>
      <c r="DWK116" s="374"/>
      <c r="DWL116" s="374"/>
      <c r="DWM116" s="374"/>
      <c r="DWN116" s="374"/>
      <c r="DWO116" s="374"/>
      <c r="DWP116" s="374"/>
      <c r="DWQ116" s="374"/>
      <c r="DWR116" s="374"/>
      <c r="DWS116" s="374"/>
      <c r="DWT116" s="374"/>
      <c r="DWU116" s="374"/>
      <c r="DWV116" s="374"/>
      <c r="DWW116" s="374"/>
      <c r="DWX116" s="374"/>
      <c r="DWY116" s="374"/>
      <c r="DWZ116" s="374"/>
      <c r="DXA116" s="374"/>
      <c r="DXB116" s="374"/>
      <c r="DXC116" s="374"/>
      <c r="DXD116" s="374"/>
      <c r="DXE116" s="374"/>
      <c r="DXF116" s="374"/>
      <c r="DXG116" s="374"/>
      <c r="DXH116" s="374"/>
      <c r="DXI116" s="374"/>
      <c r="DXJ116" s="374"/>
      <c r="DXK116" s="374"/>
      <c r="DXL116" s="374"/>
      <c r="DXM116" s="374"/>
      <c r="DXN116" s="374"/>
      <c r="DXO116" s="374"/>
      <c r="DXP116" s="374"/>
      <c r="DXQ116" s="374"/>
      <c r="DXR116" s="374"/>
      <c r="DXS116" s="374"/>
      <c r="DXT116" s="374"/>
      <c r="DXU116" s="374"/>
      <c r="DXV116" s="374"/>
      <c r="DXW116" s="374"/>
      <c r="DXX116" s="374"/>
      <c r="DXY116" s="374"/>
      <c r="DXZ116" s="374"/>
      <c r="DYA116" s="374"/>
      <c r="DYB116" s="374"/>
      <c r="DYC116" s="374"/>
      <c r="DYD116" s="374"/>
      <c r="DYE116" s="374"/>
      <c r="DYF116" s="374"/>
      <c r="DYG116" s="374"/>
      <c r="DYH116" s="374"/>
      <c r="DYI116" s="374"/>
      <c r="DYJ116" s="374"/>
      <c r="DYK116" s="374"/>
      <c r="DYL116" s="374"/>
      <c r="DYM116" s="374"/>
      <c r="DYN116" s="374"/>
      <c r="DYO116" s="374"/>
      <c r="DYP116" s="374"/>
      <c r="DYQ116" s="374"/>
      <c r="DYR116" s="374"/>
      <c r="DYS116" s="374"/>
      <c r="DYT116" s="374"/>
      <c r="DYU116" s="374"/>
      <c r="DYV116" s="374"/>
      <c r="DYW116" s="374"/>
      <c r="DYX116" s="374"/>
      <c r="DYY116" s="374"/>
      <c r="DYZ116" s="374"/>
      <c r="DZA116" s="374"/>
      <c r="DZB116" s="374"/>
      <c r="DZC116" s="374"/>
      <c r="DZD116" s="374"/>
      <c r="DZE116" s="374"/>
      <c r="DZF116" s="374"/>
      <c r="DZG116" s="374"/>
      <c r="DZH116" s="374"/>
      <c r="DZI116" s="374"/>
      <c r="DZJ116" s="374"/>
      <c r="DZK116" s="374"/>
      <c r="DZL116" s="374"/>
      <c r="DZM116" s="374"/>
      <c r="DZN116" s="374"/>
      <c r="DZO116" s="374"/>
      <c r="DZP116" s="374"/>
      <c r="DZQ116" s="374"/>
      <c r="DZR116" s="374"/>
      <c r="DZS116" s="374"/>
      <c r="DZT116" s="374"/>
      <c r="DZU116" s="374"/>
      <c r="DZV116" s="374"/>
      <c r="DZW116" s="374"/>
      <c r="DZX116" s="374"/>
      <c r="DZY116" s="374"/>
      <c r="DZZ116" s="374"/>
      <c r="EAA116" s="374"/>
      <c r="EAB116" s="374"/>
      <c r="EAC116" s="374"/>
      <c r="EAD116" s="374"/>
      <c r="EAE116" s="374"/>
      <c r="EAF116" s="374"/>
      <c r="EAG116" s="374"/>
      <c r="EAH116" s="374"/>
      <c r="EAI116" s="374"/>
      <c r="EAJ116" s="374"/>
      <c r="EAK116" s="374"/>
      <c r="EAL116" s="374"/>
      <c r="EAM116" s="374"/>
      <c r="EAN116" s="374"/>
      <c r="EAO116" s="374"/>
      <c r="EAP116" s="374"/>
      <c r="EAQ116" s="374"/>
      <c r="EAR116" s="374"/>
      <c r="EAS116" s="374"/>
      <c r="EAT116" s="374"/>
      <c r="EAU116" s="374"/>
      <c r="EAV116" s="374"/>
      <c r="EAW116" s="374"/>
      <c r="EAX116" s="374"/>
      <c r="EAY116" s="374"/>
      <c r="EAZ116" s="374"/>
      <c r="EBA116" s="374"/>
      <c r="EBB116" s="374"/>
      <c r="EBC116" s="374"/>
      <c r="EBD116" s="374"/>
      <c r="EBE116" s="374"/>
      <c r="EBF116" s="374"/>
      <c r="EBG116" s="374"/>
      <c r="EBH116" s="374"/>
      <c r="EBI116" s="374"/>
      <c r="EBJ116" s="374"/>
      <c r="EBK116" s="374"/>
      <c r="EBL116" s="374"/>
      <c r="EBM116" s="374"/>
      <c r="EBN116" s="374"/>
      <c r="EBO116" s="374"/>
      <c r="EBP116" s="374"/>
      <c r="EBQ116" s="374"/>
      <c r="EBR116" s="374"/>
      <c r="EBS116" s="374"/>
      <c r="EBT116" s="374"/>
      <c r="EBU116" s="374"/>
      <c r="EBV116" s="374"/>
      <c r="EBW116" s="374"/>
      <c r="EBX116" s="374"/>
      <c r="EBY116" s="374"/>
      <c r="EBZ116" s="374"/>
      <c r="ECA116" s="374"/>
      <c r="ECB116" s="374"/>
      <c r="ECC116" s="374"/>
      <c r="ECD116" s="374"/>
      <c r="ECE116" s="374"/>
      <c r="ECF116" s="374"/>
      <c r="ECG116" s="374"/>
      <c r="ECH116" s="374"/>
      <c r="ECI116" s="374"/>
      <c r="ECJ116" s="374"/>
      <c r="ECK116" s="374"/>
      <c r="ECL116" s="374"/>
      <c r="ECM116" s="374"/>
      <c r="ECN116" s="374"/>
      <c r="ECO116" s="374"/>
      <c r="ECP116" s="374"/>
      <c r="ECQ116" s="374"/>
      <c r="ECR116" s="374"/>
      <c r="ECS116" s="374"/>
      <c r="ECT116" s="374"/>
      <c r="ECU116" s="374"/>
      <c r="ECV116" s="374"/>
      <c r="ECW116" s="374"/>
      <c r="ECX116" s="374"/>
      <c r="ECY116" s="374"/>
      <c r="ECZ116" s="374"/>
      <c r="EDA116" s="374"/>
      <c r="EDB116" s="374"/>
      <c r="EDC116" s="374"/>
      <c r="EDD116" s="374"/>
      <c r="EDE116" s="374"/>
      <c r="EDF116" s="374"/>
      <c r="EDG116" s="374"/>
      <c r="EDH116" s="374"/>
      <c r="EDI116" s="374"/>
      <c r="EDJ116" s="374"/>
      <c r="EDK116" s="374"/>
      <c r="EDL116" s="374"/>
      <c r="EDM116" s="374"/>
      <c r="EDN116" s="374"/>
      <c r="EDO116" s="374"/>
      <c r="EDP116" s="374"/>
      <c r="EDQ116" s="374"/>
      <c r="EDR116" s="374"/>
      <c r="EDS116" s="374"/>
      <c r="EDT116" s="374"/>
      <c r="EDU116" s="374"/>
      <c r="EDV116" s="374"/>
      <c r="EDW116" s="374"/>
      <c r="EDX116" s="374"/>
      <c r="EDY116" s="374"/>
      <c r="EDZ116" s="374"/>
      <c r="EEA116" s="374"/>
      <c r="EEB116" s="374"/>
      <c r="EEC116" s="374"/>
      <c r="EED116" s="374"/>
      <c r="EEE116" s="374"/>
      <c r="EEF116" s="374"/>
      <c r="EEG116" s="374"/>
      <c r="EEH116" s="374"/>
      <c r="EEI116" s="374"/>
      <c r="EEJ116" s="374"/>
      <c r="EEK116" s="374"/>
      <c r="EEL116" s="374"/>
      <c r="EEM116" s="374"/>
      <c r="EEN116" s="374"/>
      <c r="EEO116" s="374"/>
      <c r="EEP116" s="374"/>
      <c r="EEQ116" s="374"/>
      <c r="EER116" s="374"/>
      <c r="EES116" s="374"/>
      <c r="EET116" s="374"/>
      <c r="EEU116" s="374"/>
      <c r="EEV116" s="374"/>
      <c r="EEW116" s="374"/>
      <c r="EEX116" s="374"/>
      <c r="EEY116" s="374"/>
      <c r="EEZ116" s="374"/>
      <c r="EFA116" s="374"/>
      <c r="EFB116" s="374"/>
      <c r="EFC116" s="374"/>
      <c r="EFD116" s="374"/>
      <c r="EFE116" s="374"/>
      <c r="EFF116" s="374"/>
      <c r="EFG116" s="374"/>
      <c r="EFH116" s="374"/>
      <c r="EFI116" s="374"/>
      <c r="EFJ116" s="374"/>
      <c r="EFK116" s="374"/>
      <c r="EFL116" s="374"/>
      <c r="EFM116" s="374"/>
      <c r="EFN116" s="374"/>
      <c r="EFO116" s="374"/>
      <c r="EFP116" s="374"/>
      <c r="EFQ116" s="374"/>
      <c r="EFR116" s="374"/>
      <c r="EFS116" s="374"/>
      <c r="EFT116" s="374"/>
      <c r="EFU116" s="374"/>
      <c r="EFV116" s="374"/>
      <c r="EFW116" s="374"/>
      <c r="EFX116" s="374"/>
      <c r="EFY116" s="374"/>
      <c r="EFZ116" s="374"/>
      <c r="EGA116" s="374"/>
      <c r="EGB116" s="374"/>
      <c r="EGC116" s="374"/>
      <c r="EGD116" s="374"/>
      <c r="EGE116" s="374"/>
      <c r="EGF116" s="374"/>
      <c r="EGG116" s="374"/>
      <c r="EGH116" s="374"/>
      <c r="EGI116" s="374"/>
      <c r="EGJ116" s="374"/>
      <c r="EGK116" s="374"/>
      <c r="EGL116" s="374"/>
      <c r="EGM116" s="374"/>
      <c r="EGN116" s="374"/>
      <c r="EGO116" s="374"/>
      <c r="EGP116" s="374"/>
      <c r="EGQ116" s="374"/>
      <c r="EGR116" s="374"/>
      <c r="EGS116" s="374"/>
      <c r="EGT116" s="374"/>
      <c r="EGU116" s="374"/>
      <c r="EGV116" s="374"/>
      <c r="EGW116" s="374"/>
      <c r="EGX116" s="374"/>
      <c r="EGY116" s="374"/>
      <c r="EGZ116" s="374"/>
      <c r="EHA116" s="374"/>
      <c r="EHB116" s="374"/>
      <c r="EHC116" s="374"/>
      <c r="EHD116" s="374"/>
      <c r="EHE116" s="374"/>
      <c r="EHF116" s="374"/>
      <c r="EHG116" s="374"/>
      <c r="EHH116" s="374"/>
      <c r="EHI116" s="374"/>
      <c r="EHJ116" s="374"/>
      <c r="EHK116" s="374"/>
      <c r="EHL116" s="374"/>
      <c r="EHM116" s="374"/>
      <c r="EHN116" s="374"/>
      <c r="EHO116" s="374"/>
      <c r="EHP116" s="374"/>
      <c r="EHQ116" s="374"/>
      <c r="EHR116" s="374"/>
      <c r="EHS116" s="374"/>
      <c r="EHT116" s="374"/>
      <c r="EHU116" s="374"/>
      <c r="EHV116" s="374"/>
      <c r="EHW116" s="374"/>
      <c r="EHX116" s="374"/>
      <c r="EHY116" s="374"/>
      <c r="EHZ116" s="374"/>
      <c r="EIA116" s="374"/>
      <c r="EIB116" s="374"/>
      <c r="EIC116" s="374"/>
      <c r="EID116" s="374"/>
      <c r="EIE116" s="374"/>
      <c r="EIF116" s="374"/>
      <c r="EIG116" s="374"/>
      <c r="EIH116" s="374"/>
      <c r="EII116" s="374"/>
      <c r="EIJ116" s="374"/>
      <c r="EIK116" s="374"/>
      <c r="EIL116" s="374"/>
      <c r="EIM116" s="374"/>
      <c r="EIN116" s="374"/>
      <c r="EIO116" s="374"/>
      <c r="EIP116" s="374"/>
      <c r="EIQ116" s="374"/>
      <c r="EIR116" s="374"/>
      <c r="EIS116" s="374"/>
      <c r="EIT116" s="374"/>
      <c r="EIU116" s="374"/>
      <c r="EIV116" s="374"/>
      <c r="EIW116" s="374"/>
      <c r="EIX116" s="374"/>
      <c r="EIY116" s="374"/>
      <c r="EIZ116" s="374"/>
      <c r="EJA116" s="374"/>
      <c r="EJB116" s="374"/>
      <c r="EJC116" s="374"/>
      <c r="EJD116" s="374"/>
      <c r="EJE116" s="374"/>
      <c r="EJF116" s="374"/>
      <c r="EJG116" s="374"/>
      <c r="EJH116" s="374"/>
      <c r="EJI116" s="374"/>
      <c r="EJJ116" s="374"/>
      <c r="EJK116" s="374"/>
      <c r="EJL116" s="374"/>
      <c r="EJM116" s="374"/>
      <c r="EJN116" s="374"/>
      <c r="EJO116" s="374"/>
      <c r="EJP116" s="374"/>
      <c r="EJQ116" s="374"/>
      <c r="EJR116" s="374"/>
      <c r="EJS116" s="374"/>
      <c r="EJT116" s="374"/>
      <c r="EJU116" s="374"/>
      <c r="EJV116" s="374"/>
      <c r="EJW116" s="374"/>
      <c r="EJX116" s="374"/>
      <c r="EJY116" s="374"/>
      <c r="EJZ116" s="374"/>
      <c r="EKA116" s="374"/>
      <c r="EKB116" s="374"/>
      <c r="EKC116" s="374"/>
      <c r="EKD116" s="374"/>
      <c r="EKE116" s="374"/>
      <c r="EKF116" s="374"/>
      <c r="EKG116" s="374"/>
      <c r="EKH116" s="374"/>
      <c r="EKI116" s="374"/>
      <c r="EKJ116" s="374"/>
      <c r="EKK116" s="374"/>
      <c r="EKL116" s="374"/>
      <c r="EKM116" s="374"/>
      <c r="EKN116" s="374"/>
      <c r="EKO116" s="374"/>
      <c r="EKP116" s="374"/>
      <c r="EKQ116" s="374"/>
      <c r="EKR116" s="374"/>
      <c r="EKS116" s="374"/>
      <c r="EKT116" s="374"/>
      <c r="EKU116" s="374"/>
      <c r="EKV116" s="374"/>
      <c r="EKW116" s="374"/>
      <c r="EKX116" s="374"/>
      <c r="EKY116" s="374"/>
      <c r="EKZ116" s="374"/>
      <c r="ELA116" s="374"/>
      <c r="ELB116" s="374"/>
      <c r="ELC116" s="374"/>
      <c r="ELD116" s="374"/>
      <c r="ELE116" s="374"/>
      <c r="ELF116" s="374"/>
      <c r="ELG116" s="374"/>
      <c r="ELH116" s="374"/>
      <c r="ELI116" s="374"/>
      <c r="ELJ116" s="374"/>
      <c r="ELK116" s="374"/>
      <c r="ELL116" s="374"/>
      <c r="ELM116" s="374"/>
      <c r="ELN116" s="374"/>
      <c r="ELO116" s="374"/>
      <c r="ELP116" s="374"/>
      <c r="ELQ116" s="374"/>
      <c r="ELR116" s="374"/>
      <c r="ELS116" s="374"/>
      <c r="ELT116" s="374"/>
      <c r="ELU116" s="374"/>
      <c r="ELV116" s="374"/>
      <c r="ELW116" s="374"/>
      <c r="ELX116" s="374"/>
      <c r="ELY116" s="374"/>
      <c r="ELZ116" s="374"/>
      <c r="EMA116" s="374"/>
      <c r="EMB116" s="374"/>
      <c r="EMC116" s="374"/>
      <c r="EMD116" s="374"/>
      <c r="EME116" s="374"/>
      <c r="EMF116" s="374"/>
      <c r="EMG116" s="374"/>
      <c r="EMH116" s="374"/>
      <c r="EMI116" s="374"/>
      <c r="EMJ116" s="374"/>
      <c r="EMK116" s="374"/>
      <c r="EML116" s="374"/>
      <c r="EMM116" s="374"/>
      <c r="EMN116" s="374"/>
      <c r="EMO116" s="374"/>
      <c r="EMP116" s="374"/>
      <c r="EMQ116" s="374"/>
      <c r="EMR116" s="374"/>
      <c r="EMS116" s="374"/>
      <c r="EMT116" s="374"/>
      <c r="EMU116" s="374"/>
      <c r="EMV116" s="374"/>
      <c r="EMW116" s="374"/>
      <c r="EMX116" s="374"/>
      <c r="EMY116" s="374"/>
      <c r="EMZ116" s="374"/>
      <c r="ENA116" s="374"/>
      <c r="ENB116" s="374"/>
      <c r="ENC116" s="374"/>
      <c r="END116" s="374"/>
      <c r="ENE116" s="374"/>
      <c r="ENF116" s="374"/>
      <c r="ENG116" s="374"/>
      <c r="ENH116" s="374"/>
      <c r="ENI116" s="374"/>
      <c r="ENJ116" s="374"/>
      <c r="ENK116" s="374"/>
      <c r="ENL116" s="374"/>
      <c r="ENM116" s="374"/>
      <c r="ENN116" s="374"/>
      <c r="ENO116" s="374"/>
      <c r="ENP116" s="374"/>
      <c r="ENQ116" s="374"/>
      <c r="ENR116" s="374"/>
      <c r="ENS116" s="374"/>
      <c r="ENT116" s="374"/>
      <c r="ENU116" s="374"/>
      <c r="ENV116" s="374"/>
      <c r="ENW116" s="374"/>
      <c r="ENX116" s="374"/>
      <c r="ENY116" s="374"/>
      <c r="ENZ116" s="374"/>
      <c r="EOA116" s="374"/>
      <c r="EOB116" s="374"/>
      <c r="EOC116" s="374"/>
      <c r="EOD116" s="374"/>
      <c r="EOE116" s="374"/>
      <c r="EOF116" s="374"/>
      <c r="EOG116" s="374"/>
      <c r="EOH116" s="374"/>
      <c r="EOI116" s="374"/>
      <c r="EOJ116" s="374"/>
      <c r="EOK116" s="374"/>
      <c r="EOL116" s="374"/>
      <c r="EOM116" s="374"/>
      <c r="EON116" s="374"/>
      <c r="EOO116" s="374"/>
      <c r="EOP116" s="374"/>
      <c r="EOQ116" s="374"/>
      <c r="EOR116" s="374"/>
      <c r="EOS116" s="374"/>
      <c r="EOT116" s="374"/>
      <c r="EOU116" s="374"/>
      <c r="EOV116" s="374"/>
      <c r="EOW116" s="374"/>
      <c r="EOX116" s="374"/>
      <c r="EOY116" s="374"/>
      <c r="EOZ116" s="374"/>
      <c r="EPA116" s="374"/>
      <c r="EPB116" s="374"/>
      <c r="EPC116" s="374"/>
      <c r="EPD116" s="374"/>
      <c r="EPE116" s="374"/>
      <c r="EPF116" s="374"/>
      <c r="EPG116" s="374"/>
      <c r="EPH116" s="374"/>
      <c r="EPI116" s="374"/>
      <c r="EPJ116" s="374"/>
      <c r="EPK116" s="374"/>
      <c r="EPL116" s="374"/>
      <c r="EPM116" s="374"/>
      <c r="EPN116" s="374"/>
      <c r="EPO116" s="374"/>
      <c r="EPP116" s="374"/>
      <c r="EPQ116" s="374"/>
      <c r="EPR116" s="374"/>
      <c r="EPS116" s="374"/>
      <c r="EPT116" s="374"/>
      <c r="EPU116" s="374"/>
      <c r="EPV116" s="374"/>
      <c r="EPW116" s="374"/>
      <c r="EPX116" s="374"/>
      <c r="EPY116" s="374"/>
      <c r="EPZ116" s="374"/>
      <c r="EQA116" s="374"/>
      <c r="EQB116" s="374"/>
      <c r="EQC116" s="374"/>
      <c r="EQD116" s="374"/>
      <c r="EQE116" s="374"/>
      <c r="EQF116" s="374"/>
      <c r="EQG116" s="374"/>
      <c r="EQH116" s="374"/>
      <c r="EQI116" s="374"/>
      <c r="EQJ116" s="374"/>
      <c r="EQK116" s="374"/>
      <c r="EQL116" s="374"/>
      <c r="EQM116" s="374"/>
      <c r="EQN116" s="374"/>
      <c r="EQO116" s="374"/>
      <c r="EQP116" s="374"/>
      <c r="EQQ116" s="374"/>
      <c r="EQR116" s="374"/>
      <c r="EQS116" s="374"/>
      <c r="EQT116" s="374"/>
      <c r="EQU116" s="374"/>
      <c r="EQV116" s="374"/>
      <c r="EQW116" s="374"/>
      <c r="EQX116" s="374"/>
      <c r="EQY116" s="374"/>
      <c r="EQZ116" s="374"/>
      <c r="ERA116" s="374"/>
      <c r="ERB116" s="374"/>
      <c r="ERC116" s="374"/>
      <c r="ERD116" s="374"/>
      <c r="ERE116" s="374"/>
      <c r="ERF116" s="374"/>
      <c r="ERG116" s="374"/>
      <c r="ERH116" s="374"/>
      <c r="ERI116" s="374"/>
      <c r="ERJ116" s="374"/>
      <c r="ERK116" s="374"/>
      <c r="ERL116" s="374"/>
      <c r="ERM116" s="374"/>
      <c r="ERN116" s="374"/>
      <c r="ERO116" s="374"/>
      <c r="ERP116" s="374"/>
      <c r="ERQ116" s="374"/>
      <c r="ERR116" s="374"/>
      <c r="ERS116" s="374"/>
      <c r="ERT116" s="374"/>
      <c r="ERU116" s="374"/>
      <c r="ERV116" s="374"/>
      <c r="ERW116" s="374"/>
      <c r="ERX116" s="374"/>
      <c r="ERY116" s="374"/>
      <c r="ERZ116" s="374"/>
      <c r="ESA116" s="374"/>
      <c r="ESB116" s="374"/>
      <c r="ESC116" s="374"/>
      <c r="ESD116" s="374"/>
      <c r="ESE116" s="374"/>
      <c r="ESF116" s="374"/>
      <c r="ESG116" s="374"/>
      <c r="ESH116" s="374"/>
      <c r="ESI116" s="374"/>
      <c r="ESJ116" s="374"/>
      <c r="ESK116" s="374"/>
      <c r="ESL116" s="374"/>
      <c r="ESM116" s="374"/>
      <c r="ESN116" s="374"/>
      <c r="ESO116" s="374"/>
      <c r="ESP116" s="374"/>
      <c r="ESQ116" s="374"/>
      <c r="ESR116" s="374"/>
      <c r="ESS116" s="374"/>
      <c r="EST116" s="374"/>
      <c r="ESU116" s="374"/>
      <c r="ESV116" s="374"/>
      <c r="ESW116" s="374"/>
      <c r="ESX116" s="374"/>
      <c r="ESY116" s="374"/>
      <c r="ESZ116" s="374"/>
      <c r="ETA116" s="374"/>
      <c r="ETB116" s="374"/>
      <c r="ETC116" s="374"/>
      <c r="ETD116" s="374"/>
      <c r="ETE116" s="374"/>
      <c r="ETF116" s="374"/>
      <c r="ETG116" s="374"/>
      <c r="ETH116" s="374"/>
      <c r="ETI116" s="374"/>
      <c r="ETJ116" s="374"/>
      <c r="ETK116" s="374"/>
      <c r="ETL116" s="374"/>
      <c r="ETM116" s="374"/>
      <c r="ETN116" s="374"/>
      <c r="ETO116" s="374"/>
      <c r="ETP116" s="374"/>
      <c r="ETQ116" s="374"/>
      <c r="ETR116" s="374"/>
      <c r="ETS116" s="374"/>
      <c r="ETT116" s="374"/>
      <c r="ETU116" s="374"/>
      <c r="ETV116" s="374"/>
      <c r="ETW116" s="374"/>
      <c r="ETX116" s="374"/>
      <c r="ETY116" s="374"/>
      <c r="ETZ116" s="374"/>
      <c r="EUA116" s="374"/>
      <c r="EUB116" s="374"/>
      <c r="EUC116" s="374"/>
      <c r="EUD116" s="374"/>
      <c r="EUE116" s="374"/>
      <c r="EUF116" s="374"/>
      <c r="EUG116" s="374"/>
      <c r="EUH116" s="374"/>
      <c r="EUI116" s="374"/>
      <c r="EUJ116" s="374"/>
      <c r="EUK116" s="374"/>
      <c r="EUL116" s="374"/>
      <c r="EUM116" s="374"/>
      <c r="EUN116" s="374"/>
      <c r="EUO116" s="374"/>
      <c r="EUP116" s="374"/>
      <c r="EUQ116" s="374"/>
      <c r="EUR116" s="374"/>
      <c r="EUS116" s="374"/>
      <c r="EUT116" s="374"/>
      <c r="EUU116" s="374"/>
      <c r="EUV116" s="374"/>
      <c r="EUW116" s="374"/>
      <c r="EUX116" s="374"/>
      <c r="EUY116" s="374"/>
      <c r="EUZ116" s="374"/>
      <c r="EVA116" s="374"/>
      <c r="EVB116" s="374"/>
      <c r="EVC116" s="374"/>
      <c r="EVD116" s="374"/>
      <c r="EVE116" s="374"/>
      <c r="EVF116" s="374"/>
      <c r="EVG116" s="374"/>
      <c r="EVH116" s="374"/>
      <c r="EVI116" s="374"/>
      <c r="EVJ116" s="374"/>
      <c r="EVK116" s="374"/>
      <c r="EVL116" s="374"/>
      <c r="EVM116" s="374"/>
      <c r="EVN116" s="374"/>
      <c r="EVO116" s="374"/>
      <c r="EVP116" s="374"/>
      <c r="EVQ116" s="374"/>
      <c r="EVR116" s="374"/>
      <c r="EVS116" s="374"/>
      <c r="EVT116" s="374"/>
      <c r="EVU116" s="374"/>
      <c r="EVV116" s="374"/>
      <c r="EVW116" s="374"/>
      <c r="EVX116" s="374"/>
      <c r="EVY116" s="374"/>
      <c r="EVZ116" s="374"/>
      <c r="EWA116" s="374"/>
      <c r="EWB116" s="374"/>
      <c r="EWC116" s="374"/>
      <c r="EWD116" s="374"/>
      <c r="EWE116" s="374"/>
      <c r="EWF116" s="374"/>
      <c r="EWG116" s="374"/>
      <c r="EWH116" s="374"/>
      <c r="EWI116" s="374"/>
      <c r="EWJ116" s="374"/>
      <c r="EWK116" s="374"/>
      <c r="EWL116" s="374"/>
      <c r="EWM116" s="374"/>
      <c r="EWN116" s="374"/>
      <c r="EWO116" s="374"/>
      <c r="EWP116" s="374"/>
      <c r="EWQ116" s="374"/>
      <c r="EWR116" s="374"/>
      <c r="EWS116" s="374"/>
      <c r="EWT116" s="374"/>
      <c r="EWU116" s="374"/>
      <c r="EWV116" s="374"/>
      <c r="EWW116" s="374"/>
      <c r="EWX116" s="374"/>
      <c r="EWY116" s="374"/>
      <c r="EWZ116" s="374"/>
      <c r="EXA116" s="374"/>
      <c r="EXB116" s="374"/>
      <c r="EXC116" s="374"/>
      <c r="EXD116" s="374"/>
      <c r="EXE116" s="374"/>
      <c r="EXF116" s="374"/>
      <c r="EXG116" s="374"/>
      <c r="EXH116" s="374"/>
      <c r="EXI116" s="374"/>
      <c r="EXJ116" s="374"/>
      <c r="EXK116" s="374"/>
      <c r="EXL116" s="374"/>
      <c r="EXM116" s="374"/>
      <c r="EXN116" s="374"/>
      <c r="EXO116" s="374"/>
      <c r="EXP116" s="374"/>
      <c r="EXQ116" s="374"/>
      <c r="EXR116" s="374"/>
      <c r="EXS116" s="374"/>
      <c r="EXT116" s="374"/>
      <c r="EXU116" s="374"/>
      <c r="EXV116" s="374"/>
      <c r="EXW116" s="374"/>
      <c r="EXX116" s="374"/>
      <c r="EXY116" s="374"/>
      <c r="EXZ116" s="374"/>
      <c r="EYA116" s="374"/>
      <c r="EYB116" s="374"/>
      <c r="EYC116" s="374"/>
      <c r="EYD116" s="374"/>
      <c r="EYE116" s="374"/>
      <c r="EYF116" s="374"/>
      <c r="EYG116" s="374"/>
      <c r="EYH116" s="374"/>
      <c r="EYI116" s="374"/>
      <c r="EYJ116" s="374"/>
      <c r="EYK116" s="374"/>
      <c r="EYL116" s="374"/>
      <c r="EYM116" s="374"/>
      <c r="EYN116" s="374"/>
      <c r="EYO116" s="374"/>
      <c r="EYP116" s="374"/>
      <c r="EYQ116" s="374"/>
      <c r="EYR116" s="374"/>
      <c r="EYS116" s="374"/>
      <c r="EYT116" s="374"/>
      <c r="EYU116" s="374"/>
      <c r="EYV116" s="374"/>
      <c r="EYW116" s="374"/>
      <c r="EYX116" s="374"/>
      <c r="EYY116" s="374"/>
      <c r="EYZ116" s="374"/>
      <c r="EZA116" s="374"/>
      <c r="EZB116" s="374"/>
      <c r="EZC116" s="374"/>
      <c r="EZD116" s="374"/>
      <c r="EZE116" s="374"/>
      <c r="EZF116" s="374"/>
      <c r="EZG116" s="374"/>
      <c r="EZH116" s="374"/>
      <c r="EZI116" s="374"/>
      <c r="EZJ116" s="374"/>
      <c r="EZK116" s="374"/>
      <c r="EZL116" s="374"/>
      <c r="EZM116" s="374"/>
      <c r="EZN116" s="374"/>
      <c r="EZO116" s="374"/>
      <c r="EZP116" s="374"/>
      <c r="EZQ116" s="374"/>
      <c r="EZR116" s="374"/>
      <c r="EZS116" s="374"/>
      <c r="EZT116" s="374"/>
      <c r="EZU116" s="374"/>
      <c r="EZV116" s="374"/>
      <c r="EZW116" s="374"/>
      <c r="EZX116" s="374"/>
      <c r="EZY116" s="374"/>
      <c r="EZZ116" s="374"/>
      <c r="FAA116" s="374"/>
      <c r="FAB116" s="374"/>
      <c r="FAC116" s="374"/>
      <c r="FAD116" s="374"/>
      <c r="FAE116" s="374"/>
      <c r="FAF116" s="374"/>
      <c r="FAG116" s="374"/>
      <c r="FAH116" s="374"/>
      <c r="FAI116" s="374"/>
      <c r="FAJ116" s="374"/>
      <c r="FAK116" s="374"/>
      <c r="FAL116" s="374"/>
      <c r="FAM116" s="374"/>
      <c r="FAN116" s="374"/>
      <c r="FAO116" s="374"/>
      <c r="FAP116" s="374"/>
      <c r="FAQ116" s="374"/>
      <c r="FAR116" s="374"/>
      <c r="FAS116" s="374"/>
      <c r="FAT116" s="374"/>
      <c r="FAU116" s="374"/>
      <c r="FAV116" s="374"/>
      <c r="FAW116" s="374"/>
      <c r="FAX116" s="374"/>
      <c r="FAY116" s="374"/>
      <c r="FAZ116" s="374"/>
      <c r="FBA116" s="374"/>
      <c r="FBB116" s="374"/>
      <c r="FBC116" s="374"/>
      <c r="FBD116" s="374"/>
      <c r="FBE116" s="374"/>
      <c r="FBF116" s="374"/>
      <c r="FBG116" s="374"/>
      <c r="FBH116" s="374"/>
      <c r="FBI116" s="374"/>
      <c r="FBJ116" s="374"/>
      <c r="FBK116" s="374"/>
      <c r="FBL116" s="374"/>
      <c r="FBM116" s="374"/>
      <c r="FBN116" s="374"/>
      <c r="FBO116" s="374"/>
      <c r="FBP116" s="374"/>
      <c r="FBQ116" s="374"/>
      <c r="FBR116" s="374"/>
      <c r="FBS116" s="374"/>
      <c r="FBT116" s="374"/>
      <c r="FBU116" s="374"/>
      <c r="FBV116" s="374"/>
      <c r="FBW116" s="374"/>
      <c r="FBX116" s="374"/>
      <c r="FBY116" s="374"/>
      <c r="FBZ116" s="374"/>
      <c r="FCA116" s="374"/>
      <c r="FCB116" s="374"/>
      <c r="FCC116" s="374"/>
      <c r="FCD116" s="374"/>
      <c r="FCE116" s="374"/>
      <c r="FCF116" s="374"/>
      <c r="FCG116" s="374"/>
      <c r="FCH116" s="374"/>
      <c r="FCI116" s="374"/>
      <c r="FCJ116" s="374"/>
      <c r="FCK116" s="374"/>
      <c r="FCL116" s="374"/>
      <c r="FCM116" s="374"/>
      <c r="FCN116" s="374"/>
      <c r="FCO116" s="374"/>
      <c r="FCP116" s="374"/>
      <c r="FCQ116" s="374"/>
      <c r="FCR116" s="374"/>
      <c r="FCS116" s="374"/>
      <c r="FCT116" s="374"/>
      <c r="FCU116" s="374"/>
      <c r="FCV116" s="374"/>
      <c r="FCW116" s="374"/>
      <c r="FCX116" s="374"/>
      <c r="FCY116" s="374"/>
      <c r="FCZ116" s="374"/>
      <c r="FDA116" s="374"/>
      <c r="FDB116" s="374"/>
      <c r="FDC116" s="374"/>
      <c r="FDD116" s="374"/>
      <c r="FDE116" s="374"/>
      <c r="FDF116" s="374"/>
      <c r="FDG116" s="374"/>
      <c r="FDH116" s="374"/>
      <c r="FDI116" s="374"/>
      <c r="FDJ116" s="374"/>
      <c r="FDK116" s="374"/>
      <c r="FDL116" s="374"/>
      <c r="FDM116" s="374"/>
      <c r="FDN116" s="374"/>
      <c r="FDO116" s="374"/>
      <c r="FDP116" s="374"/>
      <c r="FDQ116" s="374"/>
      <c r="FDR116" s="374"/>
      <c r="FDS116" s="374"/>
      <c r="FDT116" s="374"/>
      <c r="FDU116" s="374"/>
      <c r="FDV116" s="374"/>
      <c r="FDW116" s="374"/>
      <c r="FDX116" s="374"/>
      <c r="FDY116" s="374"/>
      <c r="FDZ116" s="374"/>
      <c r="FEA116" s="374"/>
      <c r="FEB116" s="374"/>
      <c r="FEC116" s="374"/>
      <c r="FED116" s="374"/>
      <c r="FEE116" s="374"/>
      <c r="FEF116" s="374"/>
      <c r="FEG116" s="374"/>
      <c r="FEH116" s="374"/>
      <c r="FEI116" s="374"/>
      <c r="FEJ116" s="374"/>
      <c r="FEK116" s="374"/>
      <c r="FEL116" s="374"/>
      <c r="FEM116" s="374"/>
      <c r="FEN116" s="374"/>
      <c r="FEO116" s="374"/>
      <c r="FEP116" s="374"/>
      <c r="FEQ116" s="374"/>
      <c r="FER116" s="374"/>
      <c r="FES116" s="374"/>
      <c r="FET116" s="374"/>
      <c r="FEU116" s="374"/>
      <c r="FEV116" s="374"/>
      <c r="FEW116" s="374"/>
      <c r="FEX116" s="374"/>
      <c r="FEY116" s="374"/>
      <c r="FEZ116" s="374"/>
      <c r="FFA116" s="374"/>
      <c r="FFB116" s="374"/>
      <c r="FFC116" s="374"/>
      <c r="FFD116" s="374"/>
      <c r="FFE116" s="374"/>
      <c r="FFF116" s="374"/>
      <c r="FFG116" s="374"/>
      <c r="FFH116" s="374"/>
      <c r="FFI116" s="374"/>
      <c r="FFJ116" s="374"/>
      <c r="FFK116" s="374"/>
      <c r="FFL116" s="374"/>
      <c r="FFM116" s="374"/>
      <c r="FFN116" s="374"/>
      <c r="FFO116" s="374"/>
      <c r="FFP116" s="374"/>
      <c r="FFQ116" s="374"/>
      <c r="FFR116" s="374"/>
      <c r="FFS116" s="374"/>
      <c r="FFT116" s="374"/>
      <c r="FFU116" s="374"/>
      <c r="FFV116" s="374"/>
      <c r="FFW116" s="374"/>
      <c r="FFX116" s="374"/>
      <c r="FFY116" s="374"/>
      <c r="FFZ116" s="374"/>
      <c r="FGA116" s="374"/>
      <c r="FGB116" s="374"/>
      <c r="FGC116" s="374"/>
      <c r="FGD116" s="374"/>
      <c r="FGE116" s="374"/>
      <c r="FGF116" s="374"/>
      <c r="FGG116" s="374"/>
      <c r="FGH116" s="374"/>
      <c r="FGI116" s="374"/>
      <c r="FGJ116" s="374"/>
      <c r="FGK116" s="374"/>
      <c r="FGL116" s="374"/>
      <c r="FGM116" s="374"/>
      <c r="FGN116" s="374"/>
      <c r="FGO116" s="374"/>
      <c r="FGP116" s="374"/>
      <c r="FGQ116" s="374"/>
      <c r="FGR116" s="374"/>
      <c r="FGS116" s="374"/>
      <c r="FGT116" s="374"/>
      <c r="FGU116" s="374"/>
      <c r="FGV116" s="374"/>
      <c r="FGW116" s="374"/>
      <c r="FGX116" s="374"/>
      <c r="FGY116" s="374"/>
      <c r="FGZ116" s="374"/>
      <c r="FHA116" s="374"/>
      <c r="FHB116" s="374"/>
      <c r="FHC116" s="374"/>
      <c r="FHD116" s="374"/>
      <c r="FHE116" s="374"/>
      <c r="FHF116" s="374"/>
      <c r="FHG116" s="374"/>
      <c r="FHH116" s="374"/>
      <c r="FHI116" s="374"/>
      <c r="FHJ116" s="374"/>
      <c r="FHK116" s="374"/>
      <c r="FHL116" s="374"/>
      <c r="FHM116" s="374"/>
      <c r="FHN116" s="374"/>
      <c r="FHO116" s="374"/>
      <c r="FHP116" s="374"/>
      <c r="FHQ116" s="374"/>
      <c r="FHR116" s="374"/>
      <c r="FHS116" s="374"/>
      <c r="FHT116" s="374"/>
      <c r="FHU116" s="374"/>
      <c r="FHV116" s="374"/>
      <c r="FHW116" s="374"/>
      <c r="FHX116" s="374"/>
      <c r="FHY116" s="374"/>
      <c r="FHZ116" s="374"/>
      <c r="FIA116" s="374"/>
      <c r="FIB116" s="374"/>
      <c r="FIC116" s="374"/>
      <c r="FID116" s="374"/>
      <c r="FIE116" s="374"/>
      <c r="FIF116" s="374"/>
      <c r="FIG116" s="374"/>
      <c r="FIH116" s="374"/>
      <c r="FII116" s="374"/>
      <c r="FIJ116" s="374"/>
      <c r="FIK116" s="374"/>
      <c r="FIL116" s="374"/>
      <c r="FIM116" s="374"/>
      <c r="FIN116" s="374"/>
      <c r="FIO116" s="374"/>
      <c r="FIP116" s="374"/>
      <c r="FIQ116" s="374"/>
      <c r="FIR116" s="374"/>
      <c r="FIS116" s="374"/>
      <c r="FIT116" s="374"/>
      <c r="FIU116" s="374"/>
      <c r="FIV116" s="374"/>
      <c r="FIW116" s="374"/>
      <c r="FIX116" s="374"/>
      <c r="FIY116" s="374"/>
      <c r="FIZ116" s="374"/>
      <c r="FJA116" s="374"/>
      <c r="FJB116" s="374"/>
      <c r="FJC116" s="374"/>
      <c r="FJD116" s="374"/>
      <c r="FJE116" s="374"/>
      <c r="FJF116" s="374"/>
      <c r="FJG116" s="374"/>
      <c r="FJH116" s="374"/>
      <c r="FJI116" s="374"/>
      <c r="FJJ116" s="374"/>
      <c r="FJK116" s="374"/>
      <c r="FJL116" s="374"/>
      <c r="FJM116" s="374"/>
      <c r="FJN116" s="374"/>
      <c r="FJO116" s="374"/>
      <c r="FJP116" s="374"/>
      <c r="FJQ116" s="374"/>
      <c r="FJR116" s="374"/>
      <c r="FJS116" s="374"/>
      <c r="FJT116" s="374"/>
      <c r="FJU116" s="374"/>
      <c r="FJV116" s="374"/>
      <c r="FJW116" s="374"/>
      <c r="FJX116" s="374"/>
      <c r="FJY116" s="374"/>
      <c r="FJZ116" s="374"/>
      <c r="FKA116" s="374"/>
      <c r="FKB116" s="374"/>
      <c r="FKC116" s="374"/>
      <c r="FKD116" s="374"/>
      <c r="FKE116" s="374"/>
      <c r="FKF116" s="374"/>
      <c r="FKG116" s="374"/>
      <c r="FKH116" s="374"/>
      <c r="FKI116" s="374"/>
      <c r="FKJ116" s="374"/>
      <c r="FKK116" s="374"/>
      <c r="FKL116" s="374"/>
      <c r="FKM116" s="374"/>
      <c r="FKN116" s="374"/>
      <c r="FKO116" s="374"/>
      <c r="FKP116" s="374"/>
      <c r="FKQ116" s="374"/>
      <c r="FKR116" s="374"/>
      <c r="FKS116" s="374"/>
      <c r="FKT116" s="374"/>
      <c r="FKU116" s="374"/>
      <c r="FKV116" s="374"/>
      <c r="FKW116" s="374"/>
      <c r="FKX116" s="374"/>
      <c r="FKY116" s="374"/>
      <c r="FKZ116" s="374"/>
      <c r="FLA116" s="374"/>
      <c r="FLB116" s="374"/>
      <c r="FLC116" s="374"/>
      <c r="FLD116" s="374"/>
      <c r="FLE116" s="374"/>
      <c r="FLF116" s="374"/>
      <c r="FLG116" s="374"/>
      <c r="FLH116" s="374"/>
      <c r="FLI116" s="374"/>
      <c r="FLJ116" s="374"/>
      <c r="FLK116" s="374"/>
      <c r="FLL116" s="374"/>
      <c r="FLM116" s="374"/>
      <c r="FLN116" s="374"/>
      <c r="FLO116" s="374"/>
      <c r="FLP116" s="374"/>
      <c r="FLQ116" s="374"/>
      <c r="FLR116" s="374"/>
      <c r="FLS116" s="374"/>
      <c r="FLT116" s="374"/>
      <c r="FLU116" s="374"/>
      <c r="FLV116" s="374"/>
      <c r="FLW116" s="374"/>
      <c r="FLX116" s="374"/>
      <c r="FLY116" s="374"/>
      <c r="FLZ116" s="374"/>
      <c r="FMA116" s="374"/>
      <c r="FMB116" s="374"/>
      <c r="FMC116" s="374"/>
      <c r="FMD116" s="374"/>
      <c r="FME116" s="374"/>
      <c r="FMF116" s="374"/>
      <c r="FMG116" s="374"/>
      <c r="FMH116" s="374"/>
      <c r="FMI116" s="374"/>
      <c r="FMJ116" s="374"/>
      <c r="FMK116" s="374"/>
      <c r="FML116" s="374"/>
      <c r="FMM116" s="374"/>
      <c r="FMN116" s="374"/>
      <c r="FMO116" s="374"/>
      <c r="FMP116" s="374"/>
      <c r="FMQ116" s="374"/>
      <c r="FMR116" s="374"/>
      <c r="FMS116" s="374"/>
      <c r="FMT116" s="374"/>
      <c r="FMU116" s="374"/>
      <c r="FMV116" s="374"/>
      <c r="FMW116" s="374"/>
      <c r="FMX116" s="374"/>
      <c r="FMY116" s="374"/>
      <c r="FMZ116" s="374"/>
      <c r="FNA116" s="374"/>
      <c r="FNB116" s="374"/>
      <c r="FNC116" s="374"/>
      <c r="FND116" s="374"/>
      <c r="FNE116" s="374"/>
      <c r="FNF116" s="374"/>
      <c r="FNG116" s="374"/>
      <c r="FNH116" s="374"/>
      <c r="FNI116" s="374"/>
      <c r="FNJ116" s="374"/>
      <c r="FNK116" s="374"/>
      <c r="FNL116" s="374"/>
      <c r="FNM116" s="374"/>
      <c r="FNN116" s="374"/>
      <c r="FNO116" s="374"/>
      <c r="FNP116" s="374"/>
      <c r="FNQ116" s="374"/>
      <c r="FNR116" s="374"/>
      <c r="FNS116" s="374"/>
      <c r="FNT116" s="374"/>
      <c r="FNU116" s="374"/>
      <c r="FNV116" s="374"/>
      <c r="FNW116" s="374"/>
      <c r="FNX116" s="374"/>
      <c r="FNY116" s="374"/>
      <c r="FNZ116" s="374"/>
      <c r="FOA116" s="374"/>
      <c r="FOB116" s="374"/>
      <c r="FOC116" s="374"/>
      <c r="FOD116" s="374"/>
      <c r="FOE116" s="374"/>
      <c r="FOF116" s="374"/>
      <c r="FOG116" s="374"/>
      <c r="FOH116" s="374"/>
      <c r="FOI116" s="374"/>
      <c r="FOJ116" s="374"/>
      <c r="FOK116" s="374"/>
      <c r="FOL116" s="374"/>
      <c r="FOM116" s="374"/>
      <c r="FON116" s="374"/>
      <c r="FOO116" s="374"/>
      <c r="FOP116" s="374"/>
      <c r="FOQ116" s="374"/>
      <c r="FOR116" s="374"/>
      <c r="FOS116" s="374"/>
      <c r="FOT116" s="374"/>
      <c r="FOU116" s="374"/>
      <c r="FOV116" s="374"/>
      <c r="FOW116" s="374"/>
      <c r="FOX116" s="374"/>
      <c r="FOY116" s="374"/>
      <c r="FOZ116" s="374"/>
      <c r="FPA116" s="374"/>
      <c r="FPB116" s="374"/>
      <c r="FPC116" s="374"/>
      <c r="FPD116" s="374"/>
      <c r="FPE116" s="374"/>
      <c r="FPF116" s="374"/>
      <c r="FPG116" s="374"/>
      <c r="FPH116" s="374"/>
      <c r="FPI116" s="374"/>
      <c r="FPJ116" s="374"/>
      <c r="FPK116" s="374"/>
      <c r="FPL116" s="374"/>
      <c r="FPM116" s="374"/>
      <c r="FPN116" s="374"/>
      <c r="FPO116" s="374"/>
      <c r="FPP116" s="374"/>
      <c r="FPQ116" s="374"/>
      <c r="FPR116" s="374"/>
      <c r="FPS116" s="374"/>
      <c r="FPT116" s="374"/>
      <c r="FPU116" s="374"/>
      <c r="FPV116" s="374"/>
      <c r="FPW116" s="374"/>
      <c r="FPX116" s="374"/>
      <c r="FPY116" s="374"/>
      <c r="FPZ116" s="374"/>
      <c r="FQA116" s="374"/>
      <c r="FQB116" s="374"/>
      <c r="FQC116" s="374"/>
      <c r="FQD116" s="374"/>
      <c r="FQE116" s="374"/>
      <c r="FQF116" s="374"/>
      <c r="FQG116" s="374"/>
      <c r="FQH116" s="374"/>
      <c r="FQI116" s="374"/>
      <c r="FQJ116" s="374"/>
      <c r="FQK116" s="374"/>
      <c r="FQL116" s="374"/>
      <c r="FQM116" s="374"/>
      <c r="FQN116" s="374"/>
      <c r="FQO116" s="374"/>
      <c r="FQP116" s="374"/>
      <c r="FQQ116" s="374"/>
      <c r="FQR116" s="374"/>
      <c r="FQS116" s="374"/>
      <c r="FQT116" s="374"/>
      <c r="FQU116" s="374"/>
      <c r="FQV116" s="374"/>
      <c r="FQW116" s="374"/>
      <c r="FQX116" s="374"/>
      <c r="FQY116" s="374"/>
      <c r="FQZ116" s="374"/>
      <c r="FRA116" s="374"/>
      <c r="FRB116" s="374"/>
      <c r="FRC116" s="374"/>
      <c r="FRD116" s="374"/>
      <c r="FRE116" s="374"/>
      <c r="FRF116" s="374"/>
      <c r="FRG116" s="374"/>
      <c r="FRH116" s="374"/>
      <c r="FRI116" s="374"/>
      <c r="FRJ116" s="374"/>
      <c r="FRK116" s="374"/>
      <c r="FRL116" s="374"/>
      <c r="FRM116" s="374"/>
      <c r="FRN116" s="374"/>
      <c r="FRO116" s="374"/>
      <c r="FRP116" s="374"/>
      <c r="FRQ116" s="374"/>
      <c r="FRR116" s="374"/>
      <c r="FRS116" s="374"/>
      <c r="FRT116" s="374"/>
      <c r="FRU116" s="374"/>
      <c r="FRV116" s="374"/>
      <c r="FRW116" s="374"/>
      <c r="FRX116" s="374"/>
      <c r="FRY116" s="374"/>
      <c r="FRZ116" s="374"/>
      <c r="FSA116" s="374"/>
      <c r="FSB116" s="374"/>
      <c r="FSC116" s="374"/>
      <c r="FSD116" s="374"/>
      <c r="FSE116" s="374"/>
      <c r="FSF116" s="374"/>
      <c r="FSG116" s="374"/>
      <c r="FSH116" s="374"/>
      <c r="FSI116" s="374"/>
      <c r="FSJ116" s="374"/>
      <c r="FSK116" s="374"/>
      <c r="FSL116" s="374"/>
      <c r="FSM116" s="374"/>
      <c r="FSN116" s="374"/>
      <c r="FSO116" s="374"/>
      <c r="FSP116" s="374"/>
      <c r="FSQ116" s="374"/>
      <c r="FSR116" s="374"/>
      <c r="FSS116" s="374"/>
      <c r="FST116" s="374"/>
      <c r="FSU116" s="374"/>
      <c r="FSV116" s="374"/>
      <c r="FSW116" s="374"/>
      <c r="FSX116" s="374"/>
      <c r="FSY116" s="374"/>
      <c r="FSZ116" s="374"/>
      <c r="FTA116" s="374"/>
      <c r="FTB116" s="374"/>
      <c r="FTC116" s="374"/>
      <c r="FTD116" s="374"/>
      <c r="FTE116" s="374"/>
      <c r="FTF116" s="374"/>
      <c r="FTG116" s="374"/>
      <c r="FTH116" s="374"/>
      <c r="FTI116" s="374"/>
      <c r="FTJ116" s="374"/>
      <c r="FTK116" s="374"/>
      <c r="FTL116" s="374"/>
      <c r="FTM116" s="374"/>
      <c r="FTN116" s="374"/>
      <c r="FTO116" s="374"/>
      <c r="FTP116" s="374"/>
      <c r="FTQ116" s="374"/>
      <c r="FTR116" s="374"/>
      <c r="FTS116" s="374"/>
      <c r="FTT116" s="374"/>
      <c r="FTU116" s="374"/>
      <c r="FTV116" s="374"/>
      <c r="FTW116" s="374"/>
      <c r="FTX116" s="374"/>
      <c r="FTY116" s="374"/>
      <c r="FTZ116" s="374"/>
      <c r="FUA116" s="374"/>
      <c r="FUB116" s="374"/>
      <c r="FUC116" s="374"/>
      <c r="FUD116" s="374"/>
      <c r="FUE116" s="374"/>
      <c r="FUF116" s="374"/>
      <c r="FUG116" s="374"/>
      <c r="FUH116" s="374"/>
      <c r="FUI116" s="374"/>
      <c r="FUJ116" s="374"/>
      <c r="FUK116" s="374"/>
      <c r="FUL116" s="374"/>
      <c r="FUM116" s="374"/>
      <c r="FUN116" s="374"/>
      <c r="FUO116" s="374"/>
      <c r="FUP116" s="374"/>
      <c r="FUQ116" s="374"/>
      <c r="FUR116" s="374"/>
      <c r="FUS116" s="374"/>
      <c r="FUT116" s="374"/>
      <c r="FUU116" s="374"/>
      <c r="FUV116" s="374"/>
      <c r="FUW116" s="374"/>
      <c r="FUX116" s="374"/>
      <c r="FUY116" s="374"/>
      <c r="FUZ116" s="374"/>
      <c r="FVA116" s="374"/>
      <c r="FVB116" s="374"/>
      <c r="FVC116" s="374"/>
      <c r="FVD116" s="374"/>
      <c r="FVE116" s="374"/>
      <c r="FVF116" s="374"/>
      <c r="FVG116" s="374"/>
      <c r="FVH116" s="374"/>
      <c r="FVI116" s="374"/>
      <c r="FVJ116" s="374"/>
      <c r="FVK116" s="374"/>
      <c r="FVL116" s="374"/>
      <c r="FVM116" s="374"/>
      <c r="FVN116" s="374"/>
      <c r="FVO116" s="374"/>
      <c r="FVP116" s="374"/>
      <c r="FVQ116" s="374"/>
      <c r="FVR116" s="374"/>
      <c r="FVS116" s="374"/>
      <c r="FVT116" s="374"/>
      <c r="FVU116" s="374"/>
      <c r="FVV116" s="374"/>
      <c r="FVW116" s="374"/>
      <c r="FVX116" s="374"/>
      <c r="FVY116" s="374"/>
      <c r="FVZ116" s="374"/>
      <c r="FWA116" s="374"/>
      <c r="FWB116" s="374"/>
      <c r="FWC116" s="374"/>
      <c r="FWD116" s="374"/>
      <c r="FWE116" s="374"/>
      <c r="FWF116" s="374"/>
      <c r="FWG116" s="374"/>
      <c r="FWH116" s="374"/>
      <c r="FWI116" s="374"/>
      <c r="FWJ116" s="374"/>
      <c r="FWK116" s="374"/>
      <c r="FWL116" s="374"/>
      <c r="FWM116" s="374"/>
      <c r="FWN116" s="374"/>
      <c r="FWO116" s="374"/>
      <c r="FWP116" s="374"/>
      <c r="FWQ116" s="374"/>
      <c r="FWR116" s="374"/>
      <c r="FWS116" s="374"/>
      <c r="FWT116" s="374"/>
      <c r="FWU116" s="374"/>
      <c r="FWV116" s="374"/>
      <c r="FWW116" s="374"/>
      <c r="FWX116" s="374"/>
      <c r="FWY116" s="374"/>
      <c r="FWZ116" s="374"/>
      <c r="FXA116" s="374"/>
      <c r="FXB116" s="374"/>
      <c r="FXC116" s="374"/>
      <c r="FXD116" s="374"/>
      <c r="FXE116" s="374"/>
      <c r="FXF116" s="374"/>
      <c r="FXG116" s="374"/>
      <c r="FXH116" s="374"/>
      <c r="FXI116" s="374"/>
      <c r="FXJ116" s="374"/>
      <c r="FXK116" s="374"/>
      <c r="FXL116" s="374"/>
      <c r="FXM116" s="374"/>
      <c r="FXN116" s="374"/>
      <c r="FXO116" s="374"/>
      <c r="FXP116" s="374"/>
      <c r="FXQ116" s="374"/>
      <c r="FXR116" s="374"/>
      <c r="FXS116" s="374"/>
      <c r="FXT116" s="374"/>
      <c r="FXU116" s="374"/>
      <c r="FXV116" s="374"/>
      <c r="FXW116" s="374"/>
      <c r="FXX116" s="374"/>
      <c r="FXY116" s="374"/>
      <c r="FXZ116" s="374"/>
      <c r="FYA116" s="374"/>
      <c r="FYB116" s="374"/>
      <c r="FYC116" s="374"/>
      <c r="FYD116" s="374"/>
      <c r="FYE116" s="374"/>
      <c r="FYF116" s="374"/>
      <c r="FYG116" s="374"/>
      <c r="FYH116" s="374"/>
      <c r="FYI116" s="374"/>
      <c r="FYJ116" s="374"/>
      <c r="FYK116" s="374"/>
      <c r="FYL116" s="374"/>
      <c r="FYM116" s="374"/>
      <c r="FYN116" s="374"/>
      <c r="FYO116" s="374"/>
      <c r="FYP116" s="374"/>
      <c r="FYQ116" s="374"/>
      <c r="FYR116" s="374"/>
      <c r="FYS116" s="374"/>
      <c r="FYT116" s="374"/>
      <c r="FYU116" s="374"/>
      <c r="FYV116" s="374"/>
      <c r="FYW116" s="374"/>
      <c r="FYX116" s="374"/>
      <c r="FYY116" s="374"/>
      <c r="FYZ116" s="374"/>
      <c r="FZA116" s="374"/>
      <c r="FZB116" s="374"/>
      <c r="FZC116" s="374"/>
      <c r="FZD116" s="374"/>
      <c r="FZE116" s="374"/>
      <c r="FZF116" s="374"/>
      <c r="FZG116" s="374"/>
      <c r="FZH116" s="374"/>
      <c r="FZI116" s="374"/>
      <c r="FZJ116" s="374"/>
      <c r="FZK116" s="374"/>
      <c r="FZL116" s="374"/>
      <c r="FZM116" s="374"/>
      <c r="FZN116" s="374"/>
      <c r="FZO116" s="374"/>
      <c r="FZP116" s="374"/>
      <c r="FZQ116" s="374"/>
      <c r="FZR116" s="374"/>
      <c r="FZS116" s="374"/>
      <c r="FZT116" s="374"/>
      <c r="FZU116" s="374"/>
      <c r="FZV116" s="374"/>
      <c r="FZW116" s="374"/>
      <c r="FZX116" s="374"/>
      <c r="FZY116" s="374"/>
      <c r="FZZ116" s="374"/>
      <c r="GAA116" s="374"/>
      <c r="GAB116" s="374"/>
      <c r="GAC116" s="374"/>
      <c r="GAD116" s="374"/>
      <c r="GAE116" s="374"/>
      <c r="GAF116" s="374"/>
      <c r="GAG116" s="374"/>
      <c r="GAH116" s="374"/>
      <c r="GAI116" s="374"/>
      <c r="GAJ116" s="374"/>
      <c r="GAK116" s="374"/>
      <c r="GAL116" s="374"/>
      <c r="GAM116" s="374"/>
      <c r="GAN116" s="374"/>
      <c r="GAO116" s="374"/>
      <c r="GAP116" s="374"/>
      <c r="GAQ116" s="374"/>
      <c r="GAR116" s="374"/>
      <c r="GAS116" s="374"/>
      <c r="GAT116" s="374"/>
      <c r="GAU116" s="374"/>
      <c r="GAV116" s="374"/>
      <c r="GAW116" s="374"/>
      <c r="GAX116" s="374"/>
      <c r="GAY116" s="374"/>
      <c r="GAZ116" s="374"/>
      <c r="GBA116" s="374"/>
      <c r="GBB116" s="374"/>
      <c r="GBC116" s="374"/>
      <c r="GBD116" s="374"/>
      <c r="GBE116" s="374"/>
      <c r="GBF116" s="374"/>
      <c r="GBG116" s="374"/>
      <c r="GBH116" s="374"/>
      <c r="GBI116" s="374"/>
      <c r="GBJ116" s="374"/>
      <c r="GBK116" s="374"/>
      <c r="GBL116" s="374"/>
      <c r="GBM116" s="374"/>
      <c r="GBN116" s="374"/>
      <c r="GBO116" s="374"/>
      <c r="GBP116" s="374"/>
      <c r="GBQ116" s="374"/>
      <c r="GBR116" s="374"/>
      <c r="GBS116" s="374"/>
      <c r="GBT116" s="374"/>
      <c r="GBU116" s="374"/>
      <c r="GBV116" s="374"/>
      <c r="GBW116" s="374"/>
      <c r="GBX116" s="374"/>
      <c r="GBY116" s="374"/>
      <c r="GBZ116" s="374"/>
      <c r="GCA116" s="374"/>
      <c r="GCB116" s="374"/>
      <c r="GCC116" s="374"/>
      <c r="GCD116" s="374"/>
      <c r="GCE116" s="374"/>
      <c r="GCF116" s="374"/>
      <c r="GCG116" s="374"/>
      <c r="GCH116" s="374"/>
      <c r="GCI116" s="374"/>
      <c r="GCJ116" s="374"/>
      <c r="GCK116" s="374"/>
      <c r="GCL116" s="374"/>
      <c r="GCM116" s="374"/>
      <c r="GCN116" s="374"/>
      <c r="GCO116" s="374"/>
      <c r="GCP116" s="374"/>
      <c r="GCQ116" s="374"/>
      <c r="GCR116" s="374"/>
      <c r="GCS116" s="374"/>
      <c r="GCT116" s="374"/>
      <c r="GCU116" s="374"/>
      <c r="GCV116" s="374"/>
      <c r="GCW116" s="374"/>
      <c r="GCX116" s="374"/>
      <c r="GCY116" s="374"/>
      <c r="GCZ116" s="374"/>
      <c r="GDA116" s="374"/>
      <c r="GDB116" s="374"/>
      <c r="GDC116" s="374"/>
      <c r="GDD116" s="374"/>
      <c r="GDE116" s="374"/>
      <c r="GDF116" s="374"/>
      <c r="GDG116" s="374"/>
      <c r="GDH116" s="374"/>
      <c r="GDI116" s="374"/>
      <c r="GDJ116" s="374"/>
      <c r="GDK116" s="374"/>
      <c r="GDL116" s="374"/>
      <c r="GDM116" s="374"/>
      <c r="GDN116" s="374"/>
      <c r="GDO116" s="374"/>
      <c r="GDP116" s="374"/>
      <c r="GDQ116" s="374"/>
      <c r="GDR116" s="374"/>
      <c r="GDS116" s="374"/>
      <c r="GDT116" s="374"/>
      <c r="GDU116" s="374"/>
      <c r="GDV116" s="374"/>
      <c r="GDW116" s="374"/>
      <c r="GDX116" s="374"/>
      <c r="GDY116" s="374"/>
      <c r="GDZ116" s="374"/>
      <c r="GEA116" s="374"/>
      <c r="GEB116" s="374"/>
      <c r="GEC116" s="374"/>
      <c r="GED116" s="374"/>
      <c r="GEE116" s="374"/>
      <c r="GEF116" s="374"/>
      <c r="GEG116" s="374"/>
      <c r="GEH116" s="374"/>
      <c r="GEI116" s="374"/>
      <c r="GEJ116" s="374"/>
      <c r="GEK116" s="374"/>
      <c r="GEL116" s="374"/>
      <c r="GEM116" s="374"/>
      <c r="GEN116" s="374"/>
      <c r="GEO116" s="374"/>
      <c r="GEP116" s="374"/>
      <c r="GEQ116" s="374"/>
      <c r="GER116" s="374"/>
      <c r="GES116" s="374"/>
      <c r="GET116" s="374"/>
      <c r="GEU116" s="374"/>
      <c r="GEV116" s="374"/>
      <c r="GEW116" s="374"/>
      <c r="GEX116" s="374"/>
      <c r="GEY116" s="374"/>
      <c r="GEZ116" s="374"/>
      <c r="GFA116" s="374"/>
      <c r="GFB116" s="374"/>
      <c r="GFC116" s="374"/>
      <c r="GFD116" s="374"/>
      <c r="GFE116" s="374"/>
      <c r="GFF116" s="374"/>
      <c r="GFG116" s="374"/>
      <c r="GFH116" s="374"/>
      <c r="GFI116" s="374"/>
      <c r="GFJ116" s="374"/>
      <c r="GFK116" s="374"/>
      <c r="GFL116" s="374"/>
      <c r="GFM116" s="374"/>
      <c r="GFN116" s="374"/>
      <c r="GFO116" s="374"/>
      <c r="GFP116" s="374"/>
      <c r="GFQ116" s="374"/>
      <c r="GFR116" s="374"/>
      <c r="GFS116" s="374"/>
      <c r="GFT116" s="374"/>
      <c r="GFU116" s="374"/>
      <c r="GFV116" s="374"/>
      <c r="GFW116" s="374"/>
      <c r="GFX116" s="374"/>
      <c r="GFY116" s="374"/>
      <c r="GFZ116" s="374"/>
      <c r="GGA116" s="374"/>
      <c r="GGB116" s="374"/>
      <c r="GGC116" s="374"/>
      <c r="GGD116" s="374"/>
      <c r="GGE116" s="374"/>
      <c r="GGF116" s="374"/>
      <c r="GGG116" s="374"/>
      <c r="GGH116" s="374"/>
      <c r="GGI116" s="374"/>
      <c r="GGJ116" s="374"/>
      <c r="GGK116" s="374"/>
      <c r="GGL116" s="374"/>
      <c r="GGM116" s="374"/>
      <c r="GGN116" s="374"/>
      <c r="GGO116" s="374"/>
      <c r="GGP116" s="374"/>
      <c r="GGQ116" s="374"/>
      <c r="GGR116" s="374"/>
      <c r="GGS116" s="374"/>
      <c r="GGT116" s="374"/>
      <c r="GGU116" s="374"/>
      <c r="GGV116" s="374"/>
      <c r="GGW116" s="374"/>
      <c r="GGX116" s="374"/>
      <c r="GGY116" s="374"/>
      <c r="GGZ116" s="374"/>
      <c r="GHA116" s="374"/>
      <c r="GHB116" s="374"/>
      <c r="GHC116" s="374"/>
      <c r="GHD116" s="374"/>
      <c r="GHE116" s="374"/>
      <c r="GHF116" s="374"/>
      <c r="GHG116" s="374"/>
      <c r="GHH116" s="374"/>
      <c r="GHI116" s="374"/>
      <c r="GHJ116" s="374"/>
      <c r="GHK116" s="374"/>
      <c r="GHL116" s="374"/>
      <c r="GHM116" s="374"/>
      <c r="GHN116" s="374"/>
      <c r="GHO116" s="374"/>
      <c r="GHP116" s="374"/>
      <c r="GHQ116" s="374"/>
      <c r="GHR116" s="374"/>
      <c r="GHS116" s="374"/>
      <c r="GHT116" s="374"/>
      <c r="GHU116" s="374"/>
      <c r="GHV116" s="374"/>
      <c r="GHW116" s="374"/>
      <c r="GHX116" s="374"/>
      <c r="GHY116" s="374"/>
      <c r="GHZ116" s="374"/>
      <c r="GIA116" s="374"/>
      <c r="GIB116" s="374"/>
      <c r="GIC116" s="374"/>
      <c r="GID116" s="374"/>
      <c r="GIE116" s="374"/>
      <c r="GIF116" s="374"/>
      <c r="GIG116" s="374"/>
      <c r="GIH116" s="374"/>
      <c r="GII116" s="374"/>
      <c r="GIJ116" s="374"/>
      <c r="GIK116" s="374"/>
      <c r="GIL116" s="374"/>
      <c r="GIM116" s="374"/>
      <c r="GIN116" s="374"/>
      <c r="GIO116" s="374"/>
      <c r="GIP116" s="374"/>
      <c r="GIQ116" s="374"/>
      <c r="GIR116" s="374"/>
      <c r="GIS116" s="374"/>
      <c r="GIT116" s="374"/>
      <c r="GIU116" s="374"/>
      <c r="GIV116" s="374"/>
      <c r="GIW116" s="374"/>
      <c r="GIX116" s="374"/>
      <c r="GIY116" s="374"/>
      <c r="GIZ116" s="374"/>
      <c r="GJA116" s="374"/>
      <c r="GJB116" s="374"/>
      <c r="GJC116" s="374"/>
      <c r="GJD116" s="374"/>
      <c r="GJE116" s="374"/>
      <c r="GJF116" s="374"/>
      <c r="GJG116" s="374"/>
      <c r="GJH116" s="374"/>
      <c r="GJI116" s="374"/>
      <c r="GJJ116" s="374"/>
      <c r="GJK116" s="374"/>
      <c r="GJL116" s="374"/>
      <c r="GJM116" s="374"/>
      <c r="GJN116" s="374"/>
      <c r="GJO116" s="374"/>
      <c r="GJP116" s="374"/>
      <c r="GJQ116" s="374"/>
      <c r="GJR116" s="374"/>
      <c r="GJS116" s="374"/>
      <c r="GJT116" s="374"/>
      <c r="GJU116" s="374"/>
      <c r="GJV116" s="374"/>
      <c r="GJW116" s="374"/>
      <c r="GJX116" s="374"/>
      <c r="GJY116" s="374"/>
      <c r="GJZ116" s="374"/>
      <c r="GKA116" s="374"/>
      <c r="GKB116" s="374"/>
      <c r="GKC116" s="374"/>
      <c r="GKD116" s="374"/>
      <c r="GKE116" s="374"/>
      <c r="GKF116" s="374"/>
      <c r="GKG116" s="374"/>
      <c r="GKH116" s="374"/>
      <c r="GKI116" s="374"/>
      <c r="GKJ116" s="374"/>
      <c r="GKK116" s="374"/>
      <c r="GKL116" s="374"/>
      <c r="GKM116" s="374"/>
      <c r="GKN116" s="374"/>
      <c r="GKO116" s="374"/>
      <c r="GKP116" s="374"/>
      <c r="GKQ116" s="374"/>
      <c r="GKR116" s="374"/>
      <c r="GKS116" s="374"/>
      <c r="GKT116" s="374"/>
      <c r="GKU116" s="374"/>
      <c r="GKV116" s="374"/>
      <c r="GKW116" s="374"/>
      <c r="GKX116" s="374"/>
      <c r="GKY116" s="374"/>
      <c r="GKZ116" s="374"/>
      <c r="GLA116" s="374"/>
      <c r="GLB116" s="374"/>
      <c r="GLC116" s="374"/>
      <c r="GLD116" s="374"/>
      <c r="GLE116" s="374"/>
      <c r="GLF116" s="374"/>
      <c r="GLG116" s="374"/>
      <c r="GLH116" s="374"/>
      <c r="GLI116" s="374"/>
      <c r="GLJ116" s="374"/>
      <c r="GLK116" s="374"/>
      <c r="GLL116" s="374"/>
      <c r="GLM116" s="374"/>
      <c r="GLN116" s="374"/>
      <c r="GLO116" s="374"/>
      <c r="GLP116" s="374"/>
      <c r="GLQ116" s="374"/>
      <c r="GLR116" s="374"/>
      <c r="GLS116" s="374"/>
      <c r="GLT116" s="374"/>
      <c r="GLU116" s="374"/>
      <c r="GLV116" s="374"/>
      <c r="GLW116" s="374"/>
      <c r="GLX116" s="374"/>
      <c r="GLY116" s="374"/>
      <c r="GLZ116" s="374"/>
      <c r="GMA116" s="374"/>
      <c r="GMB116" s="374"/>
      <c r="GMC116" s="374"/>
      <c r="GMD116" s="374"/>
      <c r="GME116" s="374"/>
      <c r="GMF116" s="374"/>
      <c r="GMG116" s="374"/>
      <c r="GMH116" s="374"/>
      <c r="GMI116" s="374"/>
      <c r="GMJ116" s="374"/>
      <c r="GMK116" s="374"/>
      <c r="GML116" s="374"/>
      <c r="GMM116" s="374"/>
      <c r="GMN116" s="374"/>
      <c r="GMO116" s="374"/>
      <c r="GMP116" s="374"/>
      <c r="GMQ116" s="374"/>
      <c r="GMR116" s="374"/>
      <c r="GMS116" s="374"/>
      <c r="GMT116" s="374"/>
      <c r="GMU116" s="374"/>
      <c r="GMV116" s="374"/>
      <c r="GMW116" s="374"/>
      <c r="GMX116" s="374"/>
      <c r="GMY116" s="374"/>
      <c r="GMZ116" s="374"/>
      <c r="GNA116" s="374"/>
      <c r="GNB116" s="374"/>
      <c r="GNC116" s="374"/>
      <c r="GND116" s="374"/>
      <c r="GNE116" s="374"/>
      <c r="GNF116" s="374"/>
      <c r="GNG116" s="374"/>
      <c r="GNH116" s="374"/>
      <c r="GNI116" s="374"/>
      <c r="GNJ116" s="374"/>
      <c r="GNK116" s="374"/>
      <c r="GNL116" s="374"/>
      <c r="GNM116" s="374"/>
      <c r="GNN116" s="374"/>
      <c r="GNO116" s="374"/>
      <c r="GNP116" s="374"/>
      <c r="GNQ116" s="374"/>
      <c r="GNR116" s="374"/>
      <c r="GNS116" s="374"/>
      <c r="GNT116" s="374"/>
      <c r="GNU116" s="374"/>
      <c r="GNV116" s="374"/>
      <c r="GNW116" s="374"/>
      <c r="GNX116" s="374"/>
      <c r="GNY116" s="374"/>
      <c r="GNZ116" s="374"/>
      <c r="GOA116" s="374"/>
      <c r="GOB116" s="374"/>
      <c r="GOC116" s="374"/>
      <c r="GOD116" s="374"/>
      <c r="GOE116" s="374"/>
      <c r="GOF116" s="374"/>
      <c r="GOG116" s="374"/>
      <c r="GOH116" s="374"/>
      <c r="GOI116" s="374"/>
      <c r="GOJ116" s="374"/>
      <c r="GOK116" s="374"/>
      <c r="GOL116" s="374"/>
      <c r="GOM116" s="374"/>
      <c r="GON116" s="374"/>
      <c r="GOO116" s="374"/>
      <c r="GOP116" s="374"/>
      <c r="GOQ116" s="374"/>
      <c r="GOR116" s="374"/>
      <c r="GOS116" s="374"/>
      <c r="GOT116" s="374"/>
      <c r="GOU116" s="374"/>
      <c r="GOV116" s="374"/>
      <c r="GOW116" s="374"/>
      <c r="GOX116" s="374"/>
      <c r="GOY116" s="374"/>
      <c r="GOZ116" s="374"/>
      <c r="GPA116" s="374"/>
      <c r="GPB116" s="374"/>
      <c r="GPC116" s="374"/>
      <c r="GPD116" s="374"/>
      <c r="GPE116" s="374"/>
      <c r="GPF116" s="374"/>
      <c r="GPG116" s="374"/>
      <c r="GPH116" s="374"/>
      <c r="GPI116" s="374"/>
      <c r="GPJ116" s="374"/>
      <c r="GPK116" s="374"/>
      <c r="GPL116" s="374"/>
      <c r="GPM116" s="374"/>
      <c r="GPN116" s="374"/>
      <c r="GPO116" s="374"/>
      <c r="GPP116" s="374"/>
      <c r="GPQ116" s="374"/>
      <c r="GPR116" s="374"/>
      <c r="GPS116" s="374"/>
      <c r="GPT116" s="374"/>
      <c r="GPU116" s="374"/>
      <c r="GPV116" s="374"/>
      <c r="GPW116" s="374"/>
      <c r="GPX116" s="374"/>
      <c r="GPY116" s="374"/>
      <c r="GPZ116" s="374"/>
      <c r="GQA116" s="374"/>
      <c r="GQB116" s="374"/>
      <c r="GQC116" s="374"/>
      <c r="GQD116" s="374"/>
      <c r="GQE116" s="374"/>
      <c r="GQF116" s="374"/>
      <c r="GQG116" s="374"/>
      <c r="GQH116" s="374"/>
      <c r="GQI116" s="374"/>
      <c r="GQJ116" s="374"/>
      <c r="GQK116" s="374"/>
      <c r="GQL116" s="374"/>
      <c r="GQM116" s="374"/>
      <c r="GQN116" s="374"/>
      <c r="GQO116" s="374"/>
      <c r="GQP116" s="374"/>
      <c r="GQQ116" s="374"/>
      <c r="GQR116" s="374"/>
      <c r="GQS116" s="374"/>
      <c r="GQT116" s="374"/>
      <c r="GQU116" s="374"/>
      <c r="GQV116" s="374"/>
      <c r="GQW116" s="374"/>
      <c r="GQX116" s="374"/>
      <c r="GQY116" s="374"/>
      <c r="GQZ116" s="374"/>
      <c r="GRA116" s="374"/>
      <c r="GRB116" s="374"/>
      <c r="GRC116" s="374"/>
      <c r="GRD116" s="374"/>
      <c r="GRE116" s="374"/>
      <c r="GRF116" s="374"/>
      <c r="GRG116" s="374"/>
      <c r="GRH116" s="374"/>
      <c r="GRI116" s="374"/>
      <c r="GRJ116" s="374"/>
      <c r="GRK116" s="374"/>
      <c r="GRL116" s="374"/>
      <c r="GRM116" s="374"/>
      <c r="GRN116" s="374"/>
      <c r="GRO116" s="374"/>
      <c r="GRP116" s="374"/>
      <c r="GRQ116" s="374"/>
      <c r="GRR116" s="374"/>
      <c r="GRS116" s="374"/>
      <c r="GRT116" s="374"/>
      <c r="GRU116" s="374"/>
      <c r="GRV116" s="374"/>
      <c r="GRW116" s="374"/>
      <c r="GRX116" s="374"/>
      <c r="GRY116" s="374"/>
      <c r="GRZ116" s="374"/>
      <c r="GSA116" s="374"/>
      <c r="GSB116" s="374"/>
      <c r="GSC116" s="374"/>
      <c r="GSD116" s="374"/>
      <c r="GSE116" s="374"/>
      <c r="GSF116" s="374"/>
      <c r="GSG116" s="374"/>
      <c r="GSH116" s="374"/>
      <c r="GSI116" s="374"/>
      <c r="GSJ116" s="374"/>
      <c r="GSK116" s="374"/>
      <c r="GSL116" s="374"/>
      <c r="GSM116" s="374"/>
      <c r="GSN116" s="374"/>
      <c r="GSO116" s="374"/>
      <c r="GSP116" s="374"/>
      <c r="GSQ116" s="374"/>
      <c r="GSR116" s="374"/>
      <c r="GSS116" s="374"/>
      <c r="GST116" s="374"/>
      <c r="GSU116" s="374"/>
      <c r="GSV116" s="374"/>
      <c r="GSW116" s="374"/>
      <c r="GSX116" s="374"/>
      <c r="GSY116" s="374"/>
      <c r="GSZ116" s="374"/>
      <c r="GTA116" s="374"/>
      <c r="GTB116" s="374"/>
      <c r="GTC116" s="374"/>
      <c r="GTD116" s="374"/>
      <c r="GTE116" s="374"/>
      <c r="GTF116" s="374"/>
      <c r="GTG116" s="374"/>
      <c r="GTH116" s="374"/>
      <c r="GTI116" s="374"/>
      <c r="GTJ116" s="374"/>
      <c r="GTK116" s="374"/>
      <c r="GTL116" s="374"/>
      <c r="GTM116" s="374"/>
      <c r="GTN116" s="374"/>
      <c r="GTO116" s="374"/>
      <c r="GTP116" s="374"/>
      <c r="GTQ116" s="374"/>
      <c r="GTR116" s="374"/>
      <c r="GTS116" s="374"/>
      <c r="GTT116" s="374"/>
      <c r="GTU116" s="374"/>
      <c r="GTV116" s="374"/>
      <c r="GTW116" s="374"/>
      <c r="GTX116" s="374"/>
      <c r="GTY116" s="374"/>
      <c r="GTZ116" s="374"/>
      <c r="GUA116" s="374"/>
      <c r="GUB116" s="374"/>
      <c r="GUC116" s="374"/>
      <c r="GUD116" s="374"/>
      <c r="GUE116" s="374"/>
      <c r="GUF116" s="374"/>
      <c r="GUG116" s="374"/>
      <c r="GUH116" s="374"/>
      <c r="GUI116" s="374"/>
      <c r="GUJ116" s="374"/>
      <c r="GUK116" s="374"/>
      <c r="GUL116" s="374"/>
      <c r="GUM116" s="374"/>
      <c r="GUN116" s="374"/>
      <c r="GUO116" s="374"/>
      <c r="GUP116" s="374"/>
      <c r="GUQ116" s="374"/>
      <c r="GUR116" s="374"/>
      <c r="GUS116" s="374"/>
      <c r="GUT116" s="374"/>
      <c r="GUU116" s="374"/>
      <c r="GUV116" s="374"/>
      <c r="GUW116" s="374"/>
      <c r="GUX116" s="374"/>
      <c r="GUY116" s="374"/>
      <c r="GUZ116" s="374"/>
      <c r="GVA116" s="374"/>
      <c r="GVB116" s="374"/>
      <c r="GVC116" s="374"/>
      <c r="GVD116" s="374"/>
      <c r="GVE116" s="374"/>
      <c r="GVF116" s="374"/>
      <c r="GVG116" s="374"/>
      <c r="GVH116" s="374"/>
      <c r="GVI116" s="374"/>
      <c r="GVJ116" s="374"/>
      <c r="GVK116" s="374"/>
      <c r="GVL116" s="374"/>
      <c r="GVM116" s="374"/>
      <c r="GVN116" s="374"/>
      <c r="GVO116" s="374"/>
      <c r="GVP116" s="374"/>
      <c r="GVQ116" s="374"/>
      <c r="GVR116" s="374"/>
      <c r="GVS116" s="374"/>
      <c r="GVT116" s="374"/>
      <c r="GVU116" s="374"/>
      <c r="GVV116" s="374"/>
      <c r="GVW116" s="374"/>
      <c r="GVX116" s="374"/>
      <c r="GVY116" s="374"/>
      <c r="GVZ116" s="374"/>
      <c r="GWA116" s="374"/>
      <c r="GWB116" s="374"/>
      <c r="GWC116" s="374"/>
      <c r="GWD116" s="374"/>
      <c r="GWE116" s="374"/>
      <c r="GWF116" s="374"/>
      <c r="GWG116" s="374"/>
      <c r="GWH116" s="374"/>
      <c r="GWI116" s="374"/>
      <c r="GWJ116" s="374"/>
      <c r="GWK116" s="374"/>
      <c r="GWL116" s="374"/>
      <c r="GWM116" s="374"/>
      <c r="GWN116" s="374"/>
      <c r="GWO116" s="374"/>
      <c r="GWP116" s="374"/>
      <c r="GWQ116" s="374"/>
      <c r="GWR116" s="374"/>
      <c r="GWS116" s="374"/>
      <c r="GWT116" s="374"/>
      <c r="GWU116" s="374"/>
      <c r="GWV116" s="374"/>
      <c r="GWW116" s="374"/>
      <c r="GWX116" s="374"/>
      <c r="GWY116" s="374"/>
      <c r="GWZ116" s="374"/>
      <c r="GXA116" s="374"/>
      <c r="GXB116" s="374"/>
      <c r="GXC116" s="374"/>
      <c r="GXD116" s="374"/>
      <c r="GXE116" s="374"/>
      <c r="GXF116" s="374"/>
      <c r="GXG116" s="374"/>
      <c r="GXH116" s="374"/>
      <c r="GXI116" s="374"/>
      <c r="GXJ116" s="374"/>
      <c r="GXK116" s="374"/>
      <c r="GXL116" s="374"/>
      <c r="GXM116" s="374"/>
      <c r="GXN116" s="374"/>
      <c r="GXO116" s="374"/>
      <c r="GXP116" s="374"/>
      <c r="GXQ116" s="374"/>
      <c r="GXR116" s="374"/>
      <c r="GXS116" s="374"/>
      <c r="GXT116" s="374"/>
      <c r="GXU116" s="374"/>
      <c r="GXV116" s="374"/>
      <c r="GXW116" s="374"/>
      <c r="GXX116" s="374"/>
      <c r="GXY116" s="374"/>
      <c r="GXZ116" s="374"/>
      <c r="GYA116" s="374"/>
      <c r="GYB116" s="374"/>
      <c r="GYC116" s="374"/>
      <c r="GYD116" s="374"/>
      <c r="GYE116" s="374"/>
      <c r="GYF116" s="374"/>
      <c r="GYG116" s="374"/>
      <c r="GYH116" s="374"/>
      <c r="GYI116" s="374"/>
      <c r="GYJ116" s="374"/>
      <c r="GYK116" s="374"/>
      <c r="GYL116" s="374"/>
      <c r="GYM116" s="374"/>
      <c r="GYN116" s="374"/>
      <c r="GYO116" s="374"/>
      <c r="GYP116" s="374"/>
      <c r="GYQ116" s="374"/>
      <c r="GYR116" s="374"/>
      <c r="GYS116" s="374"/>
      <c r="GYT116" s="374"/>
      <c r="GYU116" s="374"/>
      <c r="GYV116" s="374"/>
      <c r="GYW116" s="374"/>
      <c r="GYX116" s="374"/>
      <c r="GYY116" s="374"/>
      <c r="GYZ116" s="374"/>
      <c r="GZA116" s="374"/>
      <c r="GZB116" s="374"/>
      <c r="GZC116" s="374"/>
      <c r="GZD116" s="374"/>
      <c r="GZE116" s="374"/>
      <c r="GZF116" s="374"/>
      <c r="GZG116" s="374"/>
      <c r="GZH116" s="374"/>
      <c r="GZI116" s="374"/>
      <c r="GZJ116" s="374"/>
      <c r="GZK116" s="374"/>
      <c r="GZL116" s="374"/>
      <c r="GZM116" s="374"/>
      <c r="GZN116" s="374"/>
      <c r="GZO116" s="374"/>
      <c r="GZP116" s="374"/>
      <c r="GZQ116" s="374"/>
      <c r="GZR116" s="374"/>
      <c r="GZS116" s="374"/>
      <c r="GZT116" s="374"/>
      <c r="GZU116" s="374"/>
      <c r="GZV116" s="374"/>
      <c r="GZW116" s="374"/>
      <c r="GZX116" s="374"/>
      <c r="GZY116" s="374"/>
      <c r="GZZ116" s="374"/>
      <c r="HAA116" s="374"/>
      <c r="HAB116" s="374"/>
      <c r="HAC116" s="374"/>
      <c r="HAD116" s="374"/>
      <c r="HAE116" s="374"/>
      <c r="HAF116" s="374"/>
      <c r="HAG116" s="374"/>
      <c r="HAH116" s="374"/>
      <c r="HAI116" s="374"/>
      <c r="HAJ116" s="374"/>
      <c r="HAK116" s="374"/>
      <c r="HAL116" s="374"/>
      <c r="HAM116" s="374"/>
      <c r="HAN116" s="374"/>
      <c r="HAO116" s="374"/>
      <c r="HAP116" s="374"/>
      <c r="HAQ116" s="374"/>
      <c r="HAR116" s="374"/>
      <c r="HAS116" s="374"/>
      <c r="HAT116" s="374"/>
      <c r="HAU116" s="374"/>
      <c r="HAV116" s="374"/>
      <c r="HAW116" s="374"/>
      <c r="HAX116" s="374"/>
      <c r="HAY116" s="374"/>
      <c r="HAZ116" s="374"/>
      <c r="HBA116" s="374"/>
      <c r="HBB116" s="374"/>
      <c r="HBC116" s="374"/>
      <c r="HBD116" s="374"/>
      <c r="HBE116" s="374"/>
      <c r="HBF116" s="374"/>
      <c r="HBG116" s="374"/>
      <c r="HBH116" s="374"/>
      <c r="HBI116" s="374"/>
      <c r="HBJ116" s="374"/>
      <c r="HBK116" s="374"/>
      <c r="HBL116" s="374"/>
      <c r="HBM116" s="374"/>
      <c r="HBN116" s="374"/>
      <c r="HBO116" s="374"/>
      <c r="HBP116" s="374"/>
      <c r="HBQ116" s="374"/>
      <c r="HBR116" s="374"/>
      <c r="HBS116" s="374"/>
      <c r="HBT116" s="374"/>
      <c r="HBU116" s="374"/>
      <c r="HBV116" s="374"/>
      <c r="HBW116" s="374"/>
      <c r="HBX116" s="374"/>
      <c r="HBY116" s="374"/>
      <c r="HBZ116" s="374"/>
      <c r="HCA116" s="374"/>
      <c r="HCB116" s="374"/>
      <c r="HCC116" s="374"/>
      <c r="HCD116" s="374"/>
      <c r="HCE116" s="374"/>
      <c r="HCF116" s="374"/>
      <c r="HCG116" s="374"/>
      <c r="HCH116" s="374"/>
      <c r="HCI116" s="374"/>
      <c r="HCJ116" s="374"/>
      <c r="HCK116" s="374"/>
      <c r="HCL116" s="374"/>
      <c r="HCM116" s="374"/>
      <c r="HCN116" s="374"/>
      <c r="HCO116" s="374"/>
      <c r="HCP116" s="374"/>
      <c r="HCQ116" s="374"/>
      <c r="HCR116" s="374"/>
      <c r="HCS116" s="374"/>
      <c r="HCT116" s="374"/>
      <c r="HCU116" s="374"/>
      <c r="HCV116" s="374"/>
      <c r="HCW116" s="374"/>
      <c r="HCX116" s="374"/>
      <c r="HCY116" s="374"/>
      <c r="HCZ116" s="374"/>
      <c r="HDA116" s="374"/>
      <c r="HDB116" s="374"/>
      <c r="HDC116" s="374"/>
      <c r="HDD116" s="374"/>
      <c r="HDE116" s="374"/>
      <c r="HDF116" s="374"/>
      <c r="HDG116" s="374"/>
      <c r="HDH116" s="374"/>
      <c r="HDI116" s="374"/>
      <c r="HDJ116" s="374"/>
      <c r="HDK116" s="374"/>
      <c r="HDL116" s="374"/>
      <c r="HDM116" s="374"/>
      <c r="HDN116" s="374"/>
      <c r="HDO116" s="374"/>
      <c r="HDP116" s="374"/>
      <c r="HDQ116" s="374"/>
      <c r="HDR116" s="374"/>
      <c r="HDS116" s="374"/>
      <c r="HDT116" s="374"/>
      <c r="HDU116" s="374"/>
      <c r="HDV116" s="374"/>
      <c r="HDW116" s="374"/>
      <c r="HDX116" s="374"/>
      <c r="HDY116" s="374"/>
      <c r="HDZ116" s="374"/>
      <c r="HEA116" s="374"/>
      <c r="HEB116" s="374"/>
      <c r="HEC116" s="374"/>
      <c r="HED116" s="374"/>
      <c r="HEE116" s="374"/>
      <c r="HEF116" s="374"/>
      <c r="HEG116" s="374"/>
      <c r="HEH116" s="374"/>
      <c r="HEI116" s="374"/>
      <c r="HEJ116" s="374"/>
      <c r="HEK116" s="374"/>
      <c r="HEL116" s="374"/>
      <c r="HEM116" s="374"/>
      <c r="HEN116" s="374"/>
      <c r="HEO116" s="374"/>
      <c r="HEP116" s="374"/>
      <c r="HEQ116" s="374"/>
      <c r="HER116" s="374"/>
      <c r="HES116" s="374"/>
      <c r="HET116" s="374"/>
      <c r="HEU116" s="374"/>
      <c r="HEV116" s="374"/>
      <c r="HEW116" s="374"/>
      <c r="HEX116" s="374"/>
      <c r="HEY116" s="374"/>
      <c r="HEZ116" s="374"/>
      <c r="HFA116" s="374"/>
      <c r="HFB116" s="374"/>
      <c r="HFC116" s="374"/>
      <c r="HFD116" s="374"/>
      <c r="HFE116" s="374"/>
      <c r="HFF116" s="374"/>
      <c r="HFG116" s="374"/>
      <c r="HFH116" s="374"/>
      <c r="HFI116" s="374"/>
      <c r="HFJ116" s="374"/>
      <c r="HFK116" s="374"/>
      <c r="HFL116" s="374"/>
      <c r="HFM116" s="374"/>
      <c r="HFN116" s="374"/>
      <c r="HFO116" s="374"/>
      <c r="HFP116" s="374"/>
      <c r="HFQ116" s="374"/>
      <c r="HFR116" s="374"/>
      <c r="HFS116" s="374"/>
      <c r="HFT116" s="374"/>
      <c r="HFU116" s="374"/>
      <c r="HFV116" s="374"/>
      <c r="HFW116" s="374"/>
      <c r="HFX116" s="374"/>
      <c r="HFY116" s="374"/>
      <c r="HFZ116" s="374"/>
      <c r="HGA116" s="374"/>
      <c r="HGB116" s="374"/>
      <c r="HGC116" s="374"/>
      <c r="HGD116" s="374"/>
      <c r="HGE116" s="374"/>
      <c r="HGF116" s="374"/>
      <c r="HGG116" s="374"/>
      <c r="HGH116" s="374"/>
      <c r="HGI116" s="374"/>
      <c r="HGJ116" s="374"/>
      <c r="HGK116" s="374"/>
      <c r="HGL116" s="374"/>
      <c r="HGM116" s="374"/>
      <c r="HGN116" s="374"/>
      <c r="HGO116" s="374"/>
      <c r="HGP116" s="374"/>
      <c r="HGQ116" s="374"/>
      <c r="HGR116" s="374"/>
      <c r="HGS116" s="374"/>
      <c r="HGT116" s="374"/>
      <c r="HGU116" s="374"/>
      <c r="HGV116" s="374"/>
      <c r="HGW116" s="374"/>
      <c r="HGX116" s="374"/>
      <c r="HGY116" s="374"/>
      <c r="HGZ116" s="374"/>
      <c r="HHA116" s="374"/>
      <c r="HHB116" s="374"/>
      <c r="HHC116" s="374"/>
      <c r="HHD116" s="374"/>
      <c r="HHE116" s="374"/>
      <c r="HHF116" s="374"/>
      <c r="HHG116" s="374"/>
      <c r="HHH116" s="374"/>
      <c r="HHI116" s="374"/>
      <c r="HHJ116" s="374"/>
      <c r="HHK116" s="374"/>
      <c r="HHL116" s="374"/>
      <c r="HHM116" s="374"/>
      <c r="HHN116" s="374"/>
      <c r="HHO116" s="374"/>
      <c r="HHP116" s="374"/>
      <c r="HHQ116" s="374"/>
      <c r="HHR116" s="374"/>
      <c r="HHS116" s="374"/>
      <c r="HHT116" s="374"/>
      <c r="HHU116" s="374"/>
      <c r="HHV116" s="374"/>
      <c r="HHW116" s="374"/>
      <c r="HHX116" s="374"/>
      <c r="HHY116" s="374"/>
      <c r="HHZ116" s="374"/>
      <c r="HIA116" s="374"/>
      <c r="HIB116" s="374"/>
      <c r="HIC116" s="374"/>
      <c r="HID116" s="374"/>
      <c r="HIE116" s="374"/>
      <c r="HIF116" s="374"/>
      <c r="HIG116" s="374"/>
      <c r="HIH116" s="374"/>
      <c r="HII116" s="374"/>
      <c r="HIJ116" s="374"/>
      <c r="HIK116" s="374"/>
      <c r="HIL116" s="374"/>
      <c r="HIM116" s="374"/>
      <c r="HIN116" s="374"/>
      <c r="HIO116" s="374"/>
      <c r="HIP116" s="374"/>
      <c r="HIQ116" s="374"/>
      <c r="HIR116" s="374"/>
      <c r="HIS116" s="374"/>
      <c r="HIT116" s="374"/>
      <c r="HIU116" s="374"/>
      <c r="HIV116" s="374"/>
      <c r="HIW116" s="374"/>
      <c r="HIX116" s="374"/>
      <c r="HIY116" s="374"/>
      <c r="HIZ116" s="374"/>
      <c r="HJA116" s="374"/>
      <c r="HJB116" s="374"/>
      <c r="HJC116" s="374"/>
      <c r="HJD116" s="374"/>
      <c r="HJE116" s="374"/>
      <c r="HJF116" s="374"/>
      <c r="HJG116" s="374"/>
      <c r="HJH116" s="374"/>
      <c r="HJI116" s="374"/>
      <c r="HJJ116" s="374"/>
      <c r="HJK116" s="374"/>
      <c r="HJL116" s="374"/>
      <c r="HJM116" s="374"/>
      <c r="HJN116" s="374"/>
      <c r="HJO116" s="374"/>
      <c r="HJP116" s="374"/>
      <c r="HJQ116" s="374"/>
      <c r="HJR116" s="374"/>
      <c r="HJS116" s="374"/>
      <c r="HJT116" s="374"/>
      <c r="HJU116" s="374"/>
      <c r="HJV116" s="374"/>
      <c r="HJW116" s="374"/>
      <c r="HJX116" s="374"/>
      <c r="HJY116" s="374"/>
      <c r="HJZ116" s="374"/>
      <c r="HKA116" s="374"/>
      <c r="HKB116" s="374"/>
      <c r="HKC116" s="374"/>
      <c r="HKD116" s="374"/>
      <c r="HKE116" s="374"/>
      <c r="HKF116" s="374"/>
      <c r="HKG116" s="374"/>
      <c r="HKH116" s="374"/>
      <c r="HKI116" s="374"/>
      <c r="HKJ116" s="374"/>
      <c r="HKK116" s="374"/>
      <c r="HKL116" s="374"/>
      <c r="HKM116" s="374"/>
      <c r="HKN116" s="374"/>
      <c r="HKO116" s="374"/>
      <c r="HKP116" s="374"/>
      <c r="HKQ116" s="374"/>
      <c r="HKR116" s="374"/>
      <c r="HKS116" s="374"/>
      <c r="HKT116" s="374"/>
      <c r="HKU116" s="374"/>
      <c r="HKV116" s="374"/>
      <c r="HKW116" s="374"/>
      <c r="HKX116" s="374"/>
      <c r="HKY116" s="374"/>
      <c r="HKZ116" s="374"/>
      <c r="HLA116" s="374"/>
      <c r="HLB116" s="374"/>
      <c r="HLC116" s="374"/>
      <c r="HLD116" s="374"/>
      <c r="HLE116" s="374"/>
      <c r="HLF116" s="374"/>
      <c r="HLG116" s="374"/>
      <c r="HLH116" s="374"/>
      <c r="HLI116" s="374"/>
      <c r="HLJ116" s="374"/>
      <c r="HLK116" s="374"/>
      <c r="HLL116" s="374"/>
      <c r="HLM116" s="374"/>
      <c r="HLN116" s="374"/>
      <c r="HLO116" s="374"/>
      <c r="HLP116" s="374"/>
      <c r="HLQ116" s="374"/>
      <c r="HLR116" s="374"/>
      <c r="HLS116" s="374"/>
      <c r="HLT116" s="374"/>
      <c r="HLU116" s="374"/>
      <c r="HLV116" s="374"/>
      <c r="HLW116" s="374"/>
      <c r="HLX116" s="374"/>
      <c r="HLY116" s="374"/>
      <c r="HLZ116" s="374"/>
      <c r="HMA116" s="374"/>
      <c r="HMB116" s="374"/>
      <c r="HMC116" s="374"/>
      <c r="HMD116" s="374"/>
      <c r="HME116" s="374"/>
      <c r="HMF116" s="374"/>
      <c r="HMG116" s="374"/>
      <c r="HMH116" s="374"/>
      <c r="HMI116" s="374"/>
      <c r="HMJ116" s="374"/>
      <c r="HMK116" s="374"/>
      <c r="HML116" s="374"/>
      <c r="HMM116" s="374"/>
      <c r="HMN116" s="374"/>
      <c r="HMO116" s="374"/>
      <c r="HMP116" s="374"/>
      <c r="HMQ116" s="374"/>
      <c r="HMR116" s="374"/>
      <c r="HMS116" s="374"/>
      <c r="HMT116" s="374"/>
      <c r="HMU116" s="374"/>
      <c r="HMV116" s="374"/>
      <c r="HMW116" s="374"/>
      <c r="HMX116" s="374"/>
      <c r="HMY116" s="374"/>
      <c r="HMZ116" s="374"/>
      <c r="HNA116" s="374"/>
      <c r="HNB116" s="374"/>
      <c r="HNC116" s="374"/>
      <c r="HND116" s="374"/>
      <c r="HNE116" s="374"/>
      <c r="HNF116" s="374"/>
      <c r="HNG116" s="374"/>
      <c r="HNH116" s="374"/>
      <c r="HNI116" s="374"/>
      <c r="HNJ116" s="374"/>
      <c r="HNK116" s="374"/>
      <c r="HNL116" s="374"/>
      <c r="HNM116" s="374"/>
      <c r="HNN116" s="374"/>
      <c r="HNO116" s="374"/>
      <c r="HNP116" s="374"/>
      <c r="HNQ116" s="374"/>
      <c r="HNR116" s="374"/>
      <c r="HNS116" s="374"/>
      <c r="HNT116" s="374"/>
      <c r="HNU116" s="374"/>
      <c r="HNV116" s="374"/>
      <c r="HNW116" s="374"/>
      <c r="HNX116" s="374"/>
      <c r="HNY116" s="374"/>
      <c r="HNZ116" s="374"/>
      <c r="HOA116" s="374"/>
      <c r="HOB116" s="374"/>
      <c r="HOC116" s="374"/>
      <c r="HOD116" s="374"/>
      <c r="HOE116" s="374"/>
      <c r="HOF116" s="374"/>
      <c r="HOG116" s="374"/>
      <c r="HOH116" s="374"/>
      <c r="HOI116" s="374"/>
      <c r="HOJ116" s="374"/>
      <c r="HOK116" s="374"/>
      <c r="HOL116" s="374"/>
      <c r="HOM116" s="374"/>
      <c r="HON116" s="374"/>
      <c r="HOO116" s="374"/>
      <c r="HOP116" s="374"/>
      <c r="HOQ116" s="374"/>
      <c r="HOR116" s="374"/>
      <c r="HOS116" s="374"/>
      <c r="HOT116" s="374"/>
      <c r="HOU116" s="374"/>
      <c r="HOV116" s="374"/>
      <c r="HOW116" s="374"/>
      <c r="HOX116" s="374"/>
      <c r="HOY116" s="374"/>
      <c r="HOZ116" s="374"/>
      <c r="HPA116" s="374"/>
      <c r="HPB116" s="374"/>
      <c r="HPC116" s="374"/>
      <c r="HPD116" s="374"/>
      <c r="HPE116" s="374"/>
      <c r="HPF116" s="374"/>
      <c r="HPG116" s="374"/>
      <c r="HPH116" s="374"/>
      <c r="HPI116" s="374"/>
      <c r="HPJ116" s="374"/>
      <c r="HPK116" s="374"/>
      <c r="HPL116" s="374"/>
      <c r="HPM116" s="374"/>
      <c r="HPN116" s="374"/>
      <c r="HPO116" s="374"/>
      <c r="HPP116" s="374"/>
      <c r="HPQ116" s="374"/>
      <c r="HPR116" s="374"/>
      <c r="HPS116" s="374"/>
      <c r="HPT116" s="374"/>
      <c r="HPU116" s="374"/>
      <c r="HPV116" s="374"/>
      <c r="HPW116" s="374"/>
      <c r="HPX116" s="374"/>
      <c r="HPY116" s="374"/>
      <c r="HPZ116" s="374"/>
      <c r="HQA116" s="374"/>
      <c r="HQB116" s="374"/>
      <c r="HQC116" s="374"/>
      <c r="HQD116" s="374"/>
      <c r="HQE116" s="374"/>
      <c r="HQF116" s="374"/>
      <c r="HQG116" s="374"/>
      <c r="HQH116" s="374"/>
      <c r="HQI116" s="374"/>
      <c r="HQJ116" s="374"/>
      <c r="HQK116" s="374"/>
      <c r="HQL116" s="374"/>
      <c r="HQM116" s="374"/>
      <c r="HQN116" s="374"/>
      <c r="HQO116" s="374"/>
      <c r="HQP116" s="374"/>
      <c r="HQQ116" s="374"/>
      <c r="HQR116" s="374"/>
      <c r="HQS116" s="374"/>
      <c r="HQT116" s="374"/>
      <c r="HQU116" s="374"/>
      <c r="HQV116" s="374"/>
      <c r="HQW116" s="374"/>
      <c r="HQX116" s="374"/>
      <c r="HQY116" s="374"/>
      <c r="HQZ116" s="374"/>
      <c r="HRA116" s="374"/>
      <c r="HRB116" s="374"/>
      <c r="HRC116" s="374"/>
      <c r="HRD116" s="374"/>
      <c r="HRE116" s="374"/>
      <c r="HRF116" s="374"/>
      <c r="HRG116" s="374"/>
      <c r="HRH116" s="374"/>
      <c r="HRI116" s="374"/>
      <c r="HRJ116" s="374"/>
      <c r="HRK116" s="374"/>
      <c r="HRL116" s="374"/>
      <c r="HRM116" s="374"/>
      <c r="HRN116" s="374"/>
      <c r="HRO116" s="374"/>
      <c r="HRP116" s="374"/>
      <c r="HRQ116" s="374"/>
      <c r="HRR116" s="374"/>
      <c r="HRS116" s="374"/>
      <c r="HRT116" s="374"/>
      <c r="HRU116" s="374"/>
      <c r="HRV116" s="374"/>
      <c r="HRW116" s="374"/>
      <c r="HRX116" s="374"/>
      <c r="HRY116" s="374"/>
      <c r="HRZ116" s="374"/>
      <c r="HSA116" s="374"/>
      <c r="HSB116" s="374"/>
      <c r="HSC116" s="374"/>
      <c r="HSD116" s="374"/>
      <c r="HSE116" s="374"/>
      <c r="HSF116" s="374"/>
      <c r="HSG116" s="374"/>
      <c r="HSH116" s="374"/>
      <c r="HSI116" s="374"/>
      <c r="HSJ116" s="374"/>
      <c r="HSK116" s="374"/>
      <c r="HSL116" s="374"/>
      <c r="HSM116" s="374"/>
      <c r="HSN116" s="374"/>
      <c r="HSO116" s="374"/>
      <c r="HSP116" s="374"/>
      <c r="HSQ116" s="374"/>
      <c r="HSR116" s="374"/>
      <c r="HSS116" s="374"/>
      <c r="HST116" s="374"/>
      <c r="HSU116" s="374"/>
      <c r="HSV116" s="374"/>
      <c r="HSW116" s="374"/>
      <c r="HSX116" s="374"/>
      <c r="HSY116" s="374"/>
      <c r="HSZ116" s="374"/>
      <c r="HTA116" s="374"/>
      <c r="HTB116" s="374"/>
      <c r="HTC116" s="374"/>
      <c r="HTD116" s="374"/>
      <c r="HTE116" s="374"/>
      <c r="HTF116" s="374"/>
      <c r="HTG116" s="374"/>
      <c r="HTH116" s="374"/>
      <c r="HTI116" s="374"/>
      <c r="HTJ116" s="374"/>
      <c r="HTK116" s="374"/>
      <c r="HTL116" s="374"/>
      <c r="HTM116" s="374"/>
      <c r="HTN116" s="374"/>
      <c r="HTO116" s="374"/>
      <c r="HTP116" s="374"/>
      <c r="HTQ116" s="374"/>
      <c r="HTR116" s="374"/>
      <c r="HTS116" s="374"/>
      <c r="HTT116" s="374"/>
      <c r="HTU116" s="374"/>
      <c r="HTV116" s="374"/>
      <c r="HTW116" s="374"/>
      <c r="HTX116" s="374"/>
      <c r="HTY116" s="374"/>
      <c r="HTZ116" s="374"/>
      <c r="HUA116" s="374"/>
      <c r="HUB116" s="374"/>
      <c r="HUC116" s="374"/>
      <c r="HUD116" s="374"/>
      <c r="HUE116" s="374"/>
      <c r="HUF116" s="374"/>
      <c r="HUG116" s="374"/>
      <c r="HUH116" s="374"/>
      <c r="HUI116" s="374"/>
      <c r="HUJ116" s="374"/>
      <c r="HUK116" s="374"/>
      <c r="HUL116" s="374"/>
      <c r="HUM116" s="374"/>
      <c r="HUN116" s="374"/>
      <c r="HUO116" s="374"/>
      <c r="HUP116" s="374"/>
      <c r="HUQ116" s="374"/>
      <c r="HUR116" s="374"/>
      <c r="HUS116" s="374"/>
      <c r="HUT116" s="374"/>
      <c r="HUU116" s="374"/>
      <c r="HUV116" s="374"/>
      <c r="HUW116" s="374"/>
      <c r="HUX116" s="374"/>
      <c r="HUY116" s="374"/>
      <c r="HUZ116" s="374"/>
      <c r="HVA116" s="374"/>
      <c r="HVB116" s="374"/>
      <c r="HVC116" s="374"/>
      <c r="HVD116" s="374"/>
      <c r="HVE116" s="374"/>
      <c r="HVF116" s="374"/>
      <c r="HVG116" s="374"/>
      <c r="HVH116" s="374"/>
      <c r="HVI116" s="374"/>
      <c r="HVJ116" s="374"/>
      <c r="HVK116" s="374"/>
      <c r="HVL116" s="374"/>
      <c r="HVM116" s="374"/>
      <c r="HVN116" s="374"/>
      <c r="HVO116" s="374"/>
      <c r="HVP116" s="374"/>
      <c r="HVQ116" s="374"/>
      <c r="HVR116" s="374"/>
      <c r="HVS116" s="374"/>
      <c r="HVT116" s="374"/>
      <c r="HVU116" s="374"/>
      <c r="HVV116" s="374"/>
      <c r="HVW116" s="374"/>
      <c r="HVX116" s="374"/>
      <c r="HVY116" s="374"/>
      <c r="HVZ116" s="374"/>
      <c r="HWA116" s="374"/>
      <c r="HWB116" s="374"/>
      <c r="HWC116" s="374"/>
      <c r="HWD116" s="374"/>
      <c r="HWE116" s="374"/>
      <c r="HWF116" s="374"/>
      <c r="HWG116" s="374"/>
      <c r="HWH116" s="374"/>
      <c r="HWI116" s="374"/>
      <c r="HWJ116" s="374"/>
      <c r="HWK116" s="374"/>
      <c r="HWL116" s="374"/>
      <c r="HWM116" s="374"/>
      <c r="HWN116" s="374"/>
      <c r="HWO116" s="374"/>
      <c r="HWP116" s="374"/>
      <c r="HWQ116" s="374"/>
      <c r="HWR116" s="374"/>
      <c r="HWS116" s="374"/>
      <c r="HWT116" s="374"/>
      <c r="HWU116" s="374"/>
      <c r="HWV116" s="374"/>
      <c r="HWW116" s="374"/>
      <c r="HWX116" s="374"/>
      <c r="HWY116" s="374"/>
      <c r="HWZ116" s="374"/>
      <c r="HXA116" s="374"/>
      <c r="HXB116" s="374"/>
      <c r="HXC116" s="374"/>
      <c r="HXD116" s="374"/>
      <c r="HXE116" s="374"/>
      <c r="HXF116" s="374"/>
      <c r="HXG116" s="374"/>
      <c r="HXH116" s="374"/>
      <c r="HXI116" s="374"/>
      <c r="HXJ116" s="374"/>
      <c r="HXK116" s="374"/>
      <c r="HXL116" s="374"/>
      <c r="HXM116" s="374"/>
      <c r="HXN116" s="374"/>
      <c r="HXO116" s="374"/>
      <c r="HXP116" s="374"/>
      <c r="HXQ116" s="374"/>
      <c r="HXR116" s="374"/>
      <c r="HXS116" s="374"/>
      <c r="HXT116" s="374"/>
      <c r="HXU116" s="374"/>
      <c r="HXV116" s="374"/>
      <c r="HXW116" s="374"/>
      <c r="HXX116" s="374"/>
      <c r="HXY116" s="374"/>
      <c r="HXZ116" s="374"/>
      <c r="HYA116" s="374"/>
      <c r="HYB116" s="374"/>
      <c r="HYC116" s="374"/>
      <c r="HYD116" s="374"/>
      <c r="HYE116" s="374"/>
      <c r="HYF116" s="374"/>
      <c r="HYG116" s="374"/>
      <c r="HYH116" s="374"/>
      <c r="HYI116" s="374"/>
      <c r="HYJ116" s="374"/>
      <c r="HYK116" s="374"/>
      <c r="HYL116" s="374"/>
      <c r="HYM116" s="374"/>
      <c r="HYN116" s="374"/>
      <c r="HYO116" s="374"/>
      <c r="HYP116" s="374"/>
      <c r="HYQ116" s="374"/>
      <c r="HYR116" s="374"/>
      <c r="HYS116" s="374"/>
      <c r="HYT116" s="374"/>
      <c r="HYU116" s="374"/>
      <c r="HYV116" s="374"/>
      <c r="HYW116" s="374"/>
      <c r="HYX116" s="374"/>
      <c r="HYY116" s="374"/>
      <c r="HYZ116" s="374"/>
      <c r="HZA116" s="374"/>
      <c r="HZB116" s="374"/>
      <c r="HZC116" s="374"/>
      <c r="HZD116" s="374"/>
      <c r="HZE116" s="374"/>
      <c r="HZF116" s="374"/>
      <c r="HZG116" s="374"/>
      <c r="HZH116" s="374"/>
      <c r="HZI116" s="374"/>
      <c r="HZJ116" s="374"/>
      <c r="HZK116" s="374"/>
      <c r="HZL116" s="374"/>
      <c r="HZM116" s="374"/>
      <c r="HZN116" s="374"/>
      <c r="HZO116" s="374"/>
      <c r="HZP116" s="374"/>
      <c r="HZQ116" s="374"/>
      <c r="HZR116" s="374"/>
      <c r="HZS116" s="374"/>
      <c r="HZT116" s="374"/>
      <c r="HZU116" s="374"/>
      <c r="HZV116" s="374"/>
      <c r="HZW116" s="374"/>
      <c r="HZX116" s="374"/>
      <c r="HZY116" s="374"/>
      <c r="HZZ116" s="374"/>
      <c r="IAA116" s="374"/>
      <c r="IAB116" s="374"/>
      <c r="IAC116" s="374"/>
      <c r="IAD116" s="374"/>
      <c r="IAE116" s="374"/>
      <c r="IAF116" s="374"/>
      <c r="IAG116" s="374"/>
      <c r="IAH116" s="374"/>
      <c r="IAI116" s="374"/>
      <c r="IAJ116" s="374"/>
      <c r="IAK116" s="374"/>
      <c r="IAL116" s="374"/>
      <c r="IAM116" s="374"/>
      <c r="IAN116" s="374"/>
      <c r="IAO116" s="374"/>
      <c r="IAP116" s="374"/>
      <c r="IAQ116" s="374"/>
      <c r="IAR116" s="374"/>
      <c r="IAS116" s="374"/>
      <c r="IAT116" s="374"/>
      <c r="IAU116" s="374"/>
      <c r="IAV116" s="374"/>
      <c r="IAW116" s="374"/>
      <c r="IAX116" s="374"/>
      <c r="IAY116" s="374"/>
      <c r="IAZ116" s="374"/>
      <c r="IBA116" s="374"/>
      <c r="IBB116" s="374"/>
      <c r="IBC116" s="374"/>
      <c r="IBD116" s="374"/>
      <c r="IBE116" s="374"/>
      <c r="IBF116" s="374"/>
      <c r="IBG116" s="374"/>
      <c r="IBH116" s="374"/>
      <c r="IBI116" s="374"/>
      <c r="IBJ116" s="374"/>
      <c r="IBK116" s="374"/>
      <c r="IBL116" s="374"/>
      <c r="IBM116" s="374"/>
      <c r="IBN116" s="374"/>
      <c r="IBO116" s="374"/>
      <c r="IBP116" s="374"/>
      <c r="IBQ116" s="374"/>
      <c r="IBR116" s="374"/>
      <c r="IBS116" s="374"/>
      <c r="IBT116" s="374"/>
      <c r="IBU116" s="374"/>
      <c r="IBV116" s="374"/>
      <c r="IBW116" s="374"/>
      <c r="IBX116" s="374"/>
      <c r="IBY116" s="374"/>
      <c r="IBZ116" s="374"/>
      <c r="ICA116" s="374"/>
      <c r="ICB116" s="374"/>
      <c r="ICC116" s="374"/>
      <c r="ICD116" s="374"/>
      <c r="ICE116" s="374"/>
      <c r="ICF116" s="374"/>
      <c r="ICG116" s="374"/>
      <c r="ICH116" s="374"/>
      <c r="ICI116" s="374"/>
      <c r="ICJ116" s="374"/>
      <c r="ICK116" s="374"/>
      <c r="ICL116" s="374"/>
      <c r="ICM116" s="374"/>
      <c r="ICN116" s="374"/>
      <c r="ICO116" s="374"/>
      <c r="ICP116" s="374"/>
      <c r="ICQ116" s="374"/>
      <c r="ICR116" s="374"/>
      <c r="ICS116" s="374"/>
      <c r="ICT116" s="374"/>
      <c r="ICU116" s="374"/>
      <c r="ICV116" s="374"/>
      <c r="ICW116" s="374"/>
      <c r="ICX116" s="374"/>
      <c r="ICY116" s="374"/>
      <c r="ICZ116" s="374"/>
      <c r="IDA116" s="374"/>
      <c r="IDB116" s="374"/>
      <c r="IDC116" s="374"/>
      <c r="IDD116" s="374"/>
      <c r="IDE116" s="374"/>
      <c r="IDF116" s="374"/>
      <c r="IDG116" s="374"/>
      <c r="IDH116" s="374"/>
      <c r="IDI116" s="374"/>
      <c r="IDJ116" s="374"/>
      <c r="IDK116" s="374"/>
      <c r="IDL116" s="374"/>
      <c r="IDM116" s="374"/>
      <c r="IDN116" s="374"/>
      <c r="IDO116" s="374"/>
      <c r="IDP116" s="374"/>
      <c r="IDQ116" s="374"/>
      <c r="IDR116" s="374"/>
      <c r="IDS116" s="374"/>
      <c r="IDT116" s="374"/>
      <c r="IDU116" s="374"/>
      <c r="IDV116" s="374"/>
      <c r="IDW116" s="374"/>
      <c r="IDX116" s="374"/>
      <c r="IDY116" s="374"/>
      <c r="IDZ116" s="374"/>
      <c r="IEA116" s="374"/>
      <c r="IEB116" s="374"/>
      <c r="IEC116" s="374"/>
      <c r="IED116" s="374"/>
      <c r="IEE116" s="374"/>
      <c r="IEF116" s="374"/>
      <c r="IEG116" s="374"/>
      <c r="IEH116" s="374"/>
      <c r="IEI116" s="374"/>
      <c r="IEJ116" s="374"/>
      <c r="IEK116" s="374"/>
      <c r="IEL116" s="374"/>
      <c r="IEM116" s="374"/>
      <c r="IEN116" s="374"/>
      <c r="IEO116" s="374"/>
      <c r="IEP116" s="374"/>
      <c r="IEQ116" s="374"/>
      <c r="IER116" s="374"/>
      <c r="IES116" s="374"/>
      <c r="IET116" s="374"/>
      <c r="IEU116" s="374"/>
      <c r="IEV116" s="374"/>
      <c r="IEW116" s="374"/>
      <c r="IEX116" s="374"/>
      <c r="IEY116" s="374"/>
      <c r="IEZ116" s="374"/>
      <c r="IFA116" s="374"/>
      <c r="IFB116" s="374"/>
      <c r="IFC116" s="374"/>
      <c r="IFD116" s="374"/>
      <c r="IFE116" s="374"/>
      <c r="IFF116" s="374"/>
      <c r="IFG116" s="374"/>
      <c r="IFH116" s="374"/>
      <c r="IFI116" s="374"/>
      <c r="IFJ116" s="374"/>
      <c r="IFK116" s="374"/>
      <c r="IFL116" s="374"/>
      <c r="IFM116" s="374"/>
      <c r="IFN116" s="374"/>
      <c r="IFO116" s="374"/>
      <c r="IFP116" s="374"/>
      <c r="IFQ116" s="374"/>
      <c r="IFR116" s="374"/>
      <c r="IFS116" s="374"/>
      <c r="IFT116" s="374"/>
      <c r="IFU116" s="374"/>
      <c r="IFV116" s="374"/>
      <c r="IFW116" s="374"/>
      <c r="IFX116" s="374"/>
      <c r="IFY116" s="374"/>
      <c r="IFZ116" s="374"/>
      <c r="IGA116" s="374"/>
      <c r="IGB116" s="374"/>
      <c r="IGC116" s="374"/>
      <c r="IGD116" s="374"/>
      <c r="IGE116" s="374"/>
      <c r="IGF116" s="374"/>
      <c r="IGG116" s="374"/>
      <c r="IGH116" s="374"/>
      <c r="IGI116" s="374"/>
      <c r="IGJ116" s="374"/>
      <c r="IGK116" s="374"/>
      <c r="IGL116" s="374"/>
      <c r="IGM116" s="374"/>
      <c r="IGN116" s="374"/>
      <c r="IGO116" s="374"/>
      <c r="IGP116" s="374"/>
      <c r="IGQ116" s="374"/>
      <c r="IGR116" s="374"/>
      <c r="IGS116" s="374"/>
      <c r="IGT116" s="374"/>
      <c r="IGU116" s="374"/>
      <c r="IGV116" s="374"/>
      <c r="IGW116" s="374"/>
      <c r="IGX116" s="374"/>
      <c r="IGY116" s="374"/>
      <c r="IGZ116" s="374"/>
      <c r="IHA116" s="374"/>
      <c r="IHB116" s="374"/>
      <c r="IHC116" s="374"/>
      <c r="IHD116" s="374"/>
      <c r="IHE116" s="374"/>
      <c r="IHF116" s="374"/>
      <c r="IHG116" s="374"/>
      <c r="IHH116" s="374"/>
      <c r="IHI116" s="374"/>
      <c r="IHJ116" s="374"/>
      <c r="IHK116" s="374"/>
      <c r="IHL116" s="374"/>
      <c r="IHM116" s="374"/>
      <c r="IHN116" s="374"/>
      <c r="IHO116" s="374"/>
      <c r="IHP116" s="374"/>
      <c r="IHQ116" s="374"/>
      <c r="IHR116" s="374"/>
      <c r="IHS116" s="374"/>
      <c r="IHT116" s="374"/>
      <c r="IHU116" s="374"/>
      <c r="IHV116" s="374"/>
      <c r="IHW116" s="374"/>
      <c r="IHX116" s="374"/>
      <c r="IHY116" s="374"/>
      <c r="IHZ116" s="374"/>
      <c r="IIA116" s="374"/>
      <c r="IIB116" s="374"/>
      <c r="IIC116" s="374"/>
      <c r="IID116" s="374"/>
      <c r="IIE116" s="374"/>
      <c r="IIF116" s="374"/>
      <c r="IIG116" s="374"/>
      <c r="IIH116" s="374"/>
      <c r="III116" s="374"/>
      <c r="IIJ116" s="374"/>
      <c r="IIK116" s="374"/>
      <c r="IIL116" s="374"/>
      <c r="IIM116" s="374"/>
      <c r="IIN116" s="374"/>
      <c r="IIO116" s="374"/>
      <c r="IIP116" s="374"/>
      <c r="IIQ116" s="374"/>
      <c r="IIR116" s="374"/>
      <c r="IIS116" s="374"/>
      <c r="IIT116" s="374"/>
      <c r="IIU116" s="374"/>
      <c r="IIV116" s="374"/>
      <c r="IIW116" s="374"/>
      <c r="IIX116" s="374"/>
      <c r="IIY116" s="374"/>
      <c r="IIZ116" s="374"/>
      <c r="IJA116" s="374"/>
      <c r="IJB116" s="374"/>
      <c r="IJC116" s="374"/>
      <c r="IJD116" s="374"/>
      <c r="IJE116" s="374"/>
      <c r="IJF116" s="374"/>
      <c r="IJG116" s="374"/>
      <c r="IJH116" s="374"/>
      <c r="IJI116" s="374"/>
      <c r="IJJ116" s="374"/>
      <c r="IJK116" s="374"/>
      <c r="IJL116" s="374"/>
      <c r="IJM116" s="374"/>
      <c r="IJN116" s="374"/>
      <c r="IJO116" s="374"/>
      <c r="IJP116" s="374"/>
      <c r="IJQ116" s="374"/>
      <c r="IJR116" s="374"/>
      <c r="IJS116" s="374"/>
      <c r="IJT116" s="374"/>
      <c r="IJU116" s="374"/>
      <c r="IJV116" s="374"/>
      <c r="IJW116" s="374"/>
      <c r="IJX116" s="374"/>
      <c r="IJY116" s="374"/>
      <c r="IJZ116" s="374"/>
      <c r="IKA116" s="374"/>
      <c r="IKB116" s="374"/>
      <c r="IKC116" s="374"/>
      <c r="IKD116" s="374"/>
      <c r="IKE116" s="374"/>
      <c r="IKF116" s="374"/>
      <c r="IKG116" s="374"/>
      <c r="IKH116" s="374"/>
      <c r="IKI116" s="374"/>
      <c r="IKJ116" s="374"/>
      <c r="IKK116" s="374"/>
      <c r="IKL116" s="374"/>
      <c r="IKM116" s="374"/>
      <c r="IKN116" s="374"/>
      <c r="IKO116" s="374"/>
      <c r="IKP116" s="374"/>
      <c r="IKQ116" s="374"/>
      <c r="IKR116" s="374"/>
      <c r="IKS116" s="374"/>
      <c r="IKT116" s="374"/>
      <c r="IKU116" s="374"/>
      <c r="IKV116" s="374"/>
      <c r="IKW116" s="374"/>
      <c r="IKX116" s="374"/>
      <c r="IKY116" s="374"/>
      <c r="IKZ116" s="374"/>
      <c r="ILA116" s="374"/>
      <c r="ILB116" s="374"/>
      <c r="ILC116" s="374"/>
      <c r="ILD116" s="374"/>
      <c r="ILE116" s="374"/>
      <c r="ILF116" s="374"/>
      <c r="ILG116" s="374"/>
      <c r="ILH116" s="374"/>
      <c r="ILI116" s="374"/>
      <c r="ILJ116" s="374"/>
      <c r="ILK116" s="374"/>
      <c r="ILL116" s="374"/>
      <c r="ILM116" s="374"/>
      <c r="ILN116" s="374"/>
      <c r="ILO116" s="374"/>
      <c r="ILP116" s="374"/>
      <c r="ILQ116" s="374"/>
      <c r="ILR116" s="374"/>
      <c r="ILS116" s="374"/>
      <c r="ILT116" s="374"/>
      <c r="ILU116" s="374"/>
      <c r="ILV116" s="374"/>
      <c r="ILW116" s="374"/>
      <c r="ILX116" s="374"/>
      <c r="ILY116" s="374"/>
      <c r="ILZ116" s="374"/>
      <c r="IMA116" s="374"/>
      <c r="IMB116" s="374"/>
      <c r="IMC116" s="374"/>
      <c r="IMD116" s="374"/>
      <c r="IME116" s="374"/>
      <c r="IMF116" s="374"/>
      <c r="IMG116" s="374"/>
      <c r="IMH116" s="374"/>
      <c r="IMI116" s="374"/>
      <c r="IMJ116" s="374"/>
      <c r="IMK116" s="374"/>
      <c r="IML116" s="374"/>
      <c r="IMM116" s="374"/>
      <c r="IMN116" s="374"/>
      <c r="IMO116" s="374"/>
      <c r="IMP116" s="374"/>
      <c r="IMQ116" s="374"/>
      <c r="IMR116" s="374"/>
      <c r="IMS116" s="374"/>
      <c r="IMT116" s="374"/>
      <c r="IMU116" s="374"/>
      <c r="IMV116" s="374"/>
      <c r="IMW116" s="374"/>
      <c r="IMX116" s="374"/>
      <c r="IMY116" s="374"/>
      <c r="IMZ116" s="374"/>
      <c r="INA116" s="374"/>
      <c r="INB116" s="374"/>
      <c r="INC116" s="374"/>
      <c r="IND116" s="374"/>
      <c r="INE116" s="374"/>
      <c r="INF116" s="374"/>
      <c r="ING116" s="374"/>
      <c r="INH116" s="374"/>
      <c r="INI116" s="374"/>
      <c r="INJ116" s="374"/>
      <c r="INK116" s="374"/>
      <c r="INL116" s="374"/>
      <c r="INM116" s="374"/>
      <c r="INN116" s="374"/>
      <c r="INO116" s="374"/>
      <c r="INP116" s="374"/>
      <c r="INQ116" s="374"/>
      <c r="INR116" s="374"/>
      <c r="INS116" s="374"/>
      <c r="INT116" s="374"/>
      <c r="INU116" s="374"/>
      <c r="INV116" s="374"/>
      <c r="INW116" s="374"/>
      <c r="INX116" s="374"/>
      <c r="INY116" s="374"/>
      <c r="INZ116" s="374"/>
      <c r="IOA116" s="374"/>
      <c r="IOB116" s="374"/>
      <c r="IOC116" s="374"/>
      <c r="IOD116" s="374"/>
      <c r="IOE116" s="374"/>
      <c r="IOF116" s="374"/>
      <c r="IOG116" s="374"/>
      <c r="IOH116" s="374"/>
      <c r="IOI116" s="374"/>
      <c r="IOJ116" s="374"/>
      <c r="IOK116" s="374"/>
      <c r="IOL116" s="374"/>
      <c r="IOM116" s="374"/>
      <c r="ION116" s="374"/>
      <c r="IOO116" s="374"/>
      <c r="IOP116" s="374"/>
      <c r="IOQ116" s="374"/>
      <c r="IOR116" s="374"/>
      <c r="IOS116" s="374"/>
      <c r="IOT116" s="374"/>
      <c r="IOU116" s="374"/>
      <c r="IOV116" s="374"/>
      <c r="IOW116" s="374"/>
      <c r="IOX116" s="374"/>
      <c r="IOY116" s="374"/>
      <c r="IOZ116" s="374"/>
      <c r="IPA116" s="374"/>
      <c r="IPB116" s="374"/>
      <c r="IPC116" s="374"/>
      <c r="IPD116" s="374"/>
      <c r="IPE116" s="374"/>
      <c r="IPF116" s="374"/>
      <c r="IPG116" s="374"/>
      <c r="IPH116" s="374"/>
      <c r="IPI116" s="374"/>
      <c r="IPJ116" s="374"/>
      <c r="IPK116" s="374"/>
      <c r="IPL116" s="374"/>
      <c r="IPM116" s="374"/>
      <c r="IPN116" s="374"/>
      <c r="IPO116" s="374"/>
      <c r="IPP116" s="374"/>
      <c r="IPQ116" s="374"/>
      <c r="IPR116" s="374"/>
      <c r="IPS116" s="374"/>
      <c r="IPT116" s="374"/>
      <c r="IPU116" s="374"/>
      <c r="IPV116" s="374"/>
      <c r="IPW116" s="374"/>
      <c r="IPX116" s="374"/>
      <c r="IPY116" s="374"/>
      <c r="IPZ116" s="374"/>
      <c r="IQA116" s="374"/>
      <c r="IQB116" s="374"/>
      <c r="IQC116" s="374"/>
      <c r="IQD116" s="374"/>
      <c r="IQE116" s="374"/>
      <c r="IQF116" s="374"/>
      <c r="IQG116" s="374"/>
      <c r="IQH116" s="374"/>
      <c r="IQI116" s="374"/>
      <c r="IQJ116" s="374"/>
      <c r="IQK116" s="374"/>
      <c r="IQL116" s="374"/>
      <c r="IQM116" s="374"/>
      <c r="IQN116" s="374"/>
      <c r="IQO116" s="374"/>
      <c r="IQP116" s="374"/>
      <c r="IQQ116" s="374"/>
      <c r="IQR116" s="374"/>
      <c r="IQS116" s="374"/>
      <c r="IQT116" s="374"/>
      <c r="IQU116" s="374"/>
      <c r="IQV116" s="374"/>
      <c r="IQW116" s="374"/>
      <c r="IQX116" s="374"/>
      <c r="IQY116" s="374"/>
      <c r="IQZ116" s="374"/>
      <c r="IRA116" s="374"/>
      <c r="IRB116" s="374"/>
      <c r="IRC116" s="374"/>
      <c r="IRD116" s="374"/>
      <c r="IRE116" s="374"/>
      <c r="IRF116" s="374"/>
      <c r="IRG116" s="374"/>
      <c r="IRH116" s="374"/>
      <c r="IRI116" s="374"/>
      <c r="IRJ116" s="374"/>
      <c r="IRK116" s="374"/>
      <c r="IRL116" s="374"/>
      <c r="IRM116" s="374"/>
      <c r="IRN116" s="374"/>
      <c r="IRO116" s="374"/>
      <c r="IRP116" s="374"/>
      <c r="IRQ116" s="374"/>
      <c r="IRR116" s="374"/>
      <c r="IRS116" s="374"/>
      <c r="IRT116" s="374"/>
      <c r="IRU116" s="374"/>
      <c r="IRV116" s="374"/>
      <c r="IRW116" s="374"/>
      <c r="IRX116" s="374"/>
      <c r="IRY116" s="374"/>
      <c r="IRZ116" s="374"/>
      <c r="ISA116" s="374"/>
      <c r="ISB116" s="374"/>
      <c r="ISC116" s="374"/>
      <c r="ISD116" s="374"/>
      <c r="ISE116" s="374"/>
      <c r="ISF116" s="374"/>
      <c r="ISG116" s="374"/>
      <c r="ISH116" s="374"/>
      <c r="ISI116" s="374"/>
      <c r="ISJ116" s="374"/>
      <c r="ISK116" s="374"/>
      <c r="ISL116" s="374"/>
      <c r="ISM116" s="374"/>
      <c r="ISN116" s="374"/>
      <c r="ISO116" s="374"/>
      <c r="ISP116" s="374"/>
      <c r="ISQ116" s="374"/>
      <c r="ISR116" s="374"/>
      <c r="ISS116" s="374"/>
      <c r="IST116" s="374"/>
      <c r="ISU116" s="374"/>
      <c r="ISV116" s="374"/>
      <c r="ISW116" s="374"/>
      <c r="ISX116" s="374"/>
      <c r="ISY116" s="374"/>
      <c r="ISZ116" s="374"/>
      <c r="ITA116" s="374"/>
      <c r="ITB116" s="374"/>
      <c r="ITC116" s="374"/>
      <c r="ITD116" s="374"/>
      <c r="ITE116" s="374"/>
      <c r="ITF116" s="374"/>
      <c r="ITG116" s="374"/>
      <c r="ITH116" s="374"/>
      <c r="ITI116" s="374"/>
      <c r="ITJ116" s="374"/>
      <c r="ITK116" s="374"/>
      <c r="ITL116" s="374"/>
      <c r="ITM116" s="374"/>
      <c r="ITN116" s="374"/>
      <c r="ITO116" s="374"/>
      <c r="ITP116" s="374"/>
      <c r="ITQ116" s="374"/>
      <c r="ITR116" s="374"/>
      <c r="ITS116" s="374"/>
      <c r="ITT116" s="374"/>
      <c r="ITU116" s="374"/>
      <c r="ITV116" s="374"/>
      <c r="ITW116" s="374"/>
      <c r="ITX116" s="374"/>
      <c r="ITY116" s="374"/>
      <c r="ITZ116" s="374"/>
      <c r="IUA116" s="374"/>
      <c r="IUB116" s="374"/>
      <c r="IUC116" s="374"/>
      <c r="IUD116" s="374"/>
      <c r="IUE116" s="374"/>
      <c r="IUF116" s="374"/>
      <c r="IUG116" s="374"/>
      <c r="IUH116" s="374"/>
      <c r="IUI116" s="374"/>
      <c r="IUJ116" s="374"/>
      <c r="IUK116" s="374"/>
      <c r="IUL116" s="374"/>
      <c r="IUM116" s="374"/>
      <c r="IUN116" s="374"/>
      <c r="IUO116" s="374"/>
      <c r="IUP116" s="374"/>
      <c r="IUQ116" s="374"/>
      <c r="IUR116" s="374"/>
      <c r="IUS116" s="374"/>
      <c r="IUT116" s="374"/>
      <c r="IUU116" s="374"/>
      <c r="IUV116" s="374"/>
      <c r="IUW116" s="374"/>
      <c r="IUX116" s="374"/>
      <c r="IUY116" s="374"/>
      <c r="IUZ116" s="374"/>
      <c r="IVA116" s="374"/>
      <c r="IVB116" s="374"/>
      <c r="IVC116" s="374"/>
      <c r="IVD116" s="374"/>
      <c r="IVE116" s="374"/>
      <c r="IVF116" s="374"/>
      <c r="IVG116" s="374"/>
      <c r="IVH116" s="374"/>
      <c r="IVI116" s="374"/>
      <c r="IVJ116" s="374"/>
      <c r="IVK116" s="374"/>
      <c r="IVL116" s="374"/>
      <c r="IVM116" s="374"/>
      <c r="IVN116" s="374"/>
      <c r="IVO116" s="374"/>
      <c r="IVP116" s="374"/>
      <c r="IVQ116" s="374"/>
      <c r="IVR116" s="374"/>
      <c r="IVS116" s="374"/>
      <c r="IVT116" s="374"/>
      <c r="IVU116" s="374"/>
      <c r="IVV116" s="374"/>
      <c r="IVW116" s="374"/>
      <c r="IVX116" s="374"/>
      <c r="IVY116" s="374"/>
      <c r="IVZ116" s="374"/>
      <c r="IWA116" s="374"/>
      <c r="IWB116" s="374"/>
      <c r="IWC116" s="374"/>
      <c r="IWD116" s="374"/>
      <c r="IWE116" s="374"/>
      <c r="IWF116" s="374"/>
      <c r="IWG116" s="374"/>
      <c r="IWH116" s="374"/>
      <c r="IWI116" s="374"/>
      <c r="IWJ116" s="374"/>
      <c r="IWK116" s="374"/>
      <c r="IWL116" s="374"/>
      <c r="IWM116" s="374"/>
      <c r="IWN116" s="374"/>
      <c r="IWO116" s="374"/>
      <c r="IWP116" s="374"/>
      <c r="IWQ116" s="374"/>
      <c r="IWR116" s="374"/>
      <c r="IWS116" s="374"/>
      <c r="IWT116" s="374"/>
      <c r="IWU116" s="374"/>
      <c r="IWV116" s="374"/>
      <c r="IWW116" s="374"/>
      <c r="IWX116" s="374"/>
      <c r="IWY116" s="374"/>
      <c r="IWZ116" s="374"/>
      <c r="IXA116" s="374"/>
      <c r="IXB116" s="374"/>
      <c r="IXC116" s="374"/>
      <c r="IXD116" s="374"/>
      <c r="IXE116" s="374"/>
      <c r="IXF116" s="374"/>
      <c r="IXG116" s="374"/>
      <c r="IXH116" s="374"/>
      <c r="IXI116" s="374"/>
      <c r="IXJ116" s="374"/>
      <c r="IXK116" s="374"/>
      <c r="IXL116" s="374"/>
      <c r="IXM116" s="374"/>
      <c r="IXN116" s="374"/>
      <c r="IXO116" s="374"/>
      <c r="IXP116" s="374"/>
      <c r="IXQ116" s="374"/>
      <c r="IXR116" s="374"/>
      <c r="IXS116" s="374"/>
      <c r="IXT116" s="374"/>
      <c r="IXU116" s="374"/>
      <c r="IXV116" s="374"/>
      <c r="IXW116" s="374"/>
      <c r="IXX116" s="374"/>
      <c r="IXY116" s="374"/>
      <c r="IXZ116" s="374"/>
      <c r="IYA116" s="374"/>
      <c r="IYB116" s="374"/>
      <c r="IYC116" s="374"/>
      <c r="IYD116" s="374"/>
      <c r="IYE116" s="374"/>
      <c r="IYF116" s="374"/>
      <c r="IYG116" s="374"/>
      <c r="IYH116" s="374"/>
      <c r="IYI116" s="374"/>
      <c r="IYJ116" s="374"/>
      <c r="IYK116" s="374"/>
      <c r="IYL116" s="374"/>
      <c r="IYM116" s="374"/>
      <c r="IYN116" s="374"/>
      <c r="IYO116" s="374"/>
      <c r="IYP116" s="374"/>
      <c r="IYQ116" s="374"/>
      <c r="IYR116" s="374"/>
      <c r="IYS116" s="374"/>
      <c r="IYT116" s="374"/>
      <c r="IYU116" s="374"/>
      <c r="IYV116" s="374"/>
      <c r="IYW116" s="374"/>
      <c r="IYX116" s="374"/>
      <c r="IYY116" s="374"/>
      <c r="IYZ116" s="374"/>
      <c r="IZA116" s="374"/>
      <c r="IZB116" s="374"/>
      <c r="IZC116" s="374"/>
      <c r="IZD116" s="374"/>
      <c r="IZE116" s="374"/>
      <c r="IZF116" s="374"/>
      <c r="IZG116" s="374"/>
      <c r="IZH116" s="374"/>
      <c r="IZI116" s="374"/>
      <c r="IZJ116" s="374"/>
      <c r="IZK116" s="374"/>
      <c r="IZL116" s="374"/>
      <c r="IZM116" s="374"/>
      <c r="IZN116" s="374"/>
      <c r="IZO116" s="374"/>
      <c r="IZP116" s="374"/>
      <c r="IZQ116" s="374"/>
      <c r="IZR116" s="374"/>
      <c r="IZS116" s="374"/>
      <c r="IZT116" s="374"/>
      <c r="IZU116" s="374"/>
      <c r="IZV116" s="374"/>
      <c r="IZW116" s="374"/>
      <c r="IZX116" s="374"/>
      <c r="IZY116" s="374"/>
      <c r="IZZ116" s="374"/>
      <c r="JAA116" s="374"/>
      <c r="JAB116" s="374"/>
      <c r="JAC116" s="374"/>
      <c r="JAD116" s="374"/>
      <c r="JAE116" s="374"/>
      <c r="JAF116" s="374"/>
      <c r="JAG116" s="374"/>
      <c r="JAH116" s="374"/>
      <c r="JAI116" s="374"/>
      <c r="JAJ116" s="374"/>
      <c r="JAK116" s="374"/>
      <c r="JAL116" s="374"/>
      <c r="JAM116" s="374"/>
      <c r="JAN116" s="374"/>
      <c r="JAO116" s="374"/>
      <c r="JAP116" s="374"/>
      <c r="JAQ116" s="374"/>
      <c r="JAR116" s="374"/>
      <c r="JAS116" s="374"/>
      <c r="JAT116" s="374"/>
      <c r="JAU116" s="374"/>
      <c r="JAV116" s="374"/>
      <c r="JAW116" s="374"/>
      <c r="JAX116" s="374"/>
      <c r="JAY116" s="374"/>
      <c r="JAZ116" s="374"/>
      <c r="JBA116" s="374"/>
      <c r="JBB116" s="374"/>
      <c r="JBC116" s="374"/>
      <c r="JBD116" s="374"/>
      <c r="JBE116" s="374"/>
      <c r="JBF116" s="374"/>
      <c r="JBG116" s="374"/>
      <c r="JBH116" s="374"/>
      <c r="JBI116" s="374"/>
      <c r="JBJ116" s="374"/>
      <c r="JBK116" s="374"/>
      <c r="JBL116" s="374"/>
      <c r="JBM116" s="374"/>
      <c r="JBN116" s="374"/>
      <c r="JBO116" s="374"/>
      <c r="JBP116" s="374"/>
      <c r="JBQ116" s="374"/>
      <c r="JBR116" s="374"/>
      <c r="JBS116" s="374"/>
      <c r="JBT116" s="374"/>
      <c r="JBU116" s="374"/>
      <c r="JBV116" s="374"/>
      <c r="JBW116" s="374"/>
      <c r="JBX116" s="374"/>
      <c r="JBY116" s="374"/>
      <c r="JBZ116" s="374"/>
      <c r="JCA116" s="374"/>
      <c r="JCB116" s="374"/>
      <c r="JCC116" s="374"/>
      <c r="JCD116" s="374"/>
      <c r="JCE116" s="374"/>
      <c r="JCF116" s="374"/>
      <c r="JCG116" s="374"/>
      <c r="JCH116" s="374"/>
      <c r="JCI116" s="374"/>
      <c r="JCJ116" s="374"/>
      <c r="JCK116" s="374"/>
      <c r="JCL116" s="374"/>
      <c r="JCM116" s="374"/>
      <c r="JCN116" s="374"/>
      <c r="JCO116" s="374"/>
      <c r="JCP116" s="374"/>
      <c r="JCQ116" s="374"/>
      <c r="JCR116" s="374"/>
      <c r="JCS116" s="374"/>
      <c r="JCT116" s="374"/>
      <c r="JCU116" s="374"/>
      <c r="JCV116" s="374"/>
      <c r="JCW116" s="374"/>
      <c r="JCX116" s="374"/>
      <c r="JCY116" s="374"/>
      <c r="JCZ116" s="374"/>
      <c r="JDA116" s="374"/>
      <c r="JDB116" s="374"/>
      <c r="JDC116" s="374"/>
      <c r="JDD116" s="374"/>
      <c r="JDE116" s="374"/>
      <c r="JDF116" s="374"/>
      <c r="JDG116" s="374"/>
      <c r="JDH116" s="374"/>
      <c r="JDI116" s="374"/>
      <c r="JDJ116" s="374"/>
      <c r="JDK116" s="374"/>
      <c r="JDL116" s="374"/>
      <c r="JDM116" s="374"/>
      <c r="JDN116" s="374"/>
      <c r="JDO116" s="374"/>
      <c r="JDP116" s="374"/>
      <c r="JDQ116" s="374"/>
      <c r="JDR116" s="374"/>
      <c r="JDS116" s="374"/>
      <c r="JDT116" s="374"/>
      <c r="JDU116" s="374"/>
      <c r="JDV116" s="374"/>
      <c r="JDW116" s="374"/>
      <c r="JDX116" s="374"/>
      <c r="JDY116" s="374"/>
      <c r="JDZ116" s="374"/>
      <c r="JEA116" s="374"/>
      <c r="JEB116" s="374"/>
      <c r="JEC116" s="374"/>
      <c r="JED116" s="374"/>
      <c r="JEE116" s="374"/>
      <c r="JEF116" s="374"/>
      <c r="JEG116" s="374"/>
      <c r="JEH116" s="374"/>
      <c r="JEI116" s="374"/>
      <c r="JEJ116" s="374"/>
      <c r="JEK116" s="374"/>
      <c r="JEL116" s="374"/>
      <c r="JEM116" s="374"/>
      <c r="JEN116" s="374"/>
      <c r="JEO116" s="374"/>
      <c r="JEP116" s="374"/>
      <c r="JEQ116" s="374"/>
      <c r="JER116" s="374"/>
      <c r="JES116" s="374"/>
      <c r="JET116" s="374"/>
      <c r="JEU116" s="374"/>
      <c r="JEV116" s="374"/>
      <c r="JEW116" s="374"/>
      <c r="JEX116" s="374"/>
      <c r="JEY116" s="374"/>
      <c r="JEZ116" s="374"/>
      <c r="JFA116" s="374"/>
      <c r="JFB116" s="374"/>
      <c r="JFC116" s="374"/>
      <c r="JFD116" s="374"/>
      <c r="JFE116" s="374"/>
      <c r="JFF116" s="374"/>
      <c r="JFG116" s="374"/>
      <c r="JFH116" s="374"/>
      <c r="JFI116" s="374"/>
      <c r="JFJ116" s="374"/>
      <c r="JFK116" s="374"/>
      <c r="JFL116" s="374"/>
      <c r="JFM116" s="374"/>
      <c r="JFN116" s="374"/>
      <c r="JFO116" s="374"/>
      <c r="JFP116" s="374"/>
      <c r="JFQ116" s="374"/>
      <c r="JFR116" s="374"/>
      <c r="JFS116" s="374"/>
      <c r="JFT116" s="374"/>
      <c r="JFU116" s="374"/>
      <c r="JFV116" s="374"/>
      <c r="JFW116" s="374"/>
      <c r="JFX116" s="374"/>
      <c r="JFY116" s="374"/>
      <c r="JFZ116" s="374"/>
      <c r="JGA116" s="374"/>
      <c r="JGB116" s="374"/>
      <c r="JGC116" s="374"/>
      <c r="JGD116" s="374"/>
      <c r="JGE116" s="374"/>
      <c r="JGF116" s="374"/>
      <c r="JGG116" s="374"/>
      <c r="JGH116" s="374"/>
      <c r="JGI116" s="374"/>
      <c r="JGJ116" s="374"/>
      <c r="JGK116" s="374"/>
      <c r="JGL116" s="374"/>
      <c r="JGM116" s="374"/>
      <c r="JGN116" s="374"/>
      <c r="JGO116" s="374"/>
      <c r="JGP116" s="374"/>
      <c r="JGQ116" s="374"/>
      <c r="JGR116" s="374"/>
      <c r="JGS116" s="374"/>
      <c r="JGT116" s="374"/>
      <c r="JGU116" s="374"/>
      <c r="JGV116" s="374"/>
      <c r="JGW116" s="374"/>
      <c r="JGX116" s="374"/>
      <c r="JGY116" s="374"/>
      <c r="JGZ116" s="374"/>
      <c r="JHA116" s="374"/>
      <c r="JHB116" s="374"/>
      <c r="JHC116" s="374"/>
      <c r="JHD116" s="374"/>
      <c r="JHE116" s="374"/>
      <c r="JHF116" s="374"/>
      <c r="JHG116" s="374"/>
      <c r="JHH116" s="374"/>
      <c r="JHI116" s="374"/>
      <c r="JHJ116" s="374"/>
      <c r="JHK116" s="374"/>
      <c r="JHL116" s="374"/>
      <c r="JHM116" s="374"/>
      <c r="JHN116" s="374"/>
      <c r="JHO116" s="374"/>
      <c r="JHP116" s="374"/>
      <c r="JHQ116" s="374"/>
      <c r="JHR116" s="374"/>
      <c r="JHS116" s="374"/>
      <c r="JHT116" s="374"/>
      <c r="JHU116" s="374"/>
      <c r="JHV116" s="374"/>
      <c r="JHW116" s="374"/>
      <c r="JHX116" s="374"/>
      <c r="JHY116" s="374"/>
      <c r="JHZ116" s="374"/>
      <c r="JIA116" s="374"/>
      <c r="JIB116" s="374"/>
      <c r="JIC116" s="374"/>
      <c r="JID116" s="374"/>
      <c r="JIE116" s="374"/>
      <c r="JIF116" s="374"/>
      <c r="JIG116" s="374"/>
      <c r="JIH116" s="374"/>
      <c r="JII116" s="374"/>
      <c r="JIJ116" s="374"/>
      <c r="JIK116" s="374"/>
      <c r="JIL116" s="374"/>
      <c r="JIM116" s="374"/>
      <c r="JIN116" s="374"/>
      <c r="JIO116" s="374"/>
      <c r="JIP116" s="374"/>
      <c r="JIQ116" s="374"/>
      <c r="JIR116" s="374"/>
      <c r="JIS116" s="374"/>
      <c r="JIT116" s="374"/>
      <c r="JIU116" s="374"/>
      <c r="JIV116" s="374"/>
      <c r="JIW116" s="374"/>
      <c r="JIX116" s="374"/>
      <c r="JIY116" s="374"/>
      <c r="JIZ116" s="374"/>
      <c r="JJA116" s="374"/>
      <c r="JJB116" s="374"/>
      <c r="JJC116" s="374"/>
      <c r="JJD116" s="374"/>
      <c r="JJE116" s="374"/>
      <c r="JJF116" s="374"/>
      <c r="JJG116" s="374"/>
      <c r="JJH116" s="374"/>
      <c r="JJI116" s="374"/>
      <c r="JJJ116" s="374"/>
      <c r="JJK116" s="374"/>
      <c r="JJL116" s="374"/>
      <c r="JJM116" s="374"/>
      <c r="JJN116" s="374"/>
      <c r="JJO116" s="374"/>
      <c r="JJP116" s="374"/>
      <c r="JJQ116" s="374"/>
      <c r="JJR116" s="374"/>
      <c r="JJS116" s="374"/>
      <c r="JJT116" s="374"/>
      <c r="JJU116" s="374"/>
      <c r="JJV116" s="374"/>
      <c r="JJW116" s="374"/>
      <c r="JJX116" s="374"/>
      <c r="JJY116" s="374"/>
      <c r="JJZ116" s="374"/>
      <c r="JKA116" s="374"/>
      <c r="JKB116" s="374"/>
      <c r="JKC116" s="374"/>
      <c r="JKD116" s="374"/>
      <c r="JKE116" s="374"/>
      <c r="JKF116" s="374"/>
      <c r="JKG116" s="374"/>
      <c r="JKH116" s="374"/>
      <c r="JKI116" s="374"/>
      <c r="JKJ116" s="374"/>
      <c r="JKK116" s="374"/>
      <c r="JKL116" s="374"/>
      <c r="JKM116" s="374"/>
      <c r="JKN116" s="374"/>
      <c r="JKO116" s="374"/>
      <c r="JKP116" s="374"/>
      <c r="JKQ116" s="374"/>
      <c r="JKR116" s="374"/>
      <c r="JKS116" s="374"/>
      <c r="JKT116" s="374"/>
      <c r="JKU116" s="374"/>
      <c r="JKV116" s="374"/>
      <c r="JKW116" s="374"/>
      <c r="JKX116" s="374"/>
      <c r="JKY116" s="374"/>
      <c r="JKZ116" s="374"/>
      <c r="JLA116" s="374"/>
      <c r="JLB116" s="374"/>
      <c r="JLC116" s="374"/>
      <c r="JLD116" s="374"/>
      <c r="JLE116" s="374"/>
      <c r="JLF116" s="374"/>
      <c r="JLG116" s="374"/>
      <c r="JLH116" s="374"/>
      <c r="JLI116" s="374"/>
      <c r="JLJ116" s="374"/>
      <c r="JLK116" s="374"/>
      <c r="JLL116" s="374"/>
      <c r="JLM116" s="374"/>
      <c r="JLN116" s="374"/>
      <c r="JLO116" s="374"/>
      <c r="JLP116" s="374"/>
      <c r="JLQ116" s="374"/>
      <c r="JLR116" s="374"/>
      <c r="JLS116" s="374"/>
      <c r="JLT116" s="374"/>
      <c r="JLU116" s="374"/>
      <c r="JLV116" s="374"/>
      <c r="JLW116" s="374"/>
      <c r="JLX116" s="374"/>
      <c r="JLY116" s="374"/>
      <c r="JLZ116" s="374"/>
      <c r="JMA116" s="374"/>
      <c r="JMB116" s="374"/>
      <c r="JMC116" s="374"/>
      <c r="JMD116" s="374"/>
      <c r="JME116" s="374"/>
      <c r="JMF116" s="374"/>
      <c r="JMG116" s="374"/>
      <c r="JMH116" s="374"/>
      <c r="JMI116" s="374"/>
      <c r="JMJ116" s="374"/>
      <c r="JMK116" s="374"/>
      <c r="JML116" s="374"/>
      <c r="JMM116" s="374"/>
      <c r="JMN116" s="374"/>
      <c r="JMO116" s="374"/>
      <c r="JMP116" s="374"/>
      <c r="JMQ116" s="374"/>
      <c r="JMR116" s="374"/>
      <c r="JMS116" s="374"/>
      <c r="JMT116" s="374"/>
      <c r="JMU116" s="374"/>
      <c r="JMV116" s="374"/>
      <c r="JMW116" s="374"/>
      <c r="JMX116" s="374"/>
      <c r="JMY116" s="374"/>
      <c r="JMZ116" s="374"/>
      <c r="JNA116" s="374"/>
      <c r="JNB116" s="374"/>
      <c r="JNC116" s="374"/>
      <c r="JND116" s="374"/>
      <c r="JNE116" s="374"/>
      <c r="JNF116" s="374"/>
      <c r="JNG116" s="374"/>
      <c r="JNH116" s="374"/>
      <c r="JNI116" s="374"/>
      <c r="JNJ116" s="374"/>
      <c r="JNK116" s="374"/>
      <c r="JNL116" s="374"/>
      <c r="JNM116" s="374"/>
      <c r="JNN116" s="374"/>
      <c r="JNO116" s="374"/>
      <c r="JNP116" s="374"/>
      <c r="JNQ116" s="374"/>
      <c r="JNR116" s="374"/>
      <c r="JNS116" s="374"/>
      <c r="JNT116" s="374"/>
      <c r="JNU116" s="374"/>
      <c r="JNV116" s="374"/>
      <c r="JNW116" s="374"/>
      <c r="JNX116" s="374"/>
      <c r="JNY116" s="374"/>
      <c r="JNZ116" s="374"/>
      <c r="JOA116" s="374"/>
      <c r="JOB116" s="374"/>
      <c r="JOC116" s="374"/>
      <c r="JOD116" s="374"/>
      <c r="JOE116" s="374"/>
      <c r="JOF116" s="374"/>
      <c r="JOG116" s="374"/>
      <c r="JOH116" s="374"/>
      <c r="JOI116" s="374"/>
      <c r="JOJ116" s="374"/>
      <c r="JOK116" s="374"/>
      <c r="JOL116" s="374"/>
      <c r="JOM116" s="374"/>
      <c r="JON116" s="374"/>
      <c r="JOO116" s="374"/>
      <c r="JOP116" s="374"/>
      <c r="JOQ116" s="374"/>
      <c r="JOR116" s="374"/>
      <c r="JOS116" s="374"/>
      <c r="JOT116" s="374"/>
      <c r="JOU116" s="374"/>
      <c r="JOV116" s="374"/>
      <c r="JOW116" s="374"/>
      <c r="JOX116" s="374"/>
      <c r="JOY116" s="374"/>
      <c r="JOZ116" s="374"/>
      <c r="JPA116" s="374"/>
      <c r="JPB116" s="374"/>
      <c r="JPC116" s="374"/>
      <c r="JPD116" s="374"/>
      <c r="JPE116" s="374"/>
      <c r="JPF116" s="374"/>
      <c r="JPG116" s="374"/>
      <c r="JPH116" s="374"/>
      <c r="JPI116" s="374"/>
      <c r="JPJ116" s="374"/>
      <c r="JPK116" s="374"/>
      <c r="JPL116" s="374"/>
      <c r="JPM116" s="374"/>
      <c r="JPN116" s="374"/>
      <c r="JPO116" s="374"/>
      <c r="JPP116" s="374"/>
      <c r="JPQ116" s="374"/>
      <c r="JPR116" s="374"/>
      <c r="JPS116" s="374"/>
      <c r="JPT116" s="374"/>
      <c r="JPU116" s="374"/>
      <c r="JPV116" s="374"/>
      <c r="JPW116" s="374"/>
      <c r="JPX116" s="374"/>
      <c r="JPY116" s="374"/>
      <c r="JPZ116" s="374"/>
      <c r="JQA116" s="374"/>
      <c r="JQB116" s="374"/>
      <c r="JQC116" s="374"/>
      <c r="JQD116" s="374"/>
      <c r="JQE116" s="374"/>
      <c r="JQF116" s="374"/>
      <c r="JQG116" s="374"/>
      <c r="JQH116" s="374"/>
      <c r="JQI116" s="374"/>
      <c r="JQJ116" s="374"/>
      <c r="JQK116" s="374"/>
      <c r="JQL116" s="374"/>
      <c r="JQM116" s="374"/>
      <c r="JQN116" s="374"/>
      <c r="JQO116" s="374"/>
      <c r="JQP116" s="374"/>
      <c r="JQQ116" s="374"/>
      <c r="JQR116" s="374"/>
      <c r="JQS116" s="374"/>
      <c r="JQT116" s="374"/>
      <c r="JQU116" s="374"/>
      <c r="JQV116" s="374"/>
      <c r="JQW116" s="374"/>
      <c r="JQX116" s="374"/>
      <c r="JQY116" s="374"/>
      <c r="JQZ116" s="374"/>
      <c r="JRA116" s="374"/>
      <c r="JRB116" s="374"/>
      <c r="JRC116" s="374"/>
      <c r="JRD116" s="374"/>
      <c r="JRE116" s="374"/>
      <c r="JRF116" s="374"/>
      <c r="JRG116" s="374"/>
      <c r="JRH116" s="374"/>
      <c r="JRI116" s="374"/>
      <c r="JRJ116" s="374"/>
      <c r="JRK116" s="374"/>
      <c r="JRL116" s="374"/>
      <c r="JRM116" s="374"/>
      <c r="JRN116" s="374"/>
      <c r="JRO116" s="374"/>
      <c r="JRP116" s="374"/>
      <c r="JRQ116" s="374"/>
      <c r="JRR116" s="374"/>
      <c r="JRS116" s="374"/>
      <c r="JRT116" s="374"/>
      <c r="JRU116" s="374"/>
      <c r="JRV116" s="374"/>
      <c r="JRW116" s="374"/>
      <c r="JRX116" s="374"/>
      <c r="JRY116" s="374"/>
      <c r="JRZ116" s="374"/>
      <c r="JSA116" s="374"/>
      <c r="JSB116" s="374"/>
      <c r="JSC116" s="374"/>
      <c r="JSD116" s="374"/>
      <c r="JSE116" s="374"/>
      <c r="JSF116" s="374"/>
      <c r="JSG116" s="374"/>
      <c r="JSH116" s="374"/>
      <c r="JSI116" s="374"/>
      <c r="JSJ116" s="374"/>
      <c r="JSK116" s="374"/>
      <c r="JSL116" s="374"/>
      <c r="JSM116" s="374"/>
      <c r="JSN116" s="374"/>
      <c r="JSO116" s="374"/>
      <c r="JSP116" s="374"/>
      <c r="JSQ116" s="374"/>
      <c r="JSR116" s="374"/>
      <c r="JSS116" s="374"/>
      <c r="JST116" s="374"/>
      <c r="JSU116" s="374"/>
      <c r="JSV116" s="374"/>
      <c r="JSW116" s="374"/>
      <c r="JSX116" s="374"/>
      <c r="JSY116" s="374"/>
      <c r="JSZ116" s="374"/>
      <c r="JTA116" s="374"/>
      <c r="JTB116" s="374"/>
      <c r="JTC116" s="374"/>
      <c r="JTD116" s="374"/>
      <c r="JTE116" s="374"/>
      <c r="JTF116" s="374"/>
      <c r="JTG116" s="374"/>
      <c r="JTH116" s="374"/>
      <c r="JTI116" s="374"/>
      <c r="JTJ116" s="374"/>
      <c r="JTK116" s="374"/>
      <c r="JTL116" s="374"/>
      <c r="JTM116" s="374"/>
      <c r="JTN116" s="374"/>
      <c r="JTO116" s="374"/>
      <c r="JTP116" s="374"/>
      <c r="JTQ116" s="374"/>
      <c r="JTR116" s="374"/>
      <c r="JTS116" s="374"/>
      <c r="JTT116" s="374"/>
      <c r="JTU116" s="374"/>
      <c r="JTV116" s="374"/>
      <c r="JTW116" s="374"/>
      <c r="JTX116" s="374"/>
      <c r="JTY116" s="374"/>
      <c r="JTZ116" s="374"/>
      <c r="JUA116" s="374"/>
      <c r="JUB116" s="374"/>
      <c r="JUC116" s="374"/>
      <c r="JUD116" s="374"/>
      <c r="JUE116" s="374"/>
      <c r="JUF116" s="374"/>
      <c r="JUG116" s="374"/>
      <c r="JUH116" s="374"/>
      <c r="JUI116" s="374"/>
      <c r="JUJ116" s="374"/>
      <c r="JUK116" s="374"/>
      <c r="JUL116" s="374"/>
      <c r="JUM116" s="374"/>
      <c r="JUN116" s="374"/>
      <c r="JUO116" s="374"/>
      <c r="JUP116" s="374"/>
      <c r="JUQ116" s="374"/>
      <c r="JUR116" s="374"/>
      <c r="JUS116" s="374"/>
      <c r="JUT116" s="374"/>
      <c r="JUU116" s="374"/>
      <c r="JUV116" s="374"/>
      <c r="JUW116" s="374"/>
      <c r="JUX116" s="374"/>
      <c r="JUY116" s="374"/>
      <c r="JUZ116" s="374"/>
      <c r="JVA116" s="374"/>
      <c r="JVB116" s="374"/>
      <c r="JVC116" s="374"/>
      <c r="JVD116" s="374"/>
      <c r="JVE116" s="374"/>
      <c r="JVF116" s="374"/>
      <c r="JVG116" s="374"/>
      <c r="JVH116" s="374"/>
      <c r="JVI116" s="374"/>
      <c r="JVJ116" s="374"/>
      <c r="JVK116" s="374"/>
      <c r="JVL116" s="374"/>
      <c r="JVM116" s="374"/>
      <c r="JVN116" s="374"/>
      <c r="JVO116" s="374"/>
      <c r="JVP116" s="374"/>
      <c r="JVQ116" s="374"/>
      <c r="JVR116" s="374"/>
      <c r="JVS116" s="374"/>
      <c r="JVT116" s="374"/>
      <c r="JVU116" s="374"/>
      <c r="JVV116" s="374"/>
      <c r="JVW116" s="374"/>
      <c r="JVX116" s="374"/>
      <c r="JVY116" s="374"/>
      <c r="JVZ116" s="374"/>
      <c r="JWA116" s="374"/>
      <c r="JWB116" s="374"/>
      <c r="JWC116" s="374"/>
      <c r="JWD116" s="374"/>
      <c r="JWE116" s="374"/>
      <c r="JWF116" s="374"/>
      <c r="JWG116" s="374"/>
      <c r="JWH116" s="374"/>
      <c r="JWI116" s="374"/>
      <c r="JWJ116" s="374"/>
      <c r="JWK116" s="374"/>
      <c r="JWL116" s="374"/>
      <c r="JWM116" s="374"/>
      <c r="JWN116" s="374"/>
      <c r="JWO116" s="374"/>
      <c r="JWP116" s="374"/>
      <c r="JWQ116" s="374"/>
      <c r="JWR116" s="374"/>
      <c r="JWS116" s="374"/>
      <c r="JWT116" s="374"/>
      <c r="JWU116" s="374"/>
      <c r="JWV116" s="374"/>
      <c r="JWW116" s="374"/>
      <c r="JWX116" s="374"/>
      <c r="JWY116" s="374"/>
      <c r="JWZ116" s="374"/>
      <c r="JXA116" s="374"/>
      <c r="JXB116" s="374"/>
      <c r="JXC116" s="374"/>
      <c r="JXD116" s="374"/>
      <c r="JXE116" s="374"/>
      <c r="JXF116" s="374"/>
      <c r="JXG116" s="374"/>
      <c r="JXH116" s="374"/>
      <c r="JXI116" s="374"/>
      <c r="JXJ116" s="374"/>
      <c r="JXK116" s="374"/>
      <c r="JXL116" s="374"/>
      <c r="JXM116" s="374"/>
      <c r="JXN116" s="374"/>
      <c r="JXO116" s="374"/>
      <c r="JXP116" s="374"/>
      <c r="JXQ116" s="374"/>
      <c r="JXR116" s="374"/>
      <c r="JXS116" s="374"/>
      <c r="JXT116" s="374"/>
      <c r="JXU116" s="374"/>
      <c r="JXV116" s="374"/>
      <c r="JXW116" s="374"/>
      <c r="JXX116" s="374"/>
      <c r="JXY116" s="374"/>
      <c r="JXZ116" s="374"/>
      <c r="JYA116" s="374"/>
      <c r="JYB116" s="374"/>
      <c r="JYC116" s="374"/>
      <c r="JYD116" s="374"/>
      <c r="JYE116" s="374"/>
      <c r="JYF116" s="374"/>
      <c r="JYG116" s="374"/>
      <c r="JYH116" s="374"/>
      <c r="JYI116" s="374"/>
      <c r="JYJ116" s="374"/>
      <c r="JYK116" s="374"/>
      <c r="JYL116" s="374"/>
      <c r="JYM116" s="374"/>
      <c r="JYN116" s="374"/>
      <c r="JYO116" s="374"/>
      <c r="JYP116" s="374"/>
      <c r="JYQ116" s="374"/>
      <c r="JYR116" s="374"/>
      <c r="JYS116" s="374"/>
      <c r="JYT116" s="374"/>
      <c r="JYU116" s="374"/>
      <c r="JYV116" s="374"/>
      <c r="JYW116" s="374"/>
      <c r="JYX116" s="374"/>
      <c r="JYY116" s="374"/>
      <c r="JYZ116" s="374"/>
      <c r="JZA116" s="374"/>
      <c r="JZB116" s="374"/>
      <c r="JZC116" s="374"/>
      <c r="JZD116" s="374"/>
      <c r="JZE116" s="374"/>
      <c r="JZF116" s="374"/>
      <c r="JZG116" s="374"/>
      <c r="JZH116" s="374"/>
      <c r="JZI116" s="374"/>
      <c r="JZJ116" s="374"/>
      <c r="JZK116" s="374"/>
      <c r="JZL116" s="374"/>
      <c r="JZM116" s="374"/>
      <c r="JZN116" s="374"/>
      <c r="JZO116" s="374"/>
      <c r="JZP116" s="374"/>
      <c r="JZQ116" s="374"/>
      <c r="JZR116" s="374"/>
      <c r="JZS116" s="374"/>
      <c r="JZT116" s="374"/>
      <c r="JZU116" s="374"/>
      <c r="JZV116" s="374"/>
      <c r="JZW116" s="374"/>
      <c r="JZX116" s="374"/>
      <c r="JZY116" s="374"/>
      <c r="JZZ116" s="374"/>
      <c r="KAA116" s="374"/>
      <c r="KAB116" s="374"/>
      <c r="KAC116" s="374"/>
      <c r="KAD116" s="374"/>
      <c r="KAE116" s="374"/>
      <c r="KAF116" s="374"/>
      <c r="KAG116" s="374"/>
      <c r="KAH116" s="374"/>
      <c r="KAI116" s="374"/>
      <c r="KAJ116" s="374"/>
      <c r="KAK116" s="374"/>
      <c r="KAL116" s="374"/>
      <c r="KAM116" s="374"/>
      <c r="KAN116" s="374"/>
      <c r="KAO116" s="374"/>
      <c r="KAP116" s="374"/>
      <c r="KAQ116" s="374"/>
      <c r="KAR116" s="374"/>
      <c r="KAS116" s="374"/>
      <c r="KAT116" s="374"/>
      <c r="KAU116" s="374"/>
      <c r="KAV116" s="374"/>
      <c r="KAW116" s="374"/>
      <c r="KAX116" s="374"/>
      <c r="KAY116" s="374"/>
      <c r="KAZ116" s="374"/>
      <c r="KBA116" s="374"/>
      <c r="KBB116" s="374"/>
      <c r="KBC116" s="374"/>
      <c r="KBD116" s="374"/>
      <c r="KBE116" s="374"/>
      <c r="KBF116" s="374"/>
      <c r="KBG116" s="374"/>
      <c r="KBH116" s="374"/>
      <c r="KBI116" s="374"/>
      <c r="KBJ116" s="374"/>
      <c r="KBK116" s="374"/>
      <c r="KBL116" s="374"/>
      <c r="KBM116" s="374"/>
      <c r="KBN116" s="374"/>
      <c r="KBO116" s="374"/>
      <c r="KBP116" s="374"/>
      <c r="KBQ116" s="374"/>
      <c r="KBR116" s="374"/>
      <c r="KBS116" s="374"/>
      <c r="KBT116" s="374"/>
      <c r="KBU116" s="374"/>
      <c r="KBV116" s="374"/>
      <c r="KBW116" s="374"/>
      <c r="KBX116" s="374"/>
      <c r="KBY116" s="374"/>
      <c r="KBZ116" s="374"/>
      <c r="KCA116" s="374"/>
      <c r="KCB116" s="374"/>
      <c r="KCC116" s="374"/>
      <c r="KCD116" s="374"/>
      <c r="KCE116" s="374"/>
      <c r="KCF116" s="374"/>
      <c r="KCG116" s="374"/>
      <c r="KCH116" s="374"/>
      <c r="KCI116" s="374"/>
      <c r="KCJ116" s="374"/>
      <c r="KCK116" s="374"/>
      <c r="KCL116" s="374"/>
      <c r="KCM116" s="374"/>
      <c r="KCN116" s="374"/>
      <c r="KCO116" s="374"/>
      <c r="KCP116" s="374"/>
      <c r="KCQ116" s="374"/>
      <c r="KCR116" s="374"/>
      <c r="KCS116" s="374"/>
      <c r="KCT116" s="374"/>
      <c r="KCU116" s="374"/>
      <c r="KCV116" s="374"/>
      <c r="KCW116" s="374"/>
      <c r="KCX116" s="374"/>
      <c r="KCY116" s="374"/>
      <c r="KCZ116" s="374"/>
      <c r="KDA116" s="374"/>
      <c r="KDB116" s="374"/>
      <c r="KDC116" s="374"/>
      <c r="KDD116" s="374"/>
      <c r="KDE116" s="374"/>
      <c r="KDF116" s="374"/>
      <c r="KDG116" s="374"/>
      <c r="KDH116" s="374"/>
      <c r="KDI116" s="374"/>
      <c r="KDJ116" s="374"/>
      <c r="KDK116" s="374"/>
      <c r="KDL116" s="374"/>
      <c r="KDM116" s="374"/>
      <c r="KDN116" s="374"/>
      <c r="KDO116" s="374"/>
      <c r="KDP116" s="374"/>
      <c r="KDQ116" s="374"/>
      <c r="KDR116" s="374"/>
      <c r="KDS116" s="374"/>
      <c r="KDT116" s="374"/>
      <c r="KDU116" s="374"/>
      <c r="KDV116" s="374"/>
      <c r="KDW116" s="374"/>
      <c r="KDX116" s="374"/>
      <c r="KDY116" s="374"/>
      <c r="KDZ116" s="374"/>
      <c r="KEA116" s="374"/>
      <c r="KEB116" s="374"/>
      <c r="KEC116" s="374"/>
      <c r="KED116" s="374"/>
      <c r="KEE116" s="374"/>
      <c r="KEF116" s="374"/>
      <c r="KEG116" s="374"/>
      <c r="KEH116" s="374"/>
      <c r="KEI116" s="374"/>
      <c r="KEJ116" s="374"/>
      <c r="KEK116" s="374"/>
      <c r="KEL116" s="374"/>
      <c r="KEM116" s="374"/>
      <c r="KEN116" s="374"/>
      <c r="KEO116" s="374"/>
      <c r="KEP116" s="374"/>
      <c r="KEQ116" s="374"/>
      <c r="KER116" s="374"/>
      <c r="KES116" s="374"/>
      <c r="KET116" s="374"/>
      <c r="KEU116" s="374"/>
      <c r="KEV116" s="374"/>
      <c r="KEW116" s="374"/>
      <c r="KEX116" s="374"/>
      <c r="KEY116" s="374"/>
      <c r="KEZ116" s="374"/>
      <c r="KFA116" s="374"/>
      <c r="KFB116" s="374"/>
      <c r="KFC116" s="374"/>
      <c r="KFD116" s="374"/>
      <c r="KFE116" s="374"/>
      <c r="KFF116" s="374"/>
      <c r="KFG116" s="374"/>
      <c r="KFH116" s="374"/>
      <c r="KFI116" s="374"/>
      <c r="KFJ116" s="374"/>
      <c r="KFK116" s="374"/>
      <c r="KFL116" s="374"/>
      <c r="KFM116" s="374"/>
      <c r="KFN116" s="374"/>
      <c r="KFO116" s="374"/>
      <c r="KFP116" s="374"/>
      <c r="KFQ116" s="374"/>
      <c r="KFR116" s="374"/>
      <c r="KFS116" s="374"/>
      <c r="KFT116" s="374"/>
      <c r="KFU116" s="374"/>
      <c r="KFV116" s="374"/>
      <c r="KFW116" s="374"/>
      <c r="KFX116" s="374"/>
      <c r="KFY116" s="374"/>
      <c r="KFZ116" s="374"/>
      <c r="KGA116" s="374"/>
      <c r="KGB116" s="374"/>
      <c r="KGC116" s="374"/>
      <c r="KGD116" s="374"/>
      <c r="KGE116" s="374"/>
      <c r="KGF116" s="374"/>
      <c r="KGG116" s="374"/>
      <c r="KGH116" s="374"/>
      <c r="KGI116" s="374"/>
      <c r="KGJ116" s="374"/>
      <c r="KGK116" s="374"/>
      <c r="KGL116" s="374"/>
      <c r="KGM116" s="374"/>
      <c r="KGN116" s="374"/>
      <c r="KGO116" s="374"/>
      <c r="KGP116" s="374"/>
      <c r="KGQ116" s="374"/>
      <c r="KGR116" s="374"/>
      <c r="KGS116" s="374"/>
      <c r="KGT116" s="374"/>
      <c r="KGU116" s="374"/>
      <c r="KGV116" s="374"/>
      <c r="KGW116" s="374"/>
      <c r="KGX116" s="374"/>
      <c r="KGY116" s="374"/>
      <c r="KGZ116" s="374"/>
      <c r="KHA116" s="374"/>
      <c r="KHB116" s="374"/>
      <c r="KHC116" s="374"/>
      <c r="KHD116" s="374"/>
      <c r="KHE116" s="374"/>
      <c r="KHF116" s="374"/>
      <c r="KHG116" s="374"/>
      <c r="KHH116" s="374"/>
      <c r="KHI116" s="374"/>
      <c r="KHJ116" s="374"/>
      <c r="KHK116" s="374"/>
      <c r="KHL116" s="374"/>
      <c r="KHM116" s="374"/>
      <c r="KHN116" s="374"/>
      <c r="KHO116" s="374"/>
      <c r="KHP116" s="374"/>
      <c r="KHQ116" s="374"/>
      <c r="KHR116" s="374"/>
      <c r="KHS116" s="374"/>
      <c r="KHT116" s="374"/>
      <c r="KHU116" s="374"/>
      <c r="KHV116" s="374"/>
      <c r="KHW116" s="374"/>
      <c r="KHX116" s="374"/>
      <c r="KHY116" s="374"/>
      <c r="KHZ116" s="374"/>
      <c r="KIA116" s="374"/>
      <c r="KIB116" s="374"/>
      <c r="KIC116" s="374"/>
      <c r="KID116" s="374"/>
      <c r="KIE116" s="374"/>
      <c r="KIF116" s="374"/>
      <c r="KIG116" s="374"/>
      <c r="KIH116" s="374"/>
      <c r="KII116" s="374"/>
      <c r="KIJ116" s="374"/>
      <c r="KIK116" s="374"/>
      <c r="KIL116" s="374"/>
      <c r="KIM116" s="374"/>
      <c r="KIN116" s="374"/>
      <c r="KIO116" s="374"/>
      <c r="KIP116" s="374"/>
      <c r="KIQ116" s="374"/>
      <c r="KIR116" s="374"/>
      <c r="KIS116" s="374"/>
      <c r="KIT116" s="374"/>
      <c r="KIU116" s="374"/>
      <c r="KIV116" s="374"/>
      <c r="KIW116" s="374"/>
      <c r="KIX116" s="374"/>
      <c r="KIY116" s="374"/>
      <c r="KIZ116" s="374"/>
      <c r="KJA116" s="374"/>
      <c r="KJB116" s="374"/>
      <c r="KJC116" s="374"/>
      <c r="KJD116" s="374"/>
      <c r="KJE116" s="374"/>
      <c r="KJF116" s="374"/>
      <c r="KJG116" s="374"/>
      <c r="KJH116" s="374"/>
      <c r="KJI116" s="374"/>
      <c r="KJJ116" s="374"/>
      <c r="KJK116" s="374"/>
      <c r="KJL116" s="374"/>
      <c r="KJM116" s="374"/>
      <c r="KJN116" s="374"/>
      <c r="KJO116" s="374"/>
      <c r="KJP116" s="374"/>
      <c r="KJQ116" s="374"/>
      <c r="KJR116" s="374"/>
      <c r="KJS116" s="374"/>
      <c r="KJT116" s="374"/>
      <c r="KJU116" s="374"/>
      <c r="KJV116" s="374"/>
      <c r="KJW116" s="374"/>
      <c r="KJX116" s="374"/>
      <c r="KJY116" s="374"/>
      <c r="KJZ116" s="374"/>
      <c r="KKA116" s="374"/>
      <c r="KKB116" s="374"/>
      <c r="KKC116" s="374"/>
      <c r="KKD116" s="374"/>
      <c r="KKE116" s="374"/>
      <c r="KKF116" s="374"/>
      <c r="KKG116" s="374"/>
      <c r="KKH116" s="374"/>
      <c r="KKI116" s="374"/>
      <c r="KKJ116" s="374"/>
      <c r="KKK116" s="374"/>
      <c r="KKL116" s="374"/>
      <c r="KKM116" s="374"/>
      <c r="KKN116" s="374"/>
      <c r="KKO116" s="374"/>
      <c r="KKP116" s="374"/>
      <c r="KKQ116" s="374"/>
      <c r="KKR116" s="374"/>
      <c r="KKS116" s="374"/>
      <c r="KKT116" s="374"/>
      <c r="KKU116" s="374"/>
      <c r="KKV116" s="374"/>
      <c r="KKW116" s="374"/>
      <c r="KKX116" s="374"/>
      <c r="KKY116" s="374"/>
      <c r="KKZ116" s="374"/>
      <c r="KLA116" s="374"/>
      <c r="KLB116" s="374"/>
      <c r="KLC116" s="374"/>
      <c r="KLD116" s="374"/>
      <c r="KLE116" s="374"/>
      <c r="KLF116" s="374"/>
      <c r="KLG116" s="374"/>
      <c r="KLH116" s="374"/>
      <c r="KLI116" s="374"/>
      <c r="KLJ116" s="374"/>
      <c r="KLK116" s="374"/>
      <c r="KLL116" s="374"/>
      <c r="KLM116" s="374"/>
      <c r="KLN116" s="374"/>
      <c r="KLO116" s="374"/>
      <c r="KLP116" s="374"/>
      <c r="KLQ116" s="374"/>
      <c r="KLR116" s="374"/>
      <c r="KLS116" s="374"/>
      <c r="KLT116" s="374"/>
      <c r="KLU116" s="374"/>
      <c r="KLV116" s="374"/>
      <c r="KLW116" s="374"/>
      <c r="KLX116" s="374"/>
      <c r="KLY116" s="374"/>
      <c r="KLZ116" s="374"/>
      <c r="KMA116" s="374"/>
      <c r="KMB116" s="374"/>
      <c r="KMC116" s="374"/>
      <c r="KMD116" s="374"/>
      <c r="KME116" s="374"/>
      <c r="KMF116" s="374"/>
      <c r="KMG116" s="374"/>
      <c r="KMH116" s="374"/>
      <c r="KMI116" s="374"/>
      <c r="KMJ116" s="374"/>
      <c r="KMK116" s="374"/>
      <c r="KML116" s="374"/>
      <c r="KMM116" s="374"/>
      <c r="KMN116" s="374"/>
      <c r="KMO116" s="374"/>
      <c r="KMP116" s="374"/>
      <c r="KMQ116" s="374"/>
      <c r="KMR116" s="374"/>
      <c r="KMS116" s="374"/>
      <c r="KMT116" s="374"/>
      <c r="KMU116" s="374"/>
      <c r="KMV116" s="374"/>
      <c r="KMW116" s="374"/>
      <c r="KMX116" s="374"/>
      <c r="KMY116" s="374"/>
      <c r="KMZ116" s="374"/>
      <c r="KNA116" s="374"/>
      <c r="KNB116" s="374"/>
      <c r="KNC116" s="374"/>
      <c r="KND116" s="374"/>
      <c r="KNE116" s="374"/>
      <c r="KNF116" s="374"/>
      <c r="KNG116" s="374"/>
      <c r="KNH116" s="374"/>
      <c r="KNI116" s="374"/>
      <c r="KNJ116" s="374"/>
      <c r="KNK116" s="374"/>
      <c r="KNL116" s="374"/>
      <c r="KNM116" s="374"/>
      <c r="KNN116" s="374"/>
      <c r="KNO116" s="374"/>
      <c r="KNP116" s="374"/>
      <c r="KNQ116" s="374"/>
      <c r="KNR116" s="374"/>
      <c r="KNS116" s="374"/>
      <c r="KNT116" s="374"/>
      <c r="KNU116" s="374"/>
      <c r="KNV116" s="374"/>
      <c r="KNW116" s="374"/>
      <c r="KNX116" s="374"/>
      <c r="KNY116" s="374"/>
      <c r="KNZ116" s="374"/>
      <c r="KOA116" s="374"/>
      <c r="KOB116" s="374"/>
      <c r="KOC116" s="374"/>
      <c r="KOD116" s="374"/>
      <c r="KOE116" s="374"/>
      <c r="KOF116" s="374"/>
      <c r="KOG116" s="374"/>
      <c r="KOH116" s="374"/>
      <c r="KOI116" s="374"/>
      <c r="KOJ116" s="374"/>
      <c r="KOK116" s="374"/>
      <c r="KOL116" s="374"/>
      <c r="KOM116" s="374"/>
      <c r="KON116" s="374"/>
      <c r="KOO116" s="374"/>
      <c r="KOP116" s="374"/>
      <c r="KOQ116" s="374"/>
      <c r="KOR116" s="374"/>
      <c r="KOS116" s="374"/>
      <c r="KOT116" s="374"/>
      <c r="KOU116" s="374"/>
      <c r="KOV116" s="374"/>
      <c r="KOW116" s="374"/>
      <c r="KOX116" s="374"/>
      <c r="KOY116" s="374"/>
      <c r="KOZ116" s="374"/>
      <c r="KPA116" s="374"/>
      <c r="KPB116" s="374"/>
      <c r="KPC116" s="374"/>
      <c r="KPD116" s="374"/>
      <c r="KPE116" s="374"/>
      <c r="KPF116" s="374"/>
      <c r="KPG116" s="374"/>
      <c r="KPH116" s="374"/>
      <c r="KPI116" s="374"/>
      <c r="KPJ116" s="374"/>
      <c r="KPK116" s="374"/>
      <c r="KPL116" s="374"/>
      <c r="KPM116" s="374"/>
      <c r="KPN116" s="374"/>
      <c r="KPO116" s="374"/>
      <c r="KPP116" s="374"/>
      <c r="KPQ116" s="374"/>
      <c r="KPR116" s="374"/>
      <c r="KPS116" s="374"/>
      <c r="KPT116" s="374"/>
      <c r="KPU116" s="374"/>
      <c r="KPV116" s="374"/>
      <c r="KPW116" s="374"/>
      <c r="KPX116" s="374"/>
      <c r="KPY116" s="374"/>
      <c r="KPZ116" s="374"/>
      <c r="KQA116" s="374"/>
      <c r="KQB116" s="374"/>
      <c r="KQC116" s="374"/>
      <c r="KQD116" s="374"/>
      <c r="KQE116" s="374"/>
      <c r="KQF116" s="374"/>
      <c r="KQG116" s="374"/>
      <c r="KQH116" s="374"/>
      <c r="KQI116" s="374"/>
      <c r="KQJ116" s="374"/>
      <c r="KQK116" s="374"/>
      <c r="KQL116" s="374"/>
      <c r="KQM116" s="374"/>
      <c r="KQN116" s="374"/>
      <c r="KQO116" s="374"/>
      <c r="KQP116" s="374"/>
      <c r="KQQ116" s="374"/>
      <c r="KQR116" s="374"/>
      <c r="KQS116" s="374"/>
      <c r="KQT116" s="374"/>
      <c r="KQU116" s="374"/>
      <c r="KQV116" s="374"/>
      <c r="KQW116" s="374"/>
      <c r="KQX116" s="374"/>
      <c r="KQY116" s="374"/>
      <c r="KQZ116" s="374"/>
      <c r="KRA116" s="374"/>
      <c r="KRB116" s="374"/>
      <c r="KRC116" s="374"/>
      <c r="KRD116" s="374"/>
      <c r="KRE116" s="374"/>
      <c r="KRF116" s="374"/>
      <c r="KRG116" s="374"/>
      <c r="KRH116" s="374"/>
      <c r="KRI116" s="374"/>
      <c r="KRJ116" s="374"/>
      <c r="KRK116" s="374"/>
      <c r="KRL116" s="374"/>
      <c r="KRM116" s="374"/>
      <c r="KRN116" s="374"/>
      <c r="KRO116" s="374"/>
      <c r="KRP116" s="374"/>
      <c r="KRQ116" s="374"/>
      <c r="KRR116" s="374"/>
      <c r="KRS116" s="374"/>
      <c r="KRT116" s="374"/>
      <c r="KRU116" s="374"/>
      <c r="KRV116" s="374"/>
      <c r="KRW116" s="374"/>
      <c r="KRX116" s="374"/>
      <c r="KRY116" s="374"/>
      <c r="KRZ116" s="374"/>
      <c r="KSA116" s="374"/>
      <c r="KSB116" s="374"/>
      <c r="KSC116" s="374"/>
      <c r="KSD116" s="374"/>
      <c r="KSE116" s="374"/>
      <c r="KSF116" s="374"/>
      <c r="KSG116" s="374"/>
      <c r="KSH116" s="374"/>
      <c r="KSI116" s="374"/>
      <c r="KSJ116" s="374"/>
      <c r="KSK116" s="374"/>
      <c r="KSL116" s="374"/>
      <c r="KSM116" s="374"/>
      <c r="KSN116" s="374"/>
      <c r="KSO116" s="374"/>
      <c r="KSP116" s="374"/>
      <c r="KSQ116" s="374"/>
      <c r="KSR116" s="374"/>
      <c r="KSS116" s="374"/>
      <c r="KST116" s="374"/>
      <c r="KSU116" s="374"/>
      <c r="KSV116" s="374"/>
      <c r="KSW116" s="374"/>
      <c r="KSX116" s="374"/>
      <c r="KSY116" s="374"/>
      <c r="KSZ116" s="374"/>
      <c r="KTA116" s="374"/>
      <c r="KTB116" s="374"/>
      <c r="KTC116" s="374"/>
      <c r="KTD116" s="374"/>
      <c r="KTE116" s="374"/>
      <c r="KTF116" s="374"/>
      <c r="KTG116" s="374"/>
      <c r="KTH116" s="374"/>
      <c r="KTI116" s="374"/>
      <c r="KTJ116" s="374"/>
      <c r="KTK116" s="374"/>
      <c r="KTL116" s="374"/>
      <c r="KTM116" s="374"/>
      <c r="KTN116" s="374"/>
      <c r="KTO116" s="374"/>
      <c r="KTP116" s="374"/>
      <c r="KTQ116" s="374"/>
      <c r="KTR116" s="374"/>
      <c r="KTS116" s="374"/>
      <c r="KTT116" s="374"/>
      <c r="KTU116" s="374"/>
      <c r="KTV116" s="374"/>
      <c r="KTW116" s="374"/>
      <c r="KTX116" s="374"/>
      <c r="KTY116" s="374"/>
      <c r="KTZ116" s="374"/>
      <c r="KUA116" s="374"/>
      <c r="KUB116" s="374"/>
      <c r="KUC116" s="374"/>
      <c r="KUD116" s="374"/>
      <c r="KUE116" s="374"/>
      <c r="KUF116" s="374"/>
      <c r="KUG116" s="374"/>
      <c r="KUH116" s="374"/>
      <c r="KUI116" s="374"/>
      <c r="KUJ116" s="374"/>
      <c r="KUK116" s="374"/>
      <c r="KUL116" s="374"/>
      <c r="KUM116" s="374"/>
      <c r="KUN116" s="374"/>
      <c r="KUO116" s="374"/>
      <c r="KUP116" s="374"/>
      <c r="KUQ116" s="374"/>
      <c r="KUR116" s="374"/>
      <c r="KUS116" s="374"/>
      <c r="KUT116" s="374"/>
      <c r="KUU116" s="374"/>
      <c r="KUV116" s="374"/>
      <c r="KUW116" s="374"/>
      <c r="KUX116" s="374"/>
      <c r="KUY116" s="374"/>
      <c r="KUZ116" s="374"/>
      <c r="KVA116" s="374"/>
      <c r="KVB116" s="374"/>
      <c r="KVC116" s="374"/>
      <c r="KVD116" s="374"/>
      <c r="KVE116" s="374"/>
      <c r="KVF116" s="374"/>
      <c r="KVG116" s="374"/>
      <c r="KVH116" s="374"/>
      <c r="KVI116" s="374"/>
      <c r="KVJ116" s="374"/>
      <c r="KVK116" s="374"/>
      <c r="KVL116" s="374"/>
      <c r="KVM116" s="374"/>
      <c r="KVN116" s="374"/>
      <c r="KVO116" s="374"/>
      <c r="KVP116" s="374"/>
      <c r="KVQ116" s="374"/>
      <c r="KVR116" s="374"/>
      <c r="KVS116" s="374"/>
      <c r="KVT116" s="374"/>
      <c r="KVU116" s="374"/>
      <c r="KVV116" s="374"/>
      <c r="KVW116" s="374"/>
      <c r="KVX116" s="374"/>
      <c r="KVY116" s="374"/>
      <c r="KVZ116" s="374"/>
      <c r="KWA116" s="374"/>
      <c r="KWB116" s="374"/>
      <c r="KWC116" s="374"/>
      <c r="KWD116" s="374"/>
      <c r="KWE116" s="374"/>
      <c r="KWF116" s="374"/>
      <c r="KWG116" s="374"/>
      <c r="KWH116" s="374"/>
      <c r="KWI116" s="374"/>
      <c r="KWJ116" s="374"/>
      <c r="KWK116" s="374"/>
      <c r="KWL116" s="374"/>
      <c r="KWM116" s="374"/>
      <c r="KWN116" s="374"/>
      <c r="KWO116" s="374"/>
      <c r="KWP116" s="374"/>
      <c r="KWQ116" s="374"/>
      <c r="KWR116" s="374"/>
      <c r="KWS116" s="374"/>
      <c r="KWT116" s="374"/>
      <c r="KWU116" s="374"/>
      <c r="KWV116" s="374"/>
      <c r="KWW116" s="374"/>
      <c r="KWX116" s="374"/>
      <c r="KWY116" s="374"/>
      <c r="KWZ116" s="374"/>
      <c r="KXA116" s="374"/>
      <c r="KXB116" s="374"/>
      <c r="KXC116" s="374"/>
      <c r="KXD116" s="374"/>
      <c r="KXE116" s="374"/>
      <c r="KXF116" s="374"/>
      <c r="KXG116" s="374"/>
      <c r="KXH116" s="374"/>
      <c r="KXI116" s="374"/>
      <c r="KXJ116" s="374"/>
      <c r="KXK116" s="374"/>
      <c r="KXL116" s="374"/>
      <c r="KXM116" s="374"/>
      <c r="KXN116" s="374"/>
      <c r="KXO116" s="374"/>
      <c r="KXP116" s="374"/>
      <c r="KXQ116" s="374"/>
      <c r="KXR116" s="374"/>
      <c r="KXS116" s="374"/>
      <c r="KXT116" s="374"/>
      <c r="KXU116" s="374"/>
      <c r="KXV116" s="374"/>
      <c r="KXW116" s="374"/>
      <c r="KXX116" s="374"/>
      <c r="KXY116" s="374"/>
      <c r="KXZ116" s="374"/>
      <c r="KYA116" s="374"/>
      <c r="KYB116" s="374"/>
      <c r="KYC116" s="374"/>
      <c r="KYD116" s="374"/>
      <c r="KYE116" s="374"/>
      <c r="KYF116" s="374"/>
      <c r="KYG116" s="374"/>
      <c r="KYH116" s="374"/>
      <c r="KYI116" s="374"/>
      <c r="KYJ116" s="374"/>
      <c r="KYK116" s="374"/>
      <c r="KYL116" s="374"/>
      <c r="KYM116" s="374"/>
      <c r="KYN116" s="374"/>
      <c r="KYO116" s="374"/>
      <c r="KYP116" s="374"/>
      <c r="KYQ116" s="374"/>
      <c r="KYR116" s="374"/>
      <c r="KYS116" s="374"/>
      <c r="KYT116" s="374"/>
      <c r="KYU116" s="374"/>
      <c r="KYV116" s="374"/>
      <c r="KYW116" s="374"/>
      <c r="KYX116" s="374"/>
      <c r="KYY116" s="374"/>
      <c r="KYZ116" s="374"/>
      <c r="KZA116" s="374"/>
      <c r="KZB116" s="374"/>
      <c r="KZC116" s="374"/>
      <c r="KZD116" s="374"/>
      <c r="KZE116" s="374"/>
      <c r="KZF116" s="374"/>
      <c r="KZG116" s="374"/>
      <c r="KZH116" s="374"/>
      <c r="KZI116" s="374"/>
      <c r="KZJ116" s="374"/>
      <c r="KZK116" s="374"/>
      <c r="KZL116" s="374"/>
      <c r="KZM116" s="374"/>
      <c r="KZN116" s="374"/>
      <c r="KZO116" s="374"/>
      <c r="KZP116" s="374"/>
      <c r="KZQ116" s="374"/>
      <c r="KZR116" s="374"/>
      <c r="KZS116" s="374"/>
      <c r="KZT116" s="374"/>
      <c r="KZU116" s="374"/>
      <c r="KZV116" s="374"/>
      <c r="KZW116" s="374"/>
      <c r="KZX116" s="374"/>
      <c r="KZY116" s="374"/>
      <c r="KZZ116" s="374"/>
      <c r="LAA116" s="374"/>
      <c r="LAB116" s="374"/>
      <c r="LAC116" s="374"/>
      <c r="LAD116" s="374"/>
      <c r="LAE116" s="374"/>
      <c r="LAF116" s="374"/>
      <c r="LAG116" s="374"/>
      <c r="LAH116" s="374"/>
      <c r="LAI116" s="374"/>
      <c r="LAJ116" s="374"/>
      <c r="LAK116" s="374"/>
      <c r="LAL116" s="374"/>
      <c r="LAM116" s="374"/>
      <c r="LAN116" s="374"/>
      <c r="LAO116" s="374"/>
      <c r="LAP116" s="374"/>
      <c r="LAQ116" s="374"/>
      <c r="LAR116" s="374"/>
      <c r="LAS116" s="374"/>
      <c r="LAT116" s="374"/>
      <c r="LAU116" s="374"/>
      <c r="LAV116" s="374"/>
      <c r="LAW116" s="374"/>
      <c r="LAX116" s="374"/>
      <c r="LAY116" s="374"/>
      <c r="LAZ116" s="374"/>
      <c r="LBA116" s="374"/>
      <c r="LBB116" s="374"/>
      <c r="LBC116" s="374"/>
      <c r="LBD116" s="374"/>
      <c r="LBE116" s="374"/>
      <c r="LBF116" s="374"/>
      <c r="LBG116" s="374"/>
      <c r="LBH116" s="374"/>
      <c r="LBI116" s="374"/>
      <c r="LBJ116" s="374"/>
      <c r="LBK116" s="374"/>
      <c r="LBL116" s="374"/>
      <c r="LBM116" s="374"/>
      <c r="LBN116" s="374"/>
      <c r="LBO116" s="374"/>
      <c r="LBP116" s="374"/>
      <c r="LBQ116" s="374"/>
      <c r="LBR116" s="374"/>
      <c r="LBS116" s="374"/>
      <c r="LBT116" s="374"/>
      <c r="LBU116" s="374"/>
      <c r="LBV116" s="374"/>
      <c r="LBW116" s="374"/>
      <c r="LBX116" s="374"/>
      <c r="LBY116" s="374"/>
      <c r="LBZ116" s="374"/>
      <c r="LCA116" s="374"/>
      <c r="LCB116" s="374"/>
      <c r="LCC116" s="374"/>
      <c r="LCD116" s="374"/>
      <c r="LCE116" s="374"/>
      <c r="LCF116" s="374"/>
      <c r="LCG116" s="374"/>
      <c r="LCH116" s="374"/>
      <c r="LCI116" s="374"/>
      <c r="LCJ116" s="374"/>
      <c r="LCK116" s="374"/>
      <c r="LCL116" s="374"/>
      <c r="LCM116" s="374"/>
      <c r="LCN116" s="374"/>
      <c r="LCO116" s="374"/>
      <c r="LCP116" s="374"/>
      <c r="LCQ116" s="374"/>
      <c r="LCR116" s="374"/>
      <c r="LCS116" s="374"/>
      <c r="LCT116" s="374"/>
      <c r="LCU116" s="374"/>
      <c r="LCV116" s="374"/>
      <c r="LCW116" s="374"/>
      <c r="LCX116" s="374"/>
      <c r="LCY116" s="374"/>
      <c r="LCZ116" s="374"/>
      <c r="LDA116" s="374"/>
      <c r="LDB116" s="374"/>
      <c r="LDC116" s="374"/>
      <c r="LDD116" s="374"/>
      <c r="LDE116" s="374"/>
      <c r="LDF116" s="374"/>
      <c r="LDG116" s="374"/>
      <c r="LDH116" s="374"/>
      <c r="LDI116" s="374"/>
      <c r="LDJ116" s="374"/>
      <c r="LDK116" s="374"/>
      <c r="LDL116" s="374"/>
      <c r="LDM116" s="374"/>
      <c r="LDN116" s="374"/>
      <c r="LDO116" s="374"/>
      <c r="LDP116" s="374"/>
      <c r="LDQ116" s="374"/>
      <c r="LDR116" s="374"/>
      <c r="LDS116" s="374"/>
      <c r="LDT116" s="374"/>
      <c r="LDU116" s="374"/>
      <c r="LDV116" s="374"/>
      <c r="LDW116" s="374"/>
      <c r="LDX116" s="374"/>
      <c r="LDY116" s="374"/>
      <c r="LDZ116" s="374"/>
      <c r="LEA116" s="374"/>
      <c r="LEB116" s="374"/>
      <c r="LEC116" s="374"/>
      <c r="LED116" s="374"/>
      <c r="LEE116" s="374"/>
      <c r="LEF116" s="374"/>
      <c r="LEG116" s="374"/>
      <c r="LEH116" s="374"/>
      <c r="LEI116" s="374"/>
      <c r="LEJ116" s="374"/>
      <c r="LEK116" s="374"/>
      <c r="LEL116" s="374"/>
      <c r="LEM116" s="374"/>
      <c r="LEN116" s="374"/>
      <c r="LEO116" s="374"/>
      <c r="LEP116" s="374"/>
      <c r="LEQ116" s="374"/>
      <c r="LER116" s="374"/>
      <c r="LES116" s="374"/>
      <c r="LET116" s="374"/>
      <c r="LEU116" s="374"/>
      <c r="LEV116" s="374"/>
      <c r="LEW116" s="374"/>
      <c r="LEX116" s="374"/>
      <c r="LEY116" s="374"/>
      <c r="LEZ116" s="374"/>
      <c r="LFA116" s="374"/>
      <c r="LFB116" s="374"/>
      <c r="LFC116" s="374"/>
      <c r="LFD116" s="374"/>
      <c r="LFE116" s="374"/>
      <c r="LFF116" s="374"/>
      <c r="LFG116" s="374"/>
      <c r="LFH116" s="374"/>
      <c r="LFI116" s="374"/>
      <c r="LFJ116" s="374"/>
      <c r="LFK116" s="374"/>
      <c r="LFL116" s="374"/>
      <c r="LFM116" s="374"/>
      <c r="LFN116" s="374"/>
      <c r="LFO116" s="374"/>
      <c r="LFP116" s="374"/>
      <c r="LFQ116" s="374"/>
      <c r="LFR116" s="374"/>
      <c r="LFS116" s="374"/>
      <c r="LFT116" s="374"/>
      <c r="LFU116" s="374"/>
      <c r="LFV116" s="374"/>
      <c r="LFW116" s="374"/>
      <c r="LFX116" s="374"/>
      <c r="LFY116" s="374"/>
      <c r="LFZ116" s="374"/>
      <c r="LGA116" s="374"/>
      <c r="LGB116" s="374"/>
      <c r="LGC116" s="374"/>
      <c r="LGD116" s="374"/>
      <c r="LGE116" s="374"/>
      <c r="LGF116" s="374"/>
      <c r="LGG116" s="374"/>
      <c r="LGH116" s="374"/>
      <c r="LGI116" s="374"/>
      <c r="LGJ116" s="374"/>
      <c r="LGK116" s="374"/>
      <c r="LGL116" s="374"/>
      <c r="LGM116" s="374"/>
      <c r="LGN116" s="374"/>
      <c r="LGO116" s="374"/>
      <c r="LGP116" s="374"/>
      <c r="LGQ116" s="374"/>
      <c r="LGR116" s="374"/>
      <c r="LGS116" s="374"/>
      <c r="LGT116" s="374"/>
      <c r="LGU116" s="374"/>
      <c r="LGV116" s="374"/>
      <c r="LGW116" s="374"/>
      <c r="LGX116" s="374"/>
      <c r="LGY116" s="374"/>
      <c r="LGZ116" s="374"/>
      <c r="LHA116" s="374"/>
      <c r="LHB116" s="374"/>
      <c r="LHC116" s="374"/>
      <c r="LHD116" s="374"/>
      <c r="LHE116" s="374"/>
      <c r="LHF116" s="374"/>
      <c r="LHG116" s="374"/>
      <c r="LHH116" s="374"/>
      <c r="LHI116" s="374"/>
      <c r="LHJ116" s="374"/>
      <c r="LHK116" s="374"/>
      <c r="LHL116" s="374"/>
      <c r="LHM116" s="374"/>
      <c r="LHN116" s="374"/>
      <c r="LHO116" s="374"/>
      <c r="LHP116" s="374"/>
      <c r="LHQ116" s="374"/>
      <c r="LHR116" s="374"/>
      <c r="LHS116" s="374"/>
      <c r="LHT116" s="374"/>
      <c r="LHU116" s="374"/>
      <c r="LHV116" s="374"/>
      <c r="LHW116" s="374"/>
      <c r="LHX116" s="374"/>
      <c r="LHY116" s="374"/>
      <c r="LHZ116" s="374"/>
      <c r="LIA116" s="374"/>
      <c r="LIB116" s="374"/>
      <c r="LIC116" s="374"/>
      <c r="LID116" s="374"/>
      <c r="LIE116" s="374"/>
      <c r="LIF116" s="374"/>
      <c r="LIG116" s="374"/>
      <c r="LIH116" s="374"/>
      <c r="LII116" s="374"/>
      <c r="LIJ116" s="374"/>
      <c r="LIK116" s="374"/>
      <c r="LIL116" s="374"/>
      <c r="LIM116" s="374"/>
      <c r="LIN116" s="374"/>
      <c r="LIO116" s="374"/>
      <c r="LIP116" s="374"/>
      <c r="LIQ116" s="374"/>
      <c r="LIR116" s="374"/>
      <c r="LIS116" s="374"/>
      <c r="LIT116" s="374"/>
      <c r="LIU116" s="374"/>
      <c r="LIV116" s="374"/>
      <c r="LIW116" s="374"/>
      <c r="LIX116" s="374"/>
      <c r="LIY116" s="374"/>
      <c r="LIZ116" s="374"/>
      <c r="LJA116" s="374"/>
      <c r="LJB116" s="374"/>
      <c r="LJC116" s="374"/>
      <c r="LJD116" s="374"/>
      <c r="LJE116" s="374"/>
      <c r="LJF116" s="374"/>
      <c r="LJG116" s="374"/>
      <c r="LJH116" s="374"/>
      <c r="LJI116" s="374"/>
      <c r="LJJ116" s="374"/>
      <c r="LJK116" s="374"/>
      <c r="LJL116" s="374"/>
      <c r="LJM116" s="374"/>
      <c r="LJN116" s="374"/>
      <c r="LJO116" s="374"/>
      <c r="LJP116" s="374"/>
      <c r="LJQ116" s="374"/>
      <c r="LJR116" s="374"/>
      <c r="LJS116" s="374"/>
      <c r="LJT116" s="374"/>
      <c r="LJU116" s="374"/>
      <c r="LJV116" s="374"/>
      <c r="LJW116" s="374"/>
      <c r="LJX116" s="374"/>
      <c r="LJY116" s="374"/>
      <c r="LJZ116" s="374"/>
      <c r="LKA116" s="374"/>
      <c r="LKB116" s="374"/>
      <c r="LKC116" s="374"/>
      <c r="LKD116" s="374"/>
      <c r="LKE116" s="374"/>
      <c r="LKF116" s="374"/>
      <c r="LKG116" s="374"/>
      <c r="LKH116" s="374"/>
      <c r="LKI116" s="374"/>
      <c r="LKJ116" s="374"/>
      <c r="LKK116" s="374"/>
      <c r="LKL116" s="374"/>
      <c r="LKM116" s="374"/>
      <c r="LKN116" s="374"/>
      <c r="LKO116" s="374"/>
      <c r="LKP116" s="374"/>
      <c r="LKQ116" s="374"/>
      <c r="LKR116" s="374"/>
      <c r="LKS116" s="374"/>
      <c r="LKT116" s="374"/>
      <c r="LKU116" s="374"/>
      <c r="LKV116" s="374"/>
      <c r="LKW116" s="374"/>
      <c r="LKX116" s="374"/>
      <c r="LKY116" s="374"/>
      <c r="LKZ116" s="374"/>
      <c r="LLA116" s="374"/>
      <c r="LLB116" s="374"/>
      <c r="LLC116" s="374"/>
      <c r="LLD116" s="374"/>
      <c r="LLE116" s="374"/>
      <c r="LLF116" s="374"/>
      <c r="LLG116" s="374"/>
      <c r="LLH116" s="374"/>
      <c r="LLI116" s="374"/>
      <c r="LLJ116" s="374"/>
      <c r="LLK116" s="374"/>
      <c r="LLL116" s="374"/>
      <c r="LLM116" s="374"/>
      <c r="LLN116" s="374"/>
      <c r="LLO116" s="374"/>
      <c r="LLP116" s="374"/>
      <c r="LLQ116" s="374"/>
      <c r="LLR116" s="374"/>
      <c r="LLS116" s="374"/>
      <c r="LLT116" s="374"/>
      <c r="LLU116" s="374"/>
      <c r="LLV116" s="374"/>
      <c r="LLW116" s="374"/>
      <c r="LLX116" s="374"/>
      <c r="LLY116" s="374"/>
      <c r="LLZ116" s="374"/>
      <c r="LMA116" s="374"/>
      <c r="LMB116" s="374"/>
      <c r="LMC116" s="374"/>
      <c r="LMD116" s="374"/>
      <c r="LME116" s="374"/>
      <c r="LMF116" s="374"/>
      <c r="LMG116" s="374"/>
      <c r="LMH116" s="374"/>
      <c r="LMI116" s="374"/>
      <c r="LMJ116" s="374"/>
      <c r="LMK116" s="374"/>
      <c r="LML116" s="374"/>
      <c r="LMM116" s="374"/>
      <c r="LMN116" s="374"/>
      <c r="LMO116" s="374"/>
      <c r="LMP116" s="374"/>
      <c r="LMQ116" s="374"/>
      <c r="LMR116" s="374"/>
      <c r="LMS116" s="374"/>
      <c r="LMT116" s="374"/>
      <c r="LMU116" s="374"/>
      <c r="LMV116" s="374"/>
      <c r="LMW116" s="374"/>
      <c r="LMX116" s="374"/>
      <c r="LMY116" s="374"/>
      <c r="LMZ116" s="374"/>
      <c r="LNA116" s="374"/>
      <c r="LNB116" s="374"/>
      <c r="LNC116" s="374"/>
      <c r="LND116" s="374"/>
      <c r="LNE116" s="374"/>
      <c r="LNF116" s="374"/>
      <c r="LNG116" s="374"/>
      <c r="LNH116" s="374"/>
      <c r="LNI116" s="374"/>
      <c r="LNJ116" s="374"/>
      <c r="LNK116" s="374"/>
      <c r="LNL116" s="374"/>
      <c r="LNM116" s="374"/>
      <c r="LNN116" s="374"/>
      <c r="LNO116" s="374"/>
      <c r="LNP116" s="374"/>
      <c r="LNQ116" s="374"/>
      <c r="LNR116" s="374"/>
      <c r="LNS116" s="374"/>
      <c r="LNT116" s="374"/>
      <c r="LNU116" s="374"/>
      <c r="LNV116" s="374"/>
      <c r="LNW116" s="374"/>
      <c r="LNX116" s="374"/>
      <c r="LNY116" s="374"/>
      <c r="LNZ116" s="374"/>
      <c r="LOA116" s="374"/>
      <c r="LOB116" s="374"/>
      <c r="LOC116" s="374"/>
      <c r="LOD116" s="374"/>
      <c r="LOE116" s="374"/>
      <c r="LOF116" s="374"/>
      <c r="LOG116" s="374"/>
      <c r="LOH116" s="374"/>
      <c r="LOI116" s="374"/>
      <c r="LOJ116" s="374"/>
      <c r="LOK116" s="374"/>
      <c r="LOL116" s="374"/>
      <c r="LOM116" s="374"/>
      <c r="LON116" s="374"/>
      <c r="LOO116" s="374"/>
      <c r="LOP116" s="374"/>
      <c r="LOQ116" s="374"/>
      <c r="LOR116" s="374"/>
      <c r="LOS116" s="374"/>
      <c r="LOT116" s="374"/>
      <c r="LOU116" s="374"/>
      <c r="LOV116" s="374"/>
      <c r="LOW116" s="374"/>
      <c r="LOX116" s="374"/>
      <c r="LOY116" s="374"/>
      <c r="LOZ116" s="374"/>
      <c r="LPA116" s="374"/>
      <c r="LPB116" s="374"/>
      <c r="LPC116" s="374"/>
      <c r="LPD116" s="374"/>
      <c r="LPE116" s="374"/>
      <c r="LPF116" s="374"/>
      <c r="LPG116" s="374"/>
      <c r="LPH116" s="374"/>
      <c r="LPI116" s="374"/>
      <c r="LPJ116" s="374"/>
      <c r="LPK116" s="374"/>
      <c r="LPL116" s="374"/>
      <c r="LPM116" s="374"/>
      <c r="LPN116" s="374"/>
      <c r="LPO116" s="374"/>
      <c r="LPP116" s="374"/>
      <c r="LPQ116" s="374"/>
      <c r="LPR116" s="374"/>
      <c r="LPS116" s="374"/>
      <c r="LPT116" s="374"/>
      <c r="LPU116" s="374"/>
      <c r="LPV116" s="374"/>
      <c r="LPW116" s="374"/>
      <c r="LPX116" s="374"/>
      <c r="LPY116" s="374"/>
      <c r="LPZ116" s="374"/>
      <c r="LQA116" s="374"/>
      <c r="LQB116" s="374"/>
      <c r="LQC116" s="374"/>
      <c r="LQD116" s="374"/>
      <c r="LQE116" s="374"/>
      <c r="LQF116" s="374"/>
      <c r="LQG116" s="374"/>
      <c r="LQH116" s="374"/>
      <c r="LQI116" s="374"/>
      <c r="LQJ116" s="374"/>
      <c r="LQK116" s="374"/>
      <c r="LQL116" s="374"/>
      <c r="LQM116" s="374"/>
      <c r="LQN116" s="374"/>
      <c r="LQO116" s="374"/>
      <c r="LQP116" s="374"/>
      <c r="LQQ116" s="374"/>
      <c r="LQR116" s="374"/>
      <c r="LQS116" s="374"/>
      <c r="LQT116" s="374"/>
      <c r="LQU116" s="374"/>
      <c r="LQV116" s="374"/>
      <c r="LQW116" s="374"/>
      <c r="LQX116" s="374"/>
      <c r="LQY116" s="374"/>
      <c r="LQZ116" s="374"/>
      <c r="LRA116" s="374"/>
      <c r="LRB116" s="374"/>
      <c r="LRC116" s="374"/>
      <c r="LRD116" s="374"/>
      <c r="LRE116" s="374"/>
      <c r="LRF116" s="374"/>
      <c r="LRG116" s="374"/>
      <c r="LRH116" s="374"/>
      <c r="LRI116" s="374"/>
      <c r="LRJ116" s="374"/>
      <c r="LRK116" s="374"/>
      <c r="LRL116" s="374"/>
      <c r="LRM116" s="374"/>
      <c r="LRN116" s="374"/>
      <c r="LRO116" s="374"/>
      <c r="LRP116" s="374"/>
      <c r="LRQ116" s="374"/>
      <c r="LRR116" s="374"/>
      <c r="LRS116" s="374"/>
      <c r="LRT116" s="374"/>
      <c r="LRU116" s="374"/>
      <c r="LRV116" s="374"/>
      <c r="LRW116" s="374"/>
      <c r="LRX116" s="374"/>
      <c r="LRY116" s="374"/>
      <c r="LRZ116" s="374"/>
      <c r="LSA116" s="374"/>
      <c r="LSB116" s="374"/>
      <c r="LSC116" s="374"/>
      <c r="LSD116" s="374"/>
      <c r="LSE116" s="374"/>
      <c r="LSF116" s="374"/>
      <c r="LSG116" s="374"/>
      <c r="LSH116" s="374"/>
      <c r="LSI116" s="374"/>
      <c r="LSJ116" s="374"/>
      <c r="LSK116" s="374"/>
      <c r="LSL116" s="374"/>
      <c r="LSM116" s="374"/>
      <c r="LSN116" s="374"/>
      <c r="LSO116" s="374"/>
      <c r="LSP116" s="374"/>
      <c r="LSQ116" s="374"/>
      <c r="LSR116" s="374"/>
      <c r="LSS116" s="374"/>
      <c r="LST116" s="374"/>
      <c r="LSU116" s="374"/>
      <c r="LSV116" s="374"/>
      <c r="LSW116" s="374"/>
      <c r="LSX116" s="374"/>
      <c r="LSY116" s="374"/>
      <c r="LSZ116" s="374"/>
      <c r="LTA116" s="374"/>
      <c r="LTB116" s="374"/>
      <c r="LTC116" s="374"/>
      <c r="LTD116" s="374"/>
      <c r="LTE116" s="374"/>
      <c r="LTF116" s="374"/>
      <c r="LTG116" s="374"/>
      <c r="LTH116" s="374"/>
      <c r="LTI116" s="374"/>
      <c r="LTJ116" s="374"/>
      <c r="LTK116" s="374"/>
      <c r="LTL116" s="374"/>
      <c r="LTM116" s="374"/>
      <c r="LTN116" s="374"/>
      <c r="LTO116" s="374"/>
      <c r="LTP116" s="374"/>
      <c r="LTQ116" s="374"/>
      <c r="LTR116" s="374"/>
      <c r="LTS116" s="374"/>
      <c r="LTT116" s="374"/>
      <c r="LTU116" s="374"/>
      <c r="LTV116" s="374"/>
      <c r="LTW116" s="374"/>
      <c r="LTX116" s="374"/>
      <c r="LTY116" s="374"/>
      <c r="LTZ116" s="374"/>
      <c r="LUA116" s="374"/>
      <c r="LUB116" s="374"/>
      <c r="LUC116" s="374"/>
      <c r="LUD116" s="374"/>
      <c r="LUE116" s="374"/>
      <c r="LUF116" s="374"/>
      <c r="LUG116" s="374"/>
      <c r="LUH116" s="374"/>
      <c r="LUI116" s="374"/>
      <c r="LUJ116" s="374"/>
      <c r="LUK116" s="374"/>
      <c r="LUL116" s="374"/>
      <c r="LUM116" s="374"/>
      <c r="LUN116" s="374"/>
      <c r="LUO116" s="374"/>
      <c r="LUP116" s="374"/>
      <c r="LUQ116" s="374"/>
      <c r="LUR116" s="374"/>
      <c r="LUS116" s="374"/>
      <c r="LUT116" s="374"/>
      <c r="LUU116" s="374"/>
      <c r="LUV116" s="374"/>
      <c r="LUW116" s="374"/>
      <c r="LUX116" s="374"/>
      <c r="LUY116" s="374"/>
      <c r="LUZ116" s="374"/>
      <c r="LVA116" s="374"/>
      <c r="LVB116" s="374"/>
      <c r="LVC116" s="374"/>
      <c r="LVD116" s="374"/>
      <c r="LVE116" s="374"/>
      <c r="LVF116" s="374"/>
      <c r="LVG116" s="374"/>
      <c r="LVH116" s="374"/>
      <c r="LVI116" s="374"/>
      <c r="LVJ116" s="374"/>
      <c r="LVK116" s="374"/>
      <c r="LVL116" s="374"/>
      <c r="LVM116" s="374"/>
      <c r="LVN116" s="374"/>
      <c r="LVO116" s="374"/>
      <c r="LVP116" s="374"/>
      <c r="LVQ116" s="374"/>
      <c r="LVR116" s="374"/>
      <c r="LVS116" s="374"/>
      <c r="LVT116" s="374"/>
      <c r="LVU116" s="374"/>
      <c r="LVV116" s="374"/>
      <c r="LVW116" s="374"/>
      <c r="LVX116" s="374"/>
      <c r="LVY116" s="374"/>
      <c r="LVZ116" s="374"/>
      <c r="LWA116" s="374"/>
      <c r="LWB116" s="374"/>
      <c r="LWC116" s="374"/>
      <c r="LWD116" s="374"/>
      <c r="LWE116" s="374"/>
      <c r="LWF116" s="374"/>
      <c r="LWG116" s="374"/>
      <c r="LWH116" s="374"/>
      <c r="LWI116" s="374"/>
      <c r="LWJ116" s="374"/>
      <c r="LWK116" s="374"/>
      <c r="LWL116" s="374"/>
      <c r="LWM116" s="374"/>
      <c r="LWN116" s="374"/>
      <c r="LWO116" s="374"/>
      <c r="LWP116" s="374"/>
      <c r="LWQ116" s="374"/>
      <c r="LWR116" s="374"/>
      <c r="LWS116" s="374"/>
      <c r="LWT116" s="374"/>
      <c r="LWU116" s="374"/>
      <c r="LWV116" s="374"/>
      <c r="LWW116" s="374"/>
      <c r="LWX116" s="374"/>
      <c r="LWY116" s="374"/>
      <c r="LWZ116" s="374"/>
      <c r="LXA116" s="374"/>
      <c r="LXB116" s="374"/>
      <c r="LXC116" s="374"/>
      <c r="LXD116" s="374"/>
      <c r="LXE116" s="374"/>
      <c r="LXF116" s="374"/>
      <c r="LXG116" s="374"/>
      <c r="LXH116" s="374"/>
      <c r="LXI116" s="374"/>
      <c r="LXJ116" s="374"/>
      <c r="LXK116" s="374"/>
      <c r="LXL116" s="374"/>
      <c r="LXM116" s="374"/>
      <c r="LXN116" s="374"/>
      <c r="LXO116" s="374"/>
      <c r="LXP116" s="374"/>
      <c r="LXQ116" s="374"/>
      <c r="LXR116" s="374"/>
      <c r="LXS116" s="374"/>
      <c r="LXT116" s="374"/>
      <c r="LXU116" s="374"/>
      <c r="LXV116" s="374"/>
      <c r="LXW116" s="374"/>
      <c r="LXX116" s="374"/>
      <c r="LXY116" s="374"/>
      <c r="LXZ116" s="374"/>
      <c r="LYA116" s="374"/>
      <c r="LYB116" s="374"/>
      <c r="LYC116" s="374"/>
      <c r="LYD116" s="374"/>
      <c r="LYE116" s="374"/>
      <c r="LYF116" s="374"/>
      <c r="LYG116" s="374"/>
      <c r="LYH116" s="374"/>
      <c r="LYI116" s="374"/>
      <c r="LYJ116" s="374"/>
      <c r="LYK116" s="374"/>
      <c r="LYL116" s="374"/>
      <c r="LYM116" s="374"/>
      <c r="LYN116" s="374"/>
      <c r="LYO116" s="374"/>
      <c r="LYP116" s="374"/>
      <c r="LYQ116" s="374"/>
      <c r="LYR116" s="374"/>
      <c r="LYS116" s="374"/>
      <c r="LYT116" s="374"/>
      <c r="LYU116" s="374"/>
      <c r="LYV116" s="374"/>
      <c r="LYW116" s="374"/>
      <c r="LYX116" s="374"/>
      <c r="LYY116" s="374"/>
      <c r="LYZ116" s="374"/>
      <c r="LZA116" s="374"/>
      <c r="LZB116" s="374"/>
      <c r="LZC116" s="374"/>
      <c r="LZD116" s="374"/>
      <c r="LZE116" s="374"/>
      <c r="LZF116" s="374"/>
      <c r="LZG116" s="374"/>
      <c r="LZH116" s="374"/>
      <c r="LZI116" s="374"/>
      <c r="LZJ116" s="374"/>
      <c r="LZK116" s="374"/>
      <c r="LZL116" s="374"/>
      <c r="LZM116" s="374"/>
      <c r="LZN116" s="374"/>
      <c r="LZO116" s="374"/>
      <c r="LZP116" s="374"/>
      <c r="LZQ116" s="374"/>
      <c r="LZR116" s="374"/>
      <c r="LZS116" s="374"/>
      <c r="LZT116" s="374"/>
      <c r="LZU116" s="374"/>
      <c r="LZV116" s="374"/>
      <c r="LZW116" s="374"/>
      <c r="LZX116" s="374"/>
      <c r="LZY116" s="374"/>
      <c r="LZZ116" s="374"/>
      <c r="MAA116" s="374"/>
      <c r="MAB116" s="374"/>
      <c r="MAC116" s="374"/>
      <c r="MAD116" s="374"/>
      <c r="MAE116" s="374"/>
      <c r="MAF116" s="374"/>
      <c r="MAG116" s="374"/>
      <c r="MAH116" s="374"/>
      <c r="MAI116" s="374"/>
      <c r="MAJ116" s="374"/>
      <c r="MAK116" s="374"/>
      <c r="MAL116" s="374"/>
      <c r="MAM116" s="374"/>
      <c r="MAN116" s="374"/>
      <c r="MAO116" s="374"/>
      <c r="MAP116" s="374"/>
      <c r="MAQ116" s="374"/>
      <c r="MAR116" s="374"/>
      <c r="MAS116" s="374"/>
      <c r="MAT116" s="374"/>
      <c r="MAU116" s="374"/>
      <c r="MAV116" s="374"/>
      <c r="MAW116" s="374"/>
      <c r="MAX116" s="374"/>
      <c r="MAY116" s="374"/>
      <c r="MAZ116" s="374"/>
      <c r="MBA116" s="374"/>
      <c r="MBB116" s="374"/>
      <c r="MBC116" s="374"/>
      <c r="MBD116" s="374"/>
      <c r="MBE116" s="374"/>
      <c r="MBF116" s="374"/>
      <c r="MBG116" s="374"/>
      <c r="MBH116" s="374"/>
      <c r="MBI116" s="374"/>
      <c r="MBJ116" s="374"/>
      <c r="MBK116" s="374"/>
      <c r="MBL116" s="374"/>
      <c r="MBM116" s="374"/>
      <c r="MBN116" s="374"/>
      <c r="MBO116" s="374"/>
      <c r="MBP116" s="374"/>
      <c r="MBQ116" s="374"/>
      <c r="MBR116" s="374"/>
      <c r="MBS116" s="374"/>
      <c r="MBT116" s="374"/>
      <c r="MBU116" s="374"/>
      <c r="MBV116" s="374"/>
      <c r="MBW116" s="374"/>
      <c r="MBX116" s="374"/>
      <c r="MBY116" s="374"/>
      <c r="MBZ116" s="374"/>
      <c r="MCA116" s="374"/>
      <c r="MCB116" s="374"/>
      <c r="MCC116" s="374"/>
      <c r="MCD116" s="374"/>
      <c r="MCE116" s="374"/>
      <c r="MCF116" s="374"/>
      <c r="MCG116" s="374"/>
      <c r="MCH116" s="374"/>
      <c r="MCI116" s="374"/>
      <c r="MCJ116" s="374"/>
      <c r="MCK116" s="374"/>
      <c r="MCL116" s="374"/>
      <c r="MCM116" s="374"/>
      <c r="MCN116" s="374"/>
      <c r="MCO116" s="374"/>
      <c r="MCP116" s="374"/>
      <c r="MCQ116" s="374"/>
      <c r="MCR116" s="374"/>
      <c r="MCS116" s="374"/>
      <c r="MCT116" s="374"/>
      <c r="MCU116" s="374"/>
      <c r="MCV116" s="374"/>
      <c r="MCW116" s="374"/>
      <c r="MCX116" s="374"/>
      <c r="MCY116" s="374"/>
      <c r="MCZ116" s="374"/>
      <c r="MDA116" s="374"/>
      <c r="MDB116" s="374"/>
      <c r="MDC116" s="374"/>
      <c r="MDD116" s="374"/>
      <c r="MDE116" s="374"/>
      <c r="MDF116" s="374"/>
      <c r="MDG116" s="374"/>
      <c r="MDH116" s="374"/>
      <c r="MDI116" s="374"/>
      <c r="MDJ116" s="374"/>
      <c r="MDK116" s="374"/>
      <c r="MDL116" s="374"/>
      <c r="MDM116" s="374"/>
      <c r="MDN116" s="374"/>
      <c r="MDO116" s="374"/>
      <c r="MDP116" s="374"/>
      <c r="MDQ116" s="374"/>
      <c r="MDR116" s="374"/>
      <c r="MDS116" s="374"/>
      <c r="MDT116" s="374"/>
      <c r="MDU116" s="374"/>
      <c r="MDV116" s="374"/>
      <c r="MDW116" s="374"/>
      <c r="MDX116" s="374"/>
      <c r="MDY116" s="374"/>
      <c r="MDZ116" s="374"/>
      <c r="MEA116" s="374"/>
      <c r="MEB116" s="374"/>
      <c r="MEC116" s="374"/>
      <c r="MED116" s="374"/>
      <c r="MEE116" s="374"/>
      <c r="MEF116" s="374"/>
      <c r="MEG116" s="374"/>
      <c r="MEH116" s="374"/>
      <c r="MEI116" s="374"/>
      <c r="MEJ116" s="374"/>
      <c r="MEK116" s="374"/>
      <c r="MEL116" s="374"/>
      <c r="MEM116" s="374"/>
      <c r="MEN116" s="374"/>
      <c r="MEO116" s="374"/>
      <c r="MEP116" s="374"/>
      <c r="MEQ116" s="374"/>
      <c r="MER116" s="374"/>
      <c r="MES116" s="374"/>
      <c r="MET116" s="374"/>
      <c r="MEU116" s="374"/>
      <c r="MEV116" s="374"/>
      <c r="MEW116" s="374"/>
      <c r="MEX116" s="374"/>
      <c r="MEY116" s="374"/>
      <c r="MEZ116" s="374"/>
      <c r="MFA116" s="374"/>
      <c r="MFB116" s="374"/>
      <c r="MFC116" s="374"/>
      <c r="MFD116" s="374"/>
      <c r="MFE116" s="374"/>
      <c r="MFF116" s="374"/>
      <c r="MFG116" s="374"/>
      <c r="MFH116" s="374"/>
      <c r="MFI116" s="374"/>
      <c r="MFJ116" s="374"/>
      <c r="MFK116" s="374"/>
      <c r="MFL116" s="374"/>
      <c r="MFM116" s="374"/>
      <c r="MFN116" s="374"/>
      <c r="MFO116" s="374"/>
      <c r="MFP116" s="374"/>
      <c r="MFQ116" s="374"/>
      <c r="MFR116" s="374"/>
      <c r="MFS116" s="374"/>
      <c r="MFT116" s="374"/>
      <c r="MFU116" s="374"/>
      <c r="MFV116" s="374"/>
      <c r="MFW116" s="374"/>
      <c r="MFX116" s="374"/>
      <c r="MFY116" s="374"/>
      <c r="MFZ116" s="374"/>
      <c r="MGA116" s="374"/>
      <c r="MGB116" s="374"/>
      <c r="MGC116" s="374"/>
      <c r="MGD116" s="374"/>
      <c r="MGE116" s="374"/>
      <c r="MGF116" s="374"/>
      <c r="MGG116" s="374"/>
      <c r="MGH116" s="374"/>
      <c r="MGI116" s="374"/>
      <c r="MGJ116" s="374"/>
      <c r="MGK116" s="374"/>
      <c r="MGL116" s="374"/>
      <c r="MGM116" s="374"/>
      <c r="MGN116" s="374"/>
      <c r="MGO116" s="374"/>
      <c r="MGP116" s="374"/>
      <c r="MGQ116" s="374"/>
      <c r="MGR116" s="374"/>
      <c r="MGS116" s="374"/>
      <c r="MGT116" s="374"/>
      <c r="MGU116" s="374"/>
      <c r="MGV116" s="374"/>
      <c r="MGW116" s="374"/>
      <c r="MGX116" s="374"/>
      <c r="MGY116" s="374"/>
      <c r="MGZ116" s="374"/>
      <c r="MHA116" s="374"/>
      <c r="MHB116" s="374"/>
      <c r="MHC116" s="374"/>
      <c r="MHD116" s="374"/>
      <c r="MHE116" s="374"/>
      <c r="MHF116" s="374"/>
      <c r="MHG116" s="374"/>
      <c r="MHH116" s="374"/>
      <c r="MHI116" s="374"/>
      <c r="MHJ116" s="374"/>
      <c r="MHK116" s="374"/>
      <c r="MHL116" s="374"/>
      <c r="MHM116" s="374"/>
      <c r="MHN116" s="374"/>
      <c r="MHO116" s="374"/>
      <c r="MHP116" s="374"/>
      <c r="MHQ116" s="374"/>
      <c r="MHR116" s="374"/>
      <c r="MHS116" s="374"/>
      <c r="MHT116" s="374"/>
      <c r="MHU116" s="374"/>
      <c r="MHV116" s="374"/>
      <c r="MHW116" s="374"/>
      <c r="MHX116" s="374"/>
      <c r="MHY116" s="374"/>
      <c r="MHZ116" s="374"/>
      <c r="MIA116" s="374"/>
      <c r="MIB116" s="374"/>
      <c r="MIC116" s="374"/>
      <c r="MID116" s="374"/>
      <c r="MIE116" s="374"/>
      <c r="MIF116" s="374"/>
      <c r="MIG116" s="374"/>
      <c r="MIH116" s="374"/>
      <c r="MII116" s="374"/>
      <c r="MIJ116" s="374"/>
      <c r="MIK116" s="374"/>
      <c r="MIL116" s="374"/>
      <c r="MIM116" s="374"/>
      <c r="MIN116" s="374"/>
      <c r="MIO116" s="374"/>
      <c r="MIP116" s="374"/>
      <c r="MIQ116" s="374"/>
      <c r="MIR116" s="374"/>
      <c r="MIS116" s="374"/>
      <c r="MIT116" s="374"/>
      <c r="MIU116" s="374"/>
      <c r="MIV116" s="374"/>
      <c r="MIW116" s="374"/>
      <c r="MIX116" s="374"/>
      <c r="MIY116" s="374"/>
      <c r="MIZ116" s="374"/>
      <c r="MJA116" s="374"/>
      <c r="MJB116" s="374"/>
      <c r="MJC116" s="374"/>
      <c r="MJD116" s="374"/>
      <c r="MJE116" s="374"/>
      <c r="MJF116" s="374"/>
      <c r="MJG116" s="374"/>
      <c r="MJH116" s="374"/>
      <c r="MJI116" s="374"/>
      <c r="MJJ116" s="374"/>
      <c r="MJK116" s="374"/>
      <c r="MJL116" s="374"/>
      <c r="MJM116" s="374"/>
      <c r="MJN116" s="374"/>
      <c r="MJO116" s="374"/>
      <c r="MJP116" s="374"/>
      <c r="MJQ116" s="374"/>
      <c r="MJR116" s="374"/>
      <c r="MJS116" s="374"/>
      <c r="MJT116" s="374"/>
      <c r="MJU116" s="374"/>
      <c r="MJV116" s="374"/>
      <c r="MJW116" s="374"/>
      <c r="MJX116" s="374"/>
      <c r="MJY116" s="374"/>
      <c r="MJZ116" s="374"/>
      <c r="MKA116" s="374"/>
      <c r="MKB116" s="374"/>
      <c r="MKC116" s="374"/>
      <c r="MKD116" s="374"/>
      <c r="MKE116" s="374"/>
      <c r="MKF116" s="374"/>
      <c r="MKG116" s="374"/>
      <c r="MKH116" s="374"/>
      <c r="MKI116" s="374"/>
      <c r="MKJ116" s="374"/>
      <c r="MKK116" s="374"/>
      <c r="MKL116" s="374"/>
      <c r="MKM116" s="374"/>
      <c r="MKN116" s="374"/>
      <c r="MKO116" s="374"/>
      <c r="MKP116" s="374"/>
      <c r="MKQ116" s="374"/>
      <c r="MKR116" s="374"/>
      <c r="MKS116" s="374"/>
      <c r="MKT116" s="374"/>
      <c r="MKU116" s="374"/>
      <c r="MKV116" s="374"/>
      <c r="MKW116" s="374"/>
      <c r="MKX116" s="374"/>
      <c r="MKY116" s="374"/>
      <c r="MKZ116" s="374"/>
      <c r="MLA116" s="374"/>
      <c r="MLB116" s="374"/>
      <c r="MLC116" s="374"/>
      <c r="MLD116" s="374"/>
      <c r="MLE116" s="374"/>
      <c r="MLF116" s="374"/>
      <c r="MLG116" s="374"/>
      <c r="MLH116" s="374"/>
      <c r="MLI116" s="374"/>
      <c r="MLJ116" s="374"/>
      <c r="MLK116" s="374"/>
      <c r="MLL116" s="374"/>
      <c r="MLM116" s="374"/>
      <c r="MLN116" s="374"/>
      <c r="MLO116" s="374"/>
      <c r="MLP116" s="374"/>
      <c r="MLQ116" s="374"/>
      <c r="MLR116" s="374"/>
      <c r="MLS116" s="374"/>
      <c r="MLT116" s="374"/>
      <c r="MLU116" s="374"/>
      <c r="MLV116" s="374"/>
      <c r="MLW116" s="374"/>
      <c r="MLX116" s="374"/>
      <c r="MLY116" s="374"/>
      <c r="MLZ116" s="374"/>
      <c r="MMA116" s="374"/>
      <c r="MMB116" s="374"/>
      <c r="MMC116" s="374"/>
      <c r="MMD116" s="374"/>
      <c r="MME116" s="374"/>
      <c r="MMF116" s="374"/>
      <c r="MMG116" s="374"/>
      <c r="MMH116" s="374"/>
      <c r="MMI116" s="374"/>
      <c r="MMJ116" s="374"/>
      <c r="MMK116" s="374"/>
      <c r="MML116" s="374"/>
      <c r="MMM116" s="374"/>
      <c r="MMN116" s="374"/>
      <c r="MMO116" s="374"/>
      <c r="MMP116" s="374"/>
      <c r="MMQ116" s="374"/>
      <c r="MMR116" s="374"/>
      <c r="MMS116" s="374"/>
      <c r="MMT116" s="374"/>
      <c r="MMU116" s="374"/>
      <c r="MMV116" s="374"/>
      <c r="MMW116" s="374"/>
      <c r="MMX116" s="374"/>
      <c r="MMY116" s="374"/>
      <c r="MMZ116" s="374"/>
      <c r="MNA116" s="374"/>
      <c r="MNB116" s="374"/>
      <c r="MNC116" s="374"/>
      <c r="MND116" s="374"/>
      <c r="MNE116" s="374"/>
      <c r="MNF116" s="374"/>
      <c r="MNG116" s="374"/>
      <c r="MNH116" s="374"/>
      <c r="MNI116" s="374"/>
      <c r="MNJ116" s="374"/>
      <c r="MNK116" s="374"/>
      <c r="MNL116" s="374"/>
      <c r="MNM116" s="374"/>
      <c r="MNN116" s="374"/>
      <c r="MNO116" s="374"/>
      <c r="MNP116" s="374"/>
      <c r="MNQ116" s="374"/>
      <c r="MNR116" s="374"/>
      <c r="MNS116" s="374"/>
      <c r="MNT116" s="374"/>
      <c r="MNU116" s="374"/>
      <c r="MNV116" s="374"/>
      <c r="MNW116" s="374"/>
      <c r="MNX116" s="374"/>
      <c r="MNY116" s="374"/>
      <c r="MNZ116" s="374"/>
      <c r="MOA116" s="374"/>
      <c r="MOB116" s="374"/>
      <c r="MOC116" s="374"/>
      <c r="MOD116" s="374"/>
      <c r="MOE116" s="374"/>
      <c r="MOF116" s="374"/>
      <c r="MOG116" s="374"/>
      <c r="MOH116" s="374"/>
      <c r="MOI116" s="374"/>
      <c r="MOJ116" s="374"/>
      <c r="MOK116" s="374"/>
      <c r="MOL116" s="374"/>
      <c r="MOM116" s="374"/>
      <c r="MON116" s="374"/>
      <c r="MOO116" s="374"/>
      <c r="MOP116" s="374"/>
      <c r="MOQ116" s="374"/>
      <c r="MOR116" s="374"/>
      <c r="MOS116" s="374"/>
      <c r="MOT116" s="374"/>
      <c r="MOU116" s="374"/>
      <c r="MOV116" s="374"/>
      <c r="MOW116" s="374"/>
      <c r="MOX116" s="374"/>
      <c r="MOY116" s="374"/>
      <c r="MOZ116" s="374"/>
      <c r="MPA116" s="374"/>
      <c r="MPB116" s="374"/>
      <c r="MPC116" s="374"/>
      <c r="MPD116" s="374"/>
      <c r="MPE116" s="374"/>
      <c r="MPF116" s="374"/>
      <c r="MPG116" s="374"/>
      <c r="MPH116" s="374"/>
      <c r="MPI116" s="374"/>
      <c r="MPJ116" s="374"/>
      <c r="MPK116" s="374"/>
      <c r="MPL116" s="374"/>
      <c r="MPM116" s="374"/>
      <c r="MPN116" s="374"/>
      <c r="MPO116" s="374"/>
      <c r="MPP116" s="374"/>
      <c r="MPQ116" s="374"/>
      <c r="MPR116" s="374"/>
      <c r="MPS116" s="374"/>
      <c r="MPT116" s="374"/>
      <c r="MPU116" s="374"/>
      <c r="MPV116" s="374"/>
      <c r="MPW116" s="374"/>
      <c r="MPX116" s="374"/>
      <c r="MPY116" s="374"/>
      <c r="MPZ116" s="374"/>
      <c r="MQA116" s="374"/>
      <c r="MQB116" s="374"/>
      <c r="MQC116" s="374"/>
      <c r="MQD116" s="374"/>
      <c r="MQE116" s="374"/>
      <c r="MQF116" s="374"/>
      <c r="MQG116" s="374"/>
      <c r="MQH116" s="374"/>
      <c r="MQI116" s="374"/>
      <c r="MQJ116" s="374"/>
      <c r="MQK116" s="374"/>
      <c r="MQL116" s="374"/>
      <c r="MQM116" s="374"/>
      <c r="MQN116" s="374"/>
      <c r="MQO116" s="374"/>
      <c r="MQP116" s="374"/>
      <c r="MQQ116" s="374"/>
      <c r="MQR116" s="374"/>
      <c r="MQS116" s="374"/>
      <c r="MQT116" s="374"/>
      <c r="MQU116" s="374"/>
      <c r="MQV116" s="374"/>
      <c r="MQW116" s="374"/>
      <c r="MQX116" s="374"/>
      <c r="MQY116" s="374"/>
      <c r="MQZ116" s="374"/>
      <c r="MRA116" s="374"/>
      <c r="MRB116" s="374"/>
      <c r="MRC116" s="374"/>
      <c r="MRD116" s="374"/>
      <c r="MRE116" s="374"/>
      <c r="MRF116" s="374"/>
      <c r="MRG116" s="374"/>
      <c r="MRH116" s="374"/>
      <c r="MRI116" s="374"/>
      <c r="MRJ116" s="374"/>
      <c r="MRK116" s="374"/>
      <c r="MRL116" s="374"/>
      <c r="MRM116" s="374"/>
      <c r="MRN116" s="374"/>
      <c r="MRO116" s="374"/>
      <c r="MRP116" s="374"/>
      <c r="MRQ116" s="374"/>
      <c r="MRR116" s="374"/>
      <c r="MRS116" s="374"/>
      <c r="MRT116" s="374"/>
      <c r="MRU116" s="374"/>
      <c r="MRV116" s="374"/>
      <c r="MRW116" s="374"/>
      <c r="MRX116" s="374"/>
      <c r="MRY116" s="374"/>
      <c r="MRZ116" s="374"/>
      <c r="MSA116" s="374"/>
      <c r="MSB116" s="374"/>
      <c r="MSC116" s="374"/>
      <c r="MSD116" s="374"/>
      <c r="MSE116" s="374"/>
      <c r="MSF116" s="374"/>
      <c r="MSG116" s="374"/>
      <c r="MSH116" s="374"/>
      <c r="MSI116" s="374"/>
      <c r="MSJ116" s="374"/>
      <c r="MSK116" s="374"/>
      <c r="MSL116" s="374"/>
      <c r="MSM116" s="374"/>
      <c r="MSN116" s="374"/>
      <c r="MSO116" s="374"/>
      <c r="MSP116" s="374"/>
      <c r="MSQ116" s="374"/>
      <c r="MSR116" s="374"/>
      <c r="MSS116" s="374"/>
      <c r="MST116" s="374"/>
      <c r="MSU116" s="374"/>
      <c r="MSV116" s="374"/>
      <c r="MSW116" s="374"/>
      <c r="MSX116" s="374"/>
      <c r="MSY116" s="374"/>
      <c r="MSZ116" s="374"/>
      <c r="MTA116" s="374"/>
      <c r="MTB116" s="374"/>
      <c r="MTC116" s="374"/>
      <c r="MTD116" s="374"/>
      <c r="MTE116" s="374"/>
      <c r="MTF116" s="374"/>
      <c r="MTG116" s="374"/>
      <c r="MTH116" s="374"/>
      <c r="MTI116" s="374"/>
      <c r="MTJ116" s="374"/>
      <c r="MTK116" s="374"/>
      <c r="MTL116" s="374"/>
      <c r="MTM116" s="374"/>
      <c r="MTN116" s="374"/>
      <c r="MTO116" s="374"/>
      <c r="MTP116" s="374"/>
      <c r="MTQ116" s="374"/>
      <c r="MTR116" s="374"/>
      <c r="MTS116" s="374"/>
      <c r="MTT116" s="374"/>
      <c r="MTU116" s="374"/>
      <c r="MTV116" s="374"/>
      <c r="MTW116" s="374"/>
      <c r="MTX116" s="374"/>
      <c r="MTY116" s="374"/>
      <c r="MTZ116" s="374"/>
      <c r="MUA116" s="374"/>
      <c r="MUB116" s="374"/>
      <c r="MUC116" s="374"/>
      <c r="MUD116" s="374"/>
      <c r="MUE116" s="374"/>
      <c r="MUF116" s="374"/>
      <c r="MUG116" s="374"/>
      <c r="MUH116" s="374"/>
      <c r="MUI116" s="374"/>
      <c r="MUJ116" s="374"/>
      <c r="MUK116" s="374"/>
      <c r="MUL116" s="374"/>
      <c r="MUM116" s="374"/>
      <c r="MUN116" s="374"/>
      <c r="MUO116" s="374"/>
      <c r="MUP116" s="374"/>
      <c r="MUQ116" s="374"/>
      <c r="MUR116" s="374"/>
      <c r="MUS116" s="374"/>
      <c r="MUT116" s="374"/>
      <c r="MUU116" s="374"/>
      <c r="MUV116" s="374"/>
      <c r="MUW116" s="374"/>
      <c r="MUX116" s="374"/>
      <c r="MUY116" s="374"/>
      <c r="MUZ116" s="374"/>
      <c r="MVA116" s="374"/>
      <c r="MVB116" s="374"/>
      <c r="MVC116" s="374"/>
      <c r="MVD116" s="374"/>
      <c r="MVE116" s="374"/>
      <c r="MVF116" s="374"/>
      <c r="MVG116" s="374"/>
      <c r="MVH116" s="374"/>
      <c r="MVI116" s="374"/>
      <c r="MVJ116" s="374"/>
      <c r="MVK116" s="374"/>
      <c r="MVL116" s="374"/>
      <c r="MVM116" s="374"/>
      <c r="MVN116" s="374"/>
      <c r="MVO116" s="374"/>
      <c r="MVP116" s="374"/>
      <c r="MVQ116" s="374"/>
      <c r="MVR116" s="374"/>
      <c r="MVS116" s="374"/>
      <c r="MVT116" s="374"/>
      <c r="MVU116" s="374"/>
      <c r="MVV116" s="374"/>
      <c r="MVW116" s="374"/>
      <c r="MVX116" s="374"/>
      <c r="MVY116" s="374"/>
      <c r="MVZ116" s="374"/>
      <c r="MWA116" s="374"/>
      <c r="MWB116" s="374"/>
      <c r="MWC116" s="374"/>
      <c r="MWD116" s="374"/>
      <c r="MWE116" s="374"/>
      <c r="MWF116" s="374"/>
      <c r="MWG116" s="374"/>
      <c r="MWH116" s="374"/>
      <c r="MWI116" s="374"/>
      <c r="MWJ116" s="374"/>
      <c r="MWK116" s="374"/>
      <c r="MWL116" s="374"/>
      <c r="MWM116" s="374"/>
      <c r="MWN116" s="374"/>
      <c r="MWO116" s="374"/>
      <c r="MWP116" s="374"/>
      <c r="MWQ116" s="374"/>
      <c r="MWR116" s="374"/>
      <c r="MWS116" s="374"/>
      <c r="MWT116" s="374"/>
      <c r="MWU116" s="374"/>
      <c r="MWV116" s="374"/>
      <c r="MWW116" s="374"/>
      <c r="MWX116" s="374"/>
      <c r="MWY116" s="374"/>
      <c r="MWZ116" s="374"/>
      <c r="MXA116" s="374"/>
      <c r="MXB116" s="374"/>
      <c r="MXC116" s="374"/>
      <c r="MXD116" s="374"/>
      <c r="MXE116" s="374"/>
      <c r="MXF116" s="374"/>
      <c r="MXG116" s="374"/>
      <c r="MXH116" s="374"/>
      <c r="MXI116" s="374"/>
      <c r="MXJ116" s="374"/>
      <c r="MXK116" s="374"/>
      <c r="MXL116" s="374"/>
      <c r="MXM116" s="374"/>
      <c r="MXN116" s="374"/>
      <c r="MXO116" s="374"/>
      <c r="MXP116" s="374"/>
      <c r="MXQ116" s="374"/>
      <c r="MXR116" s="374"/>
      <c r="MXS116" s="374"/>
      <c r="MXT116" s="374"/>
      <c r="MXU116" s="374"/>
      <c r="MXV116" s="374"/>
      <c r="MXW116" s="374"/>
      <c r="MXX116" s="374"/>
      <c r="MXY116" s="374"/>
      <c r="MXZ116" s="374"/>
      <c r="MYA116" s="374"/>
      <c r="MYB116" s="374"/>
      <c r="MYC116" s="374"/>
      <c r="MYD116" s="374"/>
      <c r="MYE116" s="374"/>
      <c r="MYF116" s="374"/>
      <c r="MYG116" s="374"/>
      <c r="MYH116" s="374"/>
      <c r="MYI116" s="374"/>
      <c r="MYJ116" s="374"/>
      <c r="MYK116" s="374"/>
      <c r="MYL116" s="374"/>
      <c r="MYM116" s="374"/>
      <c r="MYN116" s="374"/>
      <c r="MYO116" s="374"/>
      <c r="MYP116" s="374"/>
      <c r="MYQ116" s="374"/>
      <c r="MYR116" s="374"/>
      <c r="MYS116" s="374"/>
      <c r="MYT116" s="374"/>
      <c r="MYU116" s="374"/>
      <c r="MYV116" s="374"/>
      <c r="MYW116" s="374"/>
      <c r="MYX116" s="374"/>
      <c r="MYY116" s="374"/>
      <c r="MYZ116" s="374"/>
      <c r="MZA116" s="374"/>
      <c r="MZB116" s="374"/>
      <c r="MZC116" s="374"/>
      <c r="MZD116" s="374"/>
      <c r="MZE116" s="374"/>
      <c r="MZF116" s="374"/>
      <c r="MZG116" s="374"/>
      <c r="MZH116" s="374"/>
      <c r="MZI116" s="374"/>
      <c r="MZJ116" s="374"/>
      <c r="MZK116" s="374"/>
      <c r="MZL116" s="374"/>
      <c r="MZM116" s="374"/>
      <c r="MZN116" s="374"/>
      <c r="MZO116" s="374"/>
      <c r="MZP116" s="374"/>
      <c r="MZQ116" s="374"/>
      <c r="MZR116" s="374"/>
      <c r="MZS116" s="374"/>
      <c r="MZT116" s="374"/>
      <c r="MZU116" s="374"/>
      <c r="MZV116" s="374"/>
      <c r="MZW116" s="374"/>
      <c r="MZX116" s="374"/>
      <c r="MZY116" s="374"/>
      <c r="MZZ116" s="374"/>
      <c r="NAA116" s="374"/>
      <c r="NAB116" s="374"/>
      <c r="NAC116" s="374"/>
      <c r="NAD116" s="374"/>
      <c r="NAE116" s="374"/>
      <c r="NAF116" s="374"/>
      <c r="NAG116" s="374"/>
      <c r="NAH116" s="374"/>
      <c r="NAI116" s="374"/>
      <c r="NAJ116" s="374"/>
      <c r="NAK116" s="374"/>
      <c r="NAL116" s="374"/>
      <c r="NAM116" s="374"/>
      <c r="NAN116" s="374"/>
      <c r="NAO116" s="374"/>
      <c r="NAP116" s="374"/>
      <c r="NAQ116" s="374"/>
      <c r="NAR116" s="374"/>
      <c r="NAS116" s="374"/>
      <c r="NAT116" s="374"/>
      <c r="NAU116" s="374"/>
      <c r="NAV116" s="374"/>
      <c r="NAW116" s="374"/>
      <c r="NAX116" s="374"/>
      <c r="NAY116" s="374"/>
      <c r="NAZ116" s="374"/>
      <c r="NBA116" s="374"/>
      <c r="NBB116" s="374"/>
      <c r="NBC116" s="374"/>
      <c r="NBD116" s="374"/>
      <c r="NBE116" s="374"/>
      <c r="NBF116" s="374"/>
      <c r="NBG116" s="374"/>
      <c r="NBH116" s="374"/>
      <c r="NBI116" s="374"/>
      <c r="NBJ116" s="374"/>
      <c r="NBK116" s="374"/>
      <c r="NBL116" s="374"/>
      <c r="NBM116" s="374"/>
      <c r="NBN116" s="374"/>
      <c r="NBO116" s="374"/>
      <c r="NBP116" s="374"/>
      <c r="NBQ116" s="374"/>
      <c r="NBR116" s="374"/>
      <c r="NBS116" s="374"/>
      <c r="NBT116" s="374"/>
      <c r="NBU116" s="374"/>
      <c r="NBV116" s="374"/>
      <c r="NBW116" s="374"/>
      <c r="NBX116" s="374"/>
      <c r="NBY116" s="374"/>
      <c r="NBZ116" s="374"/>
      <c r="NCA116" s="374"/>
      <c r="NCB116" s="374"/>
      <c r="NCC116" s="374"/>
      <c r="NCD116" s="374"/>
      <c r="NCE116" s="374"/>
      <c r="NCF116" s="374"/>
      <c r="NCG116" s="374"/>
      <c r="NCH116" s="374"/>
      <c r="NCI116" s="374"/>
      <c r="NCJ116" s="374"/>
      <c r="NCK116" s="374"/>
      <c r="NCL116" s="374"/>
      <c r="NCM116" s="374"/>
      <c r="NCN116" s="374"/>
      <c r="NCO116" s="374"/>
      <c r="NCP116" s="374"/>
      <c r="NCQ116" s="374"/>
      <c r="NCR116" s="374"/>
      <c r="NCS116" s="374"/>
      <c r="NCT116" s="374"/>
      <c r="NCU116" s="374"/>
      <c r="NCV116" s="374"/>
      <c r="NCW116" s="374"/>
      <c r="NCX116" s="374"/>
      <c r="NCY116" s="374"/>
      <c r="NCZ116" s="374"/>
      <c r="NDA116" s="374"/>
      <c r="NDB116" s="374"/>
      <c r="NDC116" s="374"/>
      <c r="NDD116" s="374"/>
      <c r="NDE116" s="374"/>
      <c r="NDF116" s="374"/>
      <c r="NDG116" s="374"/>
      <c r="NDH116" s="374"/>
      <c r="NDI116" s="374"/>
      <c r="NDJ116" s="374"/>
      <c r="NDK116" s="374"/>
      <c r="NDL116" s="374"/>
      <c r="NDM116" s="374"/>
      <c r="NDN116" s="374"/>
      <c r="NDO116" s="374"/>
      <c r="NDP116" s="374"/>
      <c r="NDQ116" s="374"/>
      <c r="NDR116" s="374"/>
      <c r="NDS116" s="374"/>
      <c r="NDT116" s="374"/>
      <c r="NDU116" s="374"/>
      <c r="NDV116" s="374"/>
      <c r="NDW116" s="374"/>
      <c r="NDX116" s="374"/>
      <c r="NDY116" s="374"/>
      <c r="NDZ116" s="374"/>
      <c r="NEA116" s="374"/>
      <c r="NEB116" s="374"/>
      <c r="NEC116" s="374"/>
      <c r="NED116" s="374"/>
      <c r="NEE116" s="374"/>
      <c r="NEF116" s="374"/>
      <c r="NEG116" s="374"/>
      <c r="NEH116" s="374"/>
      <c r="NEI116" s="374"/>
      <c r="NEJ116" s="374"/>
      <c r="NEK116" s="374"/>
      <c r="NEL116" s="374"/>
      <c r="NEM116" s="374"/>
      <c r="NEN116" s="374"/>
      <c r="NEO116" s="374"/>
      <c r="NEP116" s="374"/>
      <c r="NEQ116" s="374"/>
      <c r="NER116" s="374"/>
      <c r="NES116" s="374"/>
      <c r="NET116" s="374"/>
      <c r="NEU116" s="374"/>
      <c r="NEV116" s="374"/>
      <c r="NEW116" s="374"/>
      <c r="NEX116" s="374"/>
      <c r="NEY116" s="374"/>
      <c r="NEZ116" s="374"/>
      <c r="NFA116" s="374"/>
      <c r="NFB116" s="374"/>
      <c r="NFC116" s="374"/>
      <c r="NFD116" s="374"/>
      <c r="NFE116" s="374"/>
      <c r="NFF116" s="374"/>
      <c r="NFG116" s="374"/>
      <c r="NFH116" s="374"/>
      <c r="NFI116" s="374"/>
      <c r="NFJ116" s="374"/>
      <c r="NFK116" s="374"/>
      <c r="NFL116" s="374"/>
      <c r="NFM116" s="374"/>
      <c r="NFN116" s="374"/>
      <c r="NFO116" s="374"/>
      <c r="NFP116" s="374"/>
      <c r="NFQ116" s="374"/>
      <c r="NFR116" s="374"/>
      <c r="NFS116" s="374"/>
      <c r="NFT116" s="374"/>
      <c r="NFU116" s="374"/>
      <c r="NFV116" s="374"/>
      <c r="NFW116" s="374"/>
      <c r="NFX116" s="374"/>
      <c r="NFY116" s="374"/>
      <c r="NFZ116" s="374"/>
      <c r="NGA116" s="374"/>
      <c r="NGB116" s="374"/>
      <c r="NGC116" s="374"/>
      <c r="NGD116" s="374"/>
      <c r="NGE116" s="374"/>
      <c r="NGF116" s="374"/>
      <c r="NGG116" s="374"/>
      <c r="NGH116" s="374"/>
      <c r="NGI116" s="374"/>
      <c r="NGJ116" s="374"/>
      <c r="NGK116" s="374"/>
      <c r="NGL116" s="374"/>
      <c r="NGM116" s="374"/>
      <c r="NGN116" s="374"/>
      <c r="NGO116" s="374"/>
      <c r="NGP116" s="374"/>
      <c r="NGQ116" s="374"/>
      <c r="NGR116" s="374"/>
      <c r="NGS116" s="374"/>
      <c r="NGT116" s="374"/>
      <c r="NGU116" s="374"/>
      <c r="NGV116" s="374"/>
      <c r="NGW116" s="374"/>
      <c r="NGX116" s="374"/>
      <c r="NGY116" s="374"/>
      <c r="NGZ116" s="374"/>
      <c r="NHA116" s="374"/>
      <c r="NHB116" s="374"/>
      <c r="NHC116" s="374"/>
      <c r="NHD116" s="374"/>
      <c r="NHE116" s="374"/>
      <c r="NHF116" s="374"/>
      <c r="NHG116" s="374"/>
      <c r="NHH116" s="374"/>
      <c r="NHI116" s="374"/>
      <c r="NHJ116" s="374"/>
      <c r="NHK116" s="374"/>
      <c r="NHL116" s="374"/>
      <c r="NHM116" s="374"/>
      <c r="NHN116" s="374"/>
      <c r="NHO116" s="374"/>
      <c r="NHP116" s="374"/>
      <c r="NHQ116" s="374"/>
      <c r="NHR116" s="374"/>
      <c r="NHS116" s="374"/>
      <c r="NHT116" s="374"/>
      <c r="NHU116" s="374"/>
      <c r="NHV116" s="374"/>
      <c r="NHW116" s="374"/>
      <c r="NHX116" s="374"/>
      <c r="NHY116" s="374"/>
      <c r="NHZ116" s="374"/>
      <c r="NIA116" s="374"/>
      <c r="NIB116" s="374"/>
      <c r="NIC116" s="374"/>
      <c r="NID116" s="374"/>
      <c r="NIE116" s="374"/>
      <c r="NIF116" s="374"/>
      <c r="NIG116" s="374"/>
      <c r="NIH116" s="374"/>
      <c r="NII116" s="374"/>
      <c r="NIJ116" s="374"/>
      <c r="NIK116" s="374"/>
      <c r="NIL116" s="374"/>
      <c r="NIM116" s="374"/>
      <c r="NIN116" s="374"/>
      <c r="NIO116" s="374"/>
      <c r="NIP116" s="374"/>
      <c r="NIQ116" s="374"/>
      <c r="NIR116" s="374"/>
      <c r="NIS116" s="374"/>
      <c r="NIT116" s="374"/>
      <c r="NIU116" s="374"/>
      <c r="NIV116" s="374"/>
      <c r="NIW116" s="374"/>
      <c r="NIX116" s="374"/>
      <c r="NIY116" s="374"/>
      <c r="NIZ116" s="374"/>
      <c r="NJA116" s="374"/>
      <c r="NJB116" s="374"/>
      <c r="NJC116" s="374"/>
      <c r="NJD116" s="374"/>
      <c r="NJE116" s="374"/>
      <c r="NJF116" s="374"/>
      <c r="NJG116" s="374"/>
      <c r="NJH116" s="374"/>
      <c r="NJI116" s="374"/>
      <c r="NJJ116" s="374"/>
      <c r="NJK116" s="374"/>
      <c r="NJL116" s="374"/>
      <c r="NJM116" s="374"/>
      <c r="NJN116" s="374"/>
      <c r="NJO116" s="374"/>
      <c r="NJP116" s="374"/>
      <c r="NJQ116" s="374"/>
      <c r="NJR116" s="374"/>
      <c r="NJS116" s="374"/>
      <c r="NJT116" s="374"/>
      <c r="NJU116" s="374"/>
      <c r="NJV116" s="374"/>
      <c r="NJW116" s="374"/>
      <c r="NJX116" s="374"/>
      <c r="NJY116" s="374"/>
      <c r="NJZ116" s="374"/>
      <c r="NKA116" s="374"/>
      <c r="NKB116" s="374"/>
      <c r="NKC116" s="374"/>
      <c r="NKD116" s="374"/>
      <c r="NKE116" s="374"/>
      <c r="NKF116" s="374"/>
      <c r="NKG116" s="374"/>
      <c r="NKH116" s="374"/>
      <c r="NKI116" s="374"/>
      <c r="NKJ116" s="374"/>
      <c r="NKK116" s="374"/>
      <c r="NKL116" s="374"/>
      <c r="NKM116" s="374"/>
      <c r="NKN116" s="374"/>
      <c r="NKO116" s="374"/>
      <c r="NKP116" s="374"/>
      <c r="NKQ116" s="374"/>
      <c r="NKR116" s="374"/>
      <c r="NKS116" s="374"/>
      <c r="NKT116" s="374"/>
      <c r="NKU116" s="374"/>
      <c r="NKV116" s="374"/>
      <c r="NKW116" s="374"/>
      <c r="NKX116" s="374"/>
      <c r="NKY116" s="374"/>
      <c r="NKZ116" s="374"/>
      <c r="NLA116" s="374"/>
      <c r="NLB116" s="374"/>
      <c r="NLC116" s="374"/>
      <c r="NLD116" s="374"/>
      <c r="NLE116" s="374"/>
      <c r="NLF116" s="374"/>
      <c r="NLG116" s="374"/>
      <c r="NLH116" s="374"/>
      <c r="NLI116" s="374"/>
      <c r="NLJ116" s="374"/>
      <c r="NLK116" s="374"/>
      <c r="NLL116" s="374"/>
      <c r="NLM116" s="374"/>
      <c r="NLN116" s="374"/>
      <c r="NLO116" s="374"/>
      <c r="NLP116" s="374"/>
      <c r="NLQ116" s="374"/>
      <c r="NLR116" s="374"/>
      <c r="NLS116" s="374"/>
      <c r="NLT116" s="374"/>
      <c r="NLU116" s="374"/>
      <c r="NLV116" s="374"/>
      <c r="NLW116" s="374"/>
      <c r="NLX116" s="374"/>
      <c r="NLY116" s="374"/>
      <c r="NLZ116" s="374"/>
      <c r="NMA116" s="374"/>
      <c r="NMB116" s="374"/>
      <c r="NMC116" s="374"/>
      <c r="NMD116" s="374"/>
      <c r="NME116" s="374"/>
      <c r="NMF116" s="374"/>
      <c r="NMG116" s="374"/>
      <c r="NMH116" s="374"/>
      <c r="NMI116" s="374"/>
      <c r="NMJ116" s="374"/>
      <c r="NMK116" s="374"/>
      <c r="NML116" s="374"/>
      <c r="NMM116" s="374"/>
      <c r="NMN116" s="374"/>
      <c r="NMO116" s="374"/>
      <c r="NMP116" s="374"/>
      <c r="NMQ116" s="374"/>
      <c r="NMR116" s="374"/>
      <c r="NMS116" s="374"/>
      <c r="NMT116" s="374"/>
      <c r="NMU116" s="374"/>
      <c r="NMV116" s="374"/>
      <c r="NMW116" s="374"/>
      <c r="NMX116" s="374"/>
      <c r="NMY116" s="374"/>
      <c r="NMZ116" s="374"/>
      <c r="NNA116" s="374"/>
      <c r="NNB116" s="374"/>
      <c r="NNC116" s="374"/>
      <c r="NND116" s="374"/>
      <c r="NNE116" s="374"/>
      <c r="NNF116" s="374"/>
      <c r="NNG116" s="374"/>
      <c r="NNH116" s="374"/>
      <c r="NNI116" s="374"/>
      <c r="NNJ116" s="374"/>
      <c r="NNK116" s="374"/>
      <c r="NNL116" s="374"/>
      <c r="NNM116" s="374"/>
      <c r="NNN116" s="374"/>
      <c r="NNO116" s="374"/>
      <c r="NNP116" s="374"/>
      <c r="NNQ116" s="374"/>
      <c r="NNR116" s="374"/>
      <c r="NNS116" s="374"/>
      <c r="NNT116" s="374"/>
      <c r="NNU116" s="374"/>
      <c r="NNV116" s="374"/>
      <c r="NNW116" s="374"/>
      <c r="NNX116" s="374"/>
      <c r="NNY116" s="374"/>
      <c r="NNZ116" s="374"/>
      <c r="NOA116" s="374"/>
      <c r="NOB116" s="374"/>
      <c r="NOC116" s="374"/>
      <c r="NOD116" s="374"/>
      <c r="NOE116" s="374"/>
      <c r="NOF116" s="374"/>
      <c r="NOG116" s="374"/>
      <c r="NOH116" s="374"/>
      <c r="NOI116" s="374"/>
      <c r="NOJ116" s="374"/>
      <c r="NOK116" s="374"/>
      <c r="NOL116" s="374"/>
      <c r="NOM116" s="374"/>
      <c r="NON116" s="374"/>
      <c r="NOO116" s="374"/>
      <c r="NOP116" s="374"/>
      <c r="NOQ116" s="374"/>
      <c r="NOR116" s="374"/>
      <c r="NOS116" s="374"/>
      <c r="NOT116" s="374"/>
      <c r="NOU116" s="374"/>
      <c r="NOV116" s="374"/>
      <c r="NOW116" s="374"/>
      <c r="NOX116" s="374"/>
      <c r="NOY116" s="374"/>
      <c r="NOZ116" s="374"/>
      <c r="NPA116" s="374"/>
      <c r="NPB116" s="374"/>
      <c r="NPC116" s="374"/>
      <c r="NPD116" s="374"/>
      <c r="NPE116" s="374"/>
      <c r="NPF116" s="374"/>
      <c r="NPG116" s="374"/>
      <c r="NPH116" s="374"/>
      <c r="NPI116" s="374"/>
      <c r="NPJ116" s="374"/>
      <c r="NPK116" s="374"/>
      <c r="NPL116" s="374"/>
      <c r="NPM116" s="374"/>
      <c r="NPN116" s="374"/>
      <c r="NPO116" s="374"/>
      <c r="NPP116" s="374"/>
      <c r="NPQ116" s="374"/>
      <c r="NPR116" s="374"/>
      <c r="NPS116" s="374"/>
      <c r="NPT116" s="374"/>
      <c r="NPU116" s="374"/>
      <c r="NPV116" s="374"/>
      <c r="NPW116" s="374"/>
      <c r="NPX116" s="374"/>
      <c r="NPY116" s="374"/>
      <c r="NPZ116" s="374"/>
      <c r="NQA116" s="374"/>
      <c r="NQB116" s="374"/>
      <c r="NQC116" s="374"/>
      <c r="NQD116" s="374"/>
      <c r="NQE116" s="374"/>
      <c r="NQF116" s="374"/>
      <c r="NQG116" s="374"/>
      <c r="NQH116" s="374"/>
      <c r="NQI116" s="374"/>
      <c r="NQJ116" s="374"/>
      <c r="NQK116" s="374"/>
      <c r="NQL116" s="374"/>
      <c r="NQM116" s="374"/>
      <c r="NQN116" s="374"/>
      <c r="NQO116" s="374"/>
      <c r="NQP116" s="374"/>
      <c r="NQQ116" s="374"/>
      <c r="NQR116" s="374"/>
      <c r="NQS116" s="374"/>
      <c r="NQT116" s="374"/>
      <c r="NQU116" s="374"/>
      <c r="NQV116" s="374"/>
      <c r="NQW116" s="374"/>
      <c r="NQX116" s="374"/>
      <c r="NQY116" s="374"/>
      <c r="NQZ116" s="374"/>
      <c r="NRA116" s="374"/>
      <c r="NRB116" s="374"/>
      <c r="NRC116" s="374"/>
      <c r="NRD116" s="374"/>
      <c r="NRE116" s="374"/>
      <c r="NRF116" s="374"/>
      <c r="NRG116" s="374"/>
      <c r="NRH116" s="374"/>
      <c r="NRI116" s="374"/>
      <c r="NRJ116" s="374"/>
      <c r="NRK116" s="374"/>
      <c r="NRL116" s="374"/>
      <c r="NRM116" s="374"/>
      <c r="NRN116" s="374"/>
      <c r="NRO116" s="374"/>
      <c r="NRP116" s="374"/>
      <c r="NRQ116" s="374"/>
      <c r="NRR116" s="374"/>
      <c r="NRS116" s="374"/>
      <c r="NRT116" s="374"/>
      <c r="NRU116" s="374"/>
      <c r="NRV116" s="374"/>
      <c r="NRW116" s="374"/>
      <c r="NRX116" s="374"/>
      <c r="NRY116" s="374"/>
      <c r="NRZ116" s="374"/>
      <c r="NSA116" s="374"/>
      <c r="NSB116" s="374"/>
      <c r="NSC116" s="374"/>
      <c r="NSD116" s="374"/>
      <c r="NSE116" s="374"/>
      <c r="NSF116" s="374"/>
      <c r="NSG116" s="374"/>
      <c r="NSH116" s="374"/>
      <c r="NSI116" s="374"/>
      <c r="NSJ116" s="374"/>
      <c r="NSK116" s="374"/>
      <c r="NSL116" s="374"/>
      <c r="NSM116" s="374"/>
      <c r="NSN116" s="374"/>
      <c r="NSO116" s="374"/>
      <c r="NSP116" s="374"/>
      <c r="NSQ116" s="374"/>
      <c r="NSR116" s="374"/>
      <c r="NSS116" s="374"/>
      <c r="NST116" s="374"/>
      <c r="NSU116" s="374"/>
      <c r="NSV116" s="374"/>
      <c r="NSW116" s="374"/>
      <c r="NSX116" s="374"/>
      <c r="NSY116" s="374"/>
      <c r="NSZ116" s="374"/>
      <c r="NTA116" s="374"/>
      <c r="NTB116" s="374"/>
      <c r="NTC116" s="374"/>
      <c r="NTD116" s="374"/>
      <c r="NTE116" s="374"/>
      <c r="NTF116" s="374"/>
      <c r="NTG116" s="374"/>
      <c r="NTH116" s="374"/>
      <c r="NTI116" s="374"/>
      <c r="NTJ116" s="374"/>
      <c r="NTK116" s="374"/>
      <c r="NTL116" s="374"/>
      <c r="NTM116" s="374"/>
      <c r="NTN116" s="374"/>
      <c r="NTO116" s="374"/>
      <c r="NTP116" s="374"/>
      <c r="NTQ116" s="374"/>
      <c r="NTR116" s="374"/>
      <c r="NTS116" s="374"/>
      <c r="NTT116" s="374"/>
      <c r="NTU116" s="374"/>
      <c r="NTV116" s="374"/>
      <c r="NTW116" s="374"/>
      <c r="NTX116" s="374"/>
      <c r="NTY116" s="374"/>
      <c r="NTZ116" s="374"/>
      <c r="NUA116" s="374"/>
      <c r="NUB116" s="374"/>
      <c r="NUC116" s="374"/>
      <c r="NUD116" s="374"/>
      <c r="NUE116" s="374"/>
      <c r="NUF116" s="374"/>
      <c r="NUG116" s="374"/>
      <c r="NUH116" s="374"/>
      <c r="NUI116" s="374"/>
      <c r="NUJ116" s="374"/>
      <c r="NUK116" s="374"/>
      <c r="NUL116" s="374"/>
      <c r="NUM116" s="374"/>
      <c r="NUN116" s="374"/>
      <c r="NUO116" s="374"/>
      <c r="NUP116" s="374"/>
      <c r="NUQ116" s="374"/>
      <c r="NUR116" s="374"/>
      <c r="NUS116" s="374"/>
      <c r="NUT116" s="374"/>
      <c r="NUU116" s="374"/>
      <c r="NUV116" s="374"/>
      <c r="NUW116" s="374"/>
      <c r="NUX116" s="374"/>
      <c r="NUY116" s="374"/>
      <c r="NUZ116" s="374"/>
      <c r="NVA116" s="374"/>
      <c r="NVB116" s="374"/>
      <c r="NVC116" s="374"/>
      <c r="NVD116" s="374"/>
      <c r="NVE116" s="374"/>
      <c r="NVF116" s="374"/>
      <c r="NVG116" s="374"/>
      <c r="NVH116" s="374"/>
      <c r="NVI116" s="374"/>
      <c r="NVJ116" s="374"/>
      <c r="NVK116" s="374"/>
      <c r="NVL116" s="374"/>
      <c r="NVM116" s="374"/>
      <c r="NVN116" s="374"/>
      <c r="NVO116" s="374"/>
      <c r="NVP116" s="374"/>
      <c r="NVQ116" s="374"/>
      <c r="NVR116" s="374"/>
      <c r="NVS116" s="374"/>
      <c r="NVT116" s="374"/>
      <c r="NVU116" s="374"/>
      <c r="NVV116" s="374"/>
      <c r="NVW116" s="374"/>
      <c r="NVX116" s="374"/>
      <c r="NVY116" s="374"/>
      <c r="NVZ116" s="374"/>
      <c r="NWA116" s="374"/>
      <c r="NWB116" s="374"/>
      <c r="NWC116" s="374"/>
      <c r="NWD116" s="374"/>
      <c r="NWE116" s="374"/>
      <c r="NWF116" s="374"/>
      <c r="NWG116" s="374"/>
      <c r="NWH116" s="374"/>
      <c r="NWI116" s="374"/>
      <c r="NWJ116" s="374"/>
      <c r="NWK116" s="374"/>
      <c r="NWL116" s="374"/>
      <c r="NWM116" s="374"/>
      <c r="NWN116" s="374"/>
      <c r="NWO116" s="374"/>
      <c r="NWP116" s="374"/>
      <c r="NWQ116" s="374"/>
      <c r="NWR116" s="374"/>
      <c r="NWS116" s="374"/>
      <c r="NWT116" s="374"/>
      <c r="NWU116" s="374"/>
      <c r="NWV116" s="374"/>
      <c r="NWW116" s="374"/>
      <c r="NWX116" s="374"/>
      <c r="NWY116" s="374"/>
      <c r="NWZ116" s="374"/>
      <c r="NXA116" s="374"/>
      <c r="NXB116" s="374"/>
      <c r="NXC116" s="374"/>
      <c r="NXD116" s="374"/>
      <c r="NXE116" s="374"/>
      <c r="NXF116" s="374"/>
      <c r="NXG116" s="374"/>
      <c r="NXH116" s="374"/>
      <c r="NXI116" s="374"/>
      <c r="NXJ116" s="374"/>
      <c r="NXK116" s="374"/>
      <c r="NXL116" s="374"/>
      <c r="NXM116" s="374"/>
      <c r="NXN116" s="374"/>
      <c r="NXO116" s="374"/>
      <c r="NXP116" s="374"/>
      <c r="NXQ116" s="374"/>
      <c r="NXR116" s="374"/>
      <c r="NXS116" s="374"/>
      <c r="NXT116" s="374"/>
      <c r="NXU116" s="374"/>
      <c r="NXV116" s="374"/>
      <c r="NXW116" s="374"/>
      <c r="NXX116" s="374"/>
      <c r="NXY116" s="374"/>
      <c r="NXZ116" s="374"/>
      <c r="NYA116" s="374"/>
      <c r="NYB116" s="374"/>
      <c r="NYC116" s="374"/>
      <c r="NYD116" s="374"/>
      <c r="NYE116" s="374"/>
      <c r="NYF116" s="374"/>
      <c r="NYG116" s="374"/>
      <c r="NYH116" s="374"/>
      <c r="NYI116" s="374"/>
      <c r="NYJ116" s="374"/>
      <c r="NYK116" s="374"/>
      <c r="NYL116" s="374"/>
      <c r="NYM116" s="374"/>
      <c r="NYN116" s="374"/>
      <c r="NYO116" s="374"/>
      <c r="NYP116" s="374"/>
      <c r="NYQ116" s="374"/>
      <c r="NYR116" s="374"/>
      <c r="NYS116" s="374"/>
      <c r="NYT116" s="374"/>
      <c r="NYU116" s="374"/>
      <c r="NYV116" s="374"/>
      <c r="NYW116" s="374"/>
      <c r="NYX116" s="374"/>
      <c r="NYY116" s="374"/>
      <c r="NYZ116" s="374"/>
      <c r="NZA116" s="374"/>
      <c r="NZB116" s="374"/>
      <c r="NZC116" s="374"/>
      <c r="NZD116" s="374"/>
      <c r="NZE116" s="374"/>
      <c r="NZF116" s="374"/>
      <c r="NZG116" s="374"/>
      <c r="NZH116" s="374"/>
      <c r="NZI116" s="374"/>
      <c r="NZJ116" s="374"/>
      <c r="NZK116" s="374"/>
      <c r="NZL116" s="374"/>
      <c r="NZM116" s="374"/>
      <c r="NZN116" s="374"/>
      <c r="NZO116" s="374"/>
      <c r="NZP116" s="374"/>
      <c r="NZQ116" s="374"/>
      <c r="NZR116" s="374"/>
      <c r="NZS116" s="374"/>
      <c r="NZT116" s="374"/>
      <c r="NZU116" s="374"/>
      <c r="NZV116" s="374"/>
      <c r="NZW116" s="374"/>
      <c r="NZX116" s="374"/>
      <c r="NZY116" s="374"/>
      <c r="NZZ116" s="374"/>
      <c r="OAA116" s="374"/>
      <c r="OAB116" s="374"/>
      <c r="OAC116" s="374"/>
      <c r="OAD116" s="374"/>
      <c r="OAE116" s="374"/>
      <c r="OAF116" s="374"/>
      <c r="OAG116" s="374"/>
      <c r="OAH116" s="374"/>
      <c r="OAI116" s="374"/>
      <c r="OAJ116" s="374"/>
      <c r="OAK116" s="374"/>
      <c r="OAL116" s="374"/>
      <c r="OAM116" s="374"/>
      <c r="OAN116" s="374"/>
      <c r="OAO116" s="374"/>
      <c r="OAP116" s="374"/>
      <c r="OAQ116" s="374"/>
      <c r="OAR116" s="374"/>
      <c r="OAS116" s="374"/>
      <c r="OAT116" s="374"/>
      <c r="OAU116" s="374"/>
      <c r="OAV116" s="374"/>
      <c r="OAW116" s="374"/>
      <c r="OAX116" s="374"/>
      <c r="OAY116" s="374"/>
      <c r="OAZ116" s="374"/>
      <c r="OBA116" s="374"/>
      <c r="OBB116" s="374"/>
      <c r="OBC116" s="374"/>
      <c r="OBD116" s="374"/>
      <c r="OBE116" s="374"/>
      <c r="OBF116" s="374"/>
      <c r="OBG116" s="374"/>
      <c r="OBH116" s="374"/>
      <c r="OBI116" s="374"/>
      <c r="OBJ116" s="374"/>
      <c r="OBK116" s="374"/>
      <c r="OBL116" s="374"/>
      <c r="OBM116" s="374"/>
      <c r="OBN116" s="374"/>
      <c r="OBO116" s="374"/>
      <c r="OBP116" s="374"/>
      <c r="OBQ116" s="374"/>
      <c r="OBR116" s="374"/>
      <c r="OBS116" s="374"/>
      <c r="OBT116" s="374"/>
      <c r="OBU116" s="374"/>
      <c r="OBV116" s="374"/>
      <c r="OBW116" s="374"/>
      <c r="OBX116" s="374"/>
      <c r="OBY116" s="374"/>
      <c r="OBZ116" s="374"/>
      <c r="OCA116" s="374"/>
      <c r="OCB116" s="374"/>
      <c r="OCC116" s="374"/>
      <c r="OCD116" s="374"/>
      <c r="OCE116" s="374"/>
      <c r="OCF116" s="374"/>
      <c r="OCG116" s="374"/>
      <c r="OCH116" s="374"/>
      <c r="OCI116" s="374"/>
      <c r="OCJ116" s="374"/>
      <c r="OCK116" s="374"/>
      <c r="OCL116" s="374"/>
      <c r="OCM116" s="374"/>
      <c r="OCN116" s="374"/>
      <c r="OCO116" s="374"/>
      <c r="OCP116" s="374"/>
      <c r="OCQ116" s="374"/>
      <c r="OCR116" s="374"/>
      <c r="OCS116" s="374"/>
      <c r="OCT116" s="374"/>
      <c r="OCU116" s="374"/>
      <c r="OCV116" s="374"/>
      <c r="OCW116" s="374"/>
      <c r="OCX116" s="374"/>
      <c r="OCY116" s="374"/>
      <c r="OCZ116" s="374"/>
      <c r="ODA116" s="374"/>
      <c r="ODB116" s="374"/>
      <c r="ODC116" s="374"/>
      <c r="ODD116" s="374"/>
      <c r="ODE116" s="374"/>
      <c r="ODF116" s="374"/>
      <c r="ODG116" s="374"/>
      <c r="ODH116" s="374"/>
      <c r="ODI116" s="374"/>
      <c r="ODJ116" s="374"/>
      <c r="ODK116" s="374"/>
      <c r="ODL116" s="374"/>
      <c r="ODM116" s="374"/>
      <c r="ODN116" s="374"/>
      <c r="ODO116" s="374"/>
      <c r="ODP116" s="374"/>
      <c r="ODQ116" s="374"/>
      <c r="ODR116" s="374"/>
      <c r="ODS116" s="374"/>
      <c r="ODT116" s="374"/>
      <c r="ODU116" s="374"/>
      <c r="ODV116" s="374"/>
      <c r="ODW116" s="374"/>
      <c r="ODX116" s="374"/>
      <c r="ODY116" s="374"/>
      <c r="ODZ116" s="374"/>
      <c r="OEA116" s="374"/>
      <c r="OEB116" s="374"/>
      <c r="OEC116" s="374"/>
      <c r="OED116" s="374"/>
      <c r="OEE116" s="374"/>
      <c r="OEF116" s="374"/>
      <c r="OEG116" s="374"/>
      <c r="OEH116" s="374"/>
      <c r="OEI116" s="374"/>
      <c r="OEJ116" s="374"/>
      <c r="OEK116" s="374"/>
      <c r="OEL116" s="374"/>
      <c r="OEM116" s="374"/>
      <c r="OEN116" s="374"/>
      <c r="OEO116" s="374"/>
      <c r="OEP116" s="374"/>
      <c r="OEQ116" s="374"/>
      <c r="OER116" s="374"/>
      <c r="OES116" s="374"/>
      <c r="OET116" s="374"/>
      <c r="OEU116" s="374"/>
      <c r="OEV116" s="374"/>
      <c r="OEW116" s="374"/>
      <c r="OEX116" s="374"/>
      <c r="OEY116" s="374"/>
      <c r="OEZ116" s="374"/>
      <c r="OFA116" s="374"/>
      <c r="OFB116" s="374"/>
      <c r="OFC116" s="374"/>
      <c r="OFD116" s="374"/>
      <c r="OFE116" s="374"/>
      <c r="OFF116" s="374"/>
      <c r="OFG116" s="374"/>
      <c r="OFH116" s="374"/>
      <c r="OFI116" s="374"/>
      <c r="OFJ116" s="374"/>
      <c r="OFK116" s="374"/>
      <c r="OFL116" s="374"/>
      <c r="OFM116" s="374"/>
      <c r="OFN116" s="374"/>
      <c r="OFO116" s="374"/>
      <c r="OFP116" s="374"/>
      <c r="OFQ116" s="374"/>
      <c r="OFR116" s="374"/>
      <c r="OFS116" s="374"/>
      <c r="OFT116" s="374"/>
      <c r="OFU116" s="374"/>
      <c r="OFV116" s="374"/>
      <c r="OFW116" s="374"/>
      <c r="OFX116" s="374"/>
      <c r="OFY116" s="374"/>
      <c r="OFZ116" s="374"/>
      <c r="OGA116" s="374"/>
      <c r="OGB116" s="374"/>
      <c r="OGC116" s="374"/>
      <c r="OGD116" s="374"/>
      <c r="OGE116" s="374"/>
      <c r="OGF116" s="374"/>
      <c r="OGG116" s="374"/>
      <c r="OGH116" s="374"/>
      <c r="OGI116" s="374"/>
      <c r="OGJ116" s="374"/>
      <c r="OGK116" s="374"/>
      <c r="OGL116" s="374"/>
      <c r="OGM116" s="374"/>
      <c r="OGN116" s="374"/>
      <c r="OGO116" s="374"/>
      <c r="OGP116" s="374"/>
      <c r="OGQ116" s="374"/>
      <c r="OGR116" s="374"/>
      <c r="OGS116" s="374"/>
      <c r="OGT116" s="374"/>
      <c r="OGU116" s="374"/>
      <c r="OGV116" s="374"/>
      <c r="OGW116" s="374"/>
      <c r="OGX116" s="374"/>
      <c r="OGY116" s="374"/>
      <c r="OGZ116" s="374"/>
      <c r="OHA116" s="374"/>
      <c r="OHB116" s="374"/>
      <c r="OHC116" s="374"/>
      <c r="OHD116" s="374"/>
      <c r="OHE116" s="374"/>
      <c r="OHF116" s="374"/>
      <c r="OHG116" s="374"/>
      <c r="OHH116" s="374"/>
      <c r="OHI116" s="374"/>
      <c r="OHJ116" s="374"/>
      <c r="OHK116" s="374"/>
      <c r="OHL116" s="374"/>
      <c r="OHM116" s="374"/>
      <c r="OHN116" s="374"/>
      <c r="OHO116" s="374"/>
      <c r="OHP116" s="374"/>
      <c r="OHQ116" s="374"/>
      <c r="OHR116" s="374"/>
      <c r="OHS116" s="374"/>
      <c r="OHT116" s="374"/>
      <c r="OHU116" s="374"/>
      <c r="OHV116" s="374"/>
      <c r="OHW116" s="374"/>
      <c r="OHX116" s="374"/>
      <c r="OHY116" s="374"/>
      <c r="OHZ116" s="374"/>
      <c r="OIA116" s="374"/>
      <c r="OIB116" s="374"/>
      <c r="OIC116" s="374"/>
      <c r="OID116" s="374"/>
      <c r="OIE116" s="374"/>
      <c r="OIF116" s="374"/>
      <c r="OIG116" s="374"/>
      <c r="OIH116" s="374"/>
      <c r="OII116" s="374"/>
      <c r="OIJ116" s="374"/>
      <c r="OIK116" s="374"/>
      <c r="OIL116" s="374"/>
      <c r="OIM116" s="374"/>
      <c r="OIN116" s="374"/>
      <c r="OIO116" s="374"/>
      <c r="OIP116" s="374"/>
      <c r="OIQ116" s="374"/>
      <c r="OIR116" s="374"/>
      <c r="OIS116" s="374"/>
      <c r="OIT116" s="374"/>
      <c r="OIU116" s="374"/>
      <c r="OIV116" s="374"/>
      <c r="OIW116" s="374"/>
      <c r="OIX116" s="374"/>
      <c r="OIY116" s="374"/>
      <c r="OIZ116" s="374"/>
      <c r="OJA116" s="374"/>
      <c r="OJB116" s="374"/>
      <c r="OJC116" s="374"/>
      <c r="OJD116" s="374"/>
      <c r="OJE116" s="374"/>
      <c r="OJF116" s="374"/>
      <c r="OJG116" s="374"/>
      <c r="OJH116" s="374"/>
      <c r="OJI116" s="374"/>
      <c r="OJJ116" s="374"/>
      <c r="OJK116" s="374"/>
      <c r="OJL116" s="374"/>
      <c r="OJM116" s="374"/>
      <c r="OJN116" s="374"/>
      <c r="OJO116" s="374"/>
      <c r="OJP116" s="374"/>
      <c r="OJQ116" s="374"/>
      <c r="OJR116" s="374"/>
      <c r="OJS116" s="374"/>
      <c r="OJT116" s="374"/>
      <c r="OJU116" s="374"/>
      <c r="OJV116" s="374"/>
      <c r="OJW116" s="374"/>
      <c r="OJX116" s="374"/>
      <c r="OJY116" s="374"/>
      <c r="OJZ116" s="374"/>
      <c r="OKA116" s="374"/>
      <c r="OKB116" s="374"/>
      <c r="OKC116" s="374"/>
      <c r="OKD116" s="374"/>
      <c r="OKE116" s="374"/>
      <c r="OKF116" s="374"/>
      <c r="OKG116" s="374"/>
      <c r="OKH116" s="374"/>
      <c r="OKI116" s="374"/>
      <c r="OKJ116" s="374"/>
      <c r="OKK116" s="374"/>
      <c r="OKL116" s="374"/>
      <c r="OKM116" s="374"/>
      <c r="OKN116" s="374"/>
      <c r="OKO116" s="374"/>
      <c r="OKP116" s="374"/>
      <c r="OKQ116" s="374"/>
      <c r="OKR116" s="374"/>
      <c r="OKS116" s="374"/>
      <c r="OKT116" s="374"/>
      <c r="OKU116" s="374"/>
      <c r="OKV116" s="374"/>
      <c r="OKW116" s="374"/>
      <c r="OKX116" s="374"/>
      <c r="OKY116" s="374"/>
      <c r="OKZ116" s="374"/>
      <c r="OLA116" s="374"/>
      <c r="OLB116" s="374"/>
      <c r="OLC116" s="374"/>
      <c r="OLD116" s="374"/>
      <c r="OLE116" s="374"/>
      <c r="OLF116" s="374"/>
      <c r="OLG116" s="374"/>
      <c r="OLH116" s="374"/>
      <c r="OLI116" s="374"/>
      <c r="OLJ116" s="374"/>
      <c r="OLK116" s="374"/>
      <c r="OLL116" s="374"/>
      <c r="OLM116" s="374"/>
      <c r="OLN116" s="374"/>
      <c r="OLO116" s="374"/>
      <c r="OLP116" s="374"/>
      <c r="OLQ116" s="374"/>
      <c r="OLR116" s="374"/>
      <c r="OLS116" s="374"/>
      <c r="OLT116" s="374"/>
      <c r="OLU116" s="374"/>
      <c r="OLV116" s="374"/>
      <c r="OLW116" s="374"/>
      <c r="OLX116" s="374"/>
      <c r="OLY116" s="374"/>
      <c r="OLZ116" s="374"/>
      <c r="OMA116" s="374"/>
      <c r="OMB116" s="374"/>
      <c r="OMC116" s="374"/>
      <c r="OMD116" s="374"/>
      <c r="OME116" s="374"/>
      <c r="OMF116" s="374"/>
      <c r="OMG116" s="374"/>
      <c r="OMH116" s="374"/>
      <c r="OMI116" s="374"/>
      <c r="OMJ116" s="374"/>
      <c r="OMK116" s="374"/>
      <c r="OML116" s="374"/>
      <c r="OMM116" s="374"/>
      <c r="OMN116" s="374"/>
      <c r="OMO116" s="374"/>
      <c r="OMP116" s="374"/>
      <c r="OMQ116" s="374"/>
      <c r="OMR116" s="374"/>
      <c r="OMS116" s="374"/>
      <c r="OMT116" s="374"/>
      <c r="OMU116" s="374"/>
      <c r="OMV116" s="374"/>
      <c r="OMW116" s="374"/>
      <c r="OMX116" s="374"/>
      <c r="OMY116" s="374"/>
      <c r="OMZ116" s="374"/>
      <c r="ONA116" s="374"/>
      <c r="ONB116" s="374"/>
      <c r="ONC116" s="374"/>
      <c r="OND116" s="374"/>
      <c r="ONE116" s="374"/>
      <c r="ONF116" s="374"/>
      <c r="ONG116" s="374"/>
      <c r="ONH116" s="374"/>
      <c r="ONI116" s="374"/>
      <c r="ONJ116" s="374"/>
      <c r="ONK116" s="374"/>
      <c r="ONL116" s="374"/>
      <c r="ONM116" s="374"/>
      <c r="ONN116" s="374"/>
      <c r="ONO116" s="374"/>
      <c r="ONP116" s="374"/>
      <c r="ONQ116" s="374"/>
      <c r="ONR116" s="374"/>
      <c r="ONS116" s="374"/>
      <c r="ONT116" s="374"/>
      <c r="ONU116" s="374"/>
      <c r="ONV116" s="374"/>
      <c r="ONW116" s="374"/>
      <c r="ONX116" s="374"/>
      <c r="ONY116" s="374"/>
      <c r="ONZ116" s="374"/>
      <c r="OOA116" s="374"/>
      <c r="OOB116" s="374"/>
      <c r="OOC116" s="374"/>
      <c r="OOD116" s="374"/>
      <c r="OOE116" s="374"/>
      <c r="OOF116" s="374"/>
      <c r="OOG116" s="374"/>
      <c r="OOH116" s="374"/>
      <c r="OOI116" s="374"/>
      <c r="OOJ116" s="374"/>
      <c r="OOK116" s="374"/>
      <c r="OOL116" s="374"/>
      <c r="OOM116" s="374"/>
      <c r="OON116" s="374"/>
      <c r="OOO116" s="374"/>
      <c r="OOP116" s="374"/>
      <c r="OOQ116" s="374"/>
      <c r="OOR116" s="374"/>
      <c r="OOS116" s="374"/>
      <c r="OOT116" s="374"/>
      <c r="OOU116" s="374"/>
      <c r="OOV116" s="374"/>
      <c r="OOW116" s="374"/>
      <c r="OOX116" s="374"/>
      <c r="OOY116" s="374"/>
      <c r="OOZ116" s="374"/>
      <c r="OPA116" s="374"/>
      <c r="OPB116" s="374"/>
      <c r="OPC116" s="374"/>
      <c r="OPD116" s="374"/>
      <c r="OPE116" s="374"/>
      <c r="OPF116" s="374"/>
      <c r="OPG116" s="374"/>
      <c r="OPH116" s="374"/>
      <c r="OPI116" s="374"/>
      <c r="OPJ116" s="374"/>
      <c r="OPK116" s="374"/>
      <c r="OPL116" s="374"/>
      <c r="OPM116" s="374"/>
      <c r="OPN116" s="374"/>
      <c r="OPO116" s="374"/>
      <c r="OPP116" s="374"/>
      <c r="OPQ116" s="374"/>
      <c r="OPR116" s="374"/>
      <c r="OPS116" s="374"/>
      <c r="OPT116" s="374"/>
      <c r="OPU116" s="374"/>
      <c r="OPV116" s="374"/>
      <c r="OPW116" s="374"/>
      <c r="OPX116" s="374"/>
      <c r="OPY116" s="374"/>
      <c r="OPZ116" s="374"/>
      <c r="OQA116" s="374"/>
      <c r="OQB116" s="374"/>
      <c r="OQC116" s="374"/>
      <c r="OQD116" s="374"/>
      <c r="OQE116" s="374"/>
      <c r="OQF116" s="374"/>
      <c r="OQG116" s="374"/>
      <c r="OQH116" s="374"/>
      <c r="OQI116" s="374"/>
      <c r="OQJ116" s="374"/>
      <c r="OQK116" s="374"/>
      <c r="OQL116" s="374"/>
      <c r="OQM116" s="374"/>
      <c r="OQN116" s="374"/>
      <c r="OQO116" s="374"/>
      <c r="OQP116" s="374"/>
      <c r="OQQ116" s="374"/>
      <c r="OQR116" s="374"/>
      <c r="OQS116" s="374"/>
      <c r="OQT116" s="374"/>
      <c r="OQU116" s="374"/>
      <c r="OQV116" s="374"/>
      <c r="OQW116" s="374"/>
      <c r="OQX116" s="374"/>
      <c r="OQY116" s="374"/>
      <c r="OQZ116" s="374"/>
      <c r="ORA116" s="374"/>
      <c r="ORB116" s="374"/>
      <c r="ORC116" s="374"/>
      <c r="ORD116" s="374"/>
      <c r="ORE116" s="374"/>
      <c r="ORF116" s="374"/>
      <c r="ORG116" s="374"/>
      <c r="ORH116" s="374"/>
      <c r="ORI116" s="374"/>
      <c r="ORJ116" s="374"/>
      <c r="ORK116" s="374"/>
      <c r="ORL116" s="374"/>
      <c r="ORM116" s="374"/>
      <c r="ORN116" s="374"/>
      <c r="ORO116" s="374"/>
      <c r="ORP116" s="374"/>
      <c r="ORQ116" s="374"/>
      <c r="ORR116" s="374"/>
      <c r="ORS116" s="374"/>
      <c r="ORT116" s="374"/>
      <c r="ORU116" s="374"/>
      <c r="ORV116" s="374"/>
      <c r="ORW116" s="374"/>
      <c r="ORX116" s="374"/>
      <c r="ORY116" s="374"/>
      <c r="ORZ116" s="374"/>
      <c r="OSA116" s="374"/>
      <c r="OSB116" s="374"/>
      <c r="OSC116" s="374"/>
      <c r="OSD116" s="374"/>
      <c r="OSE116" s="374"/>
      <c r="OSF116" s="374"/>
      <c r="OSG116" s="374"/>
      <c r="OSH116" s="374"/>
      <c r="OSI116" s="374"/>
      <c r="OSJ116" s="374"/>
      <c r="OSK116" s="374"/>
      <c r="OSL116" s="374"/>
      <c r="OSM116" s="374"/>
      <c r="OSN116" s="374"/>
      <c r="OSO116" s="374"/>
      <c r="OSP116" s="374"/>
      <c r="OSQ116" s="374"/>
      <c r="OSR116" s="374"/>
      <c r="OSS116" s="374"/>
      <c r="OST116" s="374"/>
      <c r="OSU116" s="374"/>
      <c r="OSV116" s="374"/>
      <c r="OSW116" s="374"/>
      <c r="OSX116" s="374"/>
      <c r="OSY116" s="374"/>
      <c r="OSZ116" s="374"/>
      <c r="OTA116" s="374"/>
      <c r="OTB116" s="374"/>
      <c r="OTC116" s="374"/>
      <c r="OTD116" s="374"/>
      <c r="OTE116" s="374"/>
      <c r="OTF116" s="374"/>
      <c r="OTG116" s="374"/>
      <c r="OTH116" s="374"/>
      <c r="OTI116" s="374"/>
      <c r="OTJ116" s="374"/>
      <c r="OTK116" s="374"/>
      <c r="OTL116" s="374"/>
      <c r="OTM116" s="374"/>
      <c r="OTN116" s="374"/>
      <c r="OTO116" s="374"/>
      <c r="OTP116" s="374"/>
      <c r="OTQ116" s="374"/>
      <c r="OTR116" s="374"/>
      <c r="OTS116" s="374"/>
      <c r="OTT116" s="374"/>
      <c r="OTU116" s="374"/>
      <c r="OTV116" s="374"/>
      <c r="OTW116" s="374"/>
      <c r="OTX116" s="374"/>
      <c r="OTY116" s="374"/>
      <c r="OTZ116" s="374"/>
      <c r="OUA116" s="374"/>
      <c r="OUB116" s="374"/>
      <c r="OUC116" s="374"/>
      <c r="OUD116" s="374"/>
      <c r="OUE116" s="374"/>
      <c r="OUF116" s="374"/>
      <c r="OUG116" s="374"/>
      <c r="OUH116" s="374"/>
      <c r="OUI116" s="374"/>
      <c r="OUJ116" s="374"/>
      <c r="OUK116" s="374"/>
      <c r="OUL116" s="374"/>
      <c r="OUM116" s="374"/>
      <c r="OUN116" s="374"/>
      <c r="OUO116" s="374"/>
      <c r="OUP116" s="374"/>
      <c r="OUQ116" s="374"/>
      <c r="OUR116" s="374"/>
      <c r="OUS116" s="374"/>
      <c r="OUT116" s="374"/>
      <c r="OUU116" s="374"/>
      <c r="OUV116" s="374"/>
      <c r="OUW116" s="374"/>
      <c r="OUX116" s="374"/>
      <c r="OUY116" s="374"/>
      <c r="OUZ116" s="374"/>
      <c r="OVA116" s="374"/>
      <c r="OVB116" s="374"/>
      <c r="OVC116" s="374"/>
      <c r="OVD116" s="374"/>
      <c r="OVE116" s="374"/>
      <c r="OVF116" s="374"/>
      <c r="OVG116" s="374"/>
      <c r="OVH116" s="374"/>
      <c r="OVI116" s="374"/>
      <c r="OVJ116" s="374"/>
      <c r="OVK116" s="374"/>
      <c r="OVL116" s="374"/>
      <c r="OVM116" s="374"/>
      <c r="OVN116" s="374"/>
      <c r="OVO116" s="374"/>
      <c r="OVP116" s="374"/>
      <c r="OVQ116" s="374"/>
      <c r="OVR116" s="374"/>
      <c r="OVS116" s="374"/>
      <c r="OVT116" s="374"/>
      <c r="OVU116" s="374"/>
      <c r="OVV116" s="374"/>
      <c r="OVW116" s="374"/>
      <c r="OVX116" s="374"/>
      <c r="OVY116" s="374"/>
      <c r="OVZ116" s="374"/>
      <c r="OWA116" s="374"/>
      <c r="OWB116" s="374"/>
      <c r="OWC116" s="374"/>
      <c r="OWD116" s="374"/>
      <c r="OWE116" s="374"/>
      <c r="OWF116" s="374"/>
      <c r="OWG116" s="374"/>
      <c r="OWH116" s="374"/>
      <c r="OWI116" s="374"/>
      <c r="OWJ116" s="374"/>
      <c r="OWK116" s="374"/>
      <c r="OWL116" s="374"/>
      <c r="OWM116" s="374"/>
      <c r="OWN116" s="374"/>
      <c r="OWO116" s="374"/>
      <c r="OWP116" s="374"/>
      <c r="OWQ116" s="374"/>
      <c r="OWR116" s="374"/>
      <c r="OWS116" s="374"/>
      <c r="OWT116" s="374"/>
      <c r="OWU116" s="374"/>
      <c r="OWV116" s="374"/>
      <c r="OWW116" s="374"/>
      <c r="OWX116" s="374"/>
      <c r="OWY116" s="374"/>
      <c r="OWZ116" s="374"/>
      <c r="OXA116" s="374"/>
      <c r="OXB116" s="374"/>
      <c r="OXC116" s="374"/>
      <c r="OXD116" s="374"/>
      <c r="OXE116" s="374"/>
      <c r="OXF116" s="374"/>
      <c r="OXG116" s="374"/>
      <c r="OXH116" s="374"/>
      <c r="OXI116" s="374"/>
      <c r="OXJ116" s="374"/>
      <c r="OXK116" s="374"/>
      <c r="OXL116" s="374"/>
      <c r="OXM116" s="374"/>
      <c r="OXN116" s="374"/>
      <c r="OXO116" s="374"/>
      <c r="OXP116" s="374"/>
      <c r="OXQ116" s="374"/>
      <c r="OXR116" s="374"/>
      <c r="OXS116" s="374"/>
      <c r="OXT116" s="374"/>
      <c r="OXU116" s="374"/>
      <c r="OXV116" s="374"/>
      <c r="OXW116" s="374"/>
      <c r="OXX116" s="374"/>
      <c r="OXY116" s="374"/>
      <c r="OXZ116" s="374"/>
      <c r="OYA116" s="374"/>
      <c r="OYB116" s="374"/>
      <c r="OYC116" s="374"/>
      <c r="OYD116" s="374"/>
      <c r="OYE116" s="374"/>
      <c r="OYF116" s="374"/>
      <c r="OYG116" s="374"/>
      <c r="OYH116" s="374"/>
      <c r="OYI116" s="374"/>
      <c r="OYJ116" s="374"/>
      <c r="OYK116" s="374"/>
      <c r="OYL116" s="374"/>
      <c r="OYM116" s="374"/>
      <c r="OYN116" s="374"/>
      <c r="OYO116" s="374"/>
      <c r="OYP116" s="374"/>
      <c r="OYQ116" s="374"/>
      <c r="OYR116" s="374"/>
      <c r="OYS116" s="374"/>
      <c r="OYT116" s="374"/>
      <c r="OYU116" s="374"/>
      <c r="OYV116" s="374"/>
      <c r="OYW116" s="374"/>
      <c r="OYX116" s="374"/>
      <c r="OYY116" s="374"/>
      <c r="OYZ116" s="374"/>
      <c r="OZA116" s="374"/>
      <c r="OZB116" s="374"/>
      <c r="OZC116" s="374"/>
      <c r="OZD116" s="374"/>
      <c r="OZE116" s="374"/>
      <c r="OZF116" s="374"/>
      <c r="OZG116" s="374"/>
      <c r="OZH116" s="374"/>
      <c r="OZI116" s="374"/>
      <c r="OZJ116" s="374"/>
      <c r="OZK116" s="374"/>
      <c r="OZL116" s="374"/>
      <c r="OZM116" s="374"/>
      <c r="OZN116" s="374"/>
      <c r="OZO116" s="374"/>
      <c r="OZP116" s="374"/>
      <c r="OZQ116" s="374"/>
      <c r="OZR116" s="374"/>
      <c r="OZS116" s="374"/>
      <c r="OZT116" s="374"/>
      <c r="OZU116" s="374"/>
      <c r="OZV116" s="374"/>
      <c r="OZW116" s="374"/>
      <c r="OZX116" s="374"/>
      <c r="OZY116" s="374"/>
      <c r="OZZ116" s="374"/>
      <c r="PAA116" s="374"/>
      <c r="PAB116" s="374"/>
      <c r="PAC116" s="374"/>
      <c r="PAD116" s="374"/>
      <c r="PAE116" s="374"/>
      <c r="PAF116" s="374"/>
      <c r="PAG116" s="374"/>
      <c r="PAH116" s="374"/>
      <c r="PAI116" s="374"/>
      <c r="PAJ116" s="374"/>
      <c r="PAK116" s="374"/>
      <c r="PAL116" s="374"/>
      <c r="PAM116" s="374"/>
      <c r="PAN116" s="374"/>
      <c r="PAO116" s="374"/>
      <c r="PAP116" s="374"/>
      <c r="PAQ116" s="374"/>
      <c r="PAR116" s="374"/>
      <c r="PAS116" s="374"/>
      <c r="PAT116" s="374"/>
      <c r="PAU116" s="374"/>
      <c r="PAV116" s="374"/>
      <c r="PAW116" s="374"/>
      <c r="PAX116" s="374"/>
      <c r="PAY116" s="374"/>
      <c r="PAZ116" s="374"/>
      <c r="PBA116" s="374"/>
      <c r="PBB116" s="374"/>
      <c r="PBC116" s="374"/>
      <c r="PBD116" s="374"/>
      <c r="PBE116" s="374"/>
      <c r="PBF116" s="374"/>
      <c r="PBG116" s="374"/>
      <c r="PBH116" s="374"/>
      <c r="PBI116" s="374"/>
      <c r="PBJ116" s="374"/>
      <c r="PBK116" s="374"/>
      <c r="PBL116" s="374"/>
      <c r="PBM116" s="374"/>
      <c r="PBN116" s="374"/>
      <c r="PBO116" s="374"/>
      <c r="PBP116" s="374"/>
      <c r="PBQ116" s="374"/>
      <c r="PBR116" s="374"/>
      <c r="PBS116" s="374"/>
      <c r="PBT116" s="374"/>
      <c r="PBU116" s="374"/>
      <c r="PBV116" s="374"/>
      <c r="PBW116" s="374"/>
      <c r="PBX116" s="374"/>
      <c r="PBY116" s="374"/>
      <c r="PBZ116" s="374"/>
      <c r="PCA116" s="374"/>
      <c r="PCB116" s="374"/>
      <c r="PCC116" s="374"/>
      <c r="PCD116" s="374"/>
      <c r="PCE116" s="374"/>
      <c r="PCF116" s="374"/>
      <c r="PCG116" s="374"/>
      <c r="PCH116" s="374"/>
      <c r="PCI116" s="374"/>
      <c r="PCJ116" s="374"/>
      <c r="PCK116" s="374"/>
      <c r="PCL116" s="374"/>
      <c r="PCM116" s="374"/>
      <c r="PCN116" s="374"/>
      <c r="PCO116" s="374"/>
      <c r="PCP116" s="374"/>
      <c r="PCQ116" s="374"/>
      <c r="PCR116" s="374"/>
      <c r="PCS116" s="374"/>
      <c r="PCT116" s="374"/>
      <c r="PCU116" s="374"/>
      <c r="PCV116" s="374"/>
      <c r="PCW116" s="374"/>
      <c r="PCX116" s="374"/>
      <c r="PCY116" s="374"/>
      <c r="PCZ116" s="374"/>
      <c r="PDA116" s="374"/>
      <c r="PDB116" s="374"/>
      <c r="PDC116" s="374"/>
      <c r="PDD116" s="374"/>
      <c r="PDE116" s="374"/>
      <c r="PDF116" s="374"/>
      <c r="PDG116" s="374"/>
      <c r="PDH116" s="374"/>
      <c r="PDI116" s="374"/>
      <c r="PDJ116" s="374"/>
      <c r="PDK116" s="374"/>
      <c r="PDL116" s="374"/>
      <c r="PDM116" s="374"/>
      <c r="PDN116" s="374"/>
      <c r="PDO116" s="374"/>
      <c r="PDP116" s="374"/>
      <c r="PDQ116" s="374"/>
      <c r="PDR116" s="374"/>
      <c r="PDS116" s="374"/>
      <c r="PDT116" s="374"/>
      <c r="PDU116" s="374"/>
      <c r="PDV116" s="374"/>
      <c r="PDW116" s="374"/>
      <c r="PDX116" s="374"/>
      <c r="PDY116" s="374"/>
      <c r="PDZ116" s="374"/>
      <c r="PEA116" s="374"/>
      <c r="PEB116" s="374"/>
      <c r="PEC116" s="374"/>
      <c r="PED116" s="374"/>
      <c r="PEE116" s="374"/>
      <c r="PEF116" s="374"/>
      <c r="PEG116" s="374"/>
      <c r="PEH116" s="374"/>
      <c r="PEI116" s="374"/>
      <c r="PEJ116" s="374"/>
      <c r="PEK116" s="374"/>
      <c r="PEL116" s="374"/>
      <c r="PEM116" s="374"/>
      <c r="PEN116" s="374"/>
      <c r="PEO116" s="374"/>
      <c r="PEP116" s="374"/>
      <c r="PEQ116" s="374"/>
      <c r="PER116" s="374"/>
      <c r="PES116" s="374"/>
      <c r="PET116" s="374"/>
      <c r="PEU116" s="374"/>
      <c r="PEV116" s="374"/>
      <c r="PEW116" s="374"/>
      <c r="PEX116" s="374"/>
      <c r="PEY116" s="374"/>
      <c r="PEZ116" s="374"/>
      <c r="PFA116" s="374"/>
      <c r="PFB116" s="374"/>
      <c r="PFC116" s="374"/>
      <c r="PFD116" s="374"/>
      <c r="PFE116" s="374"/>
      <c r="PFF116" s="374"/>
      <c r="PFG116" s="374"/>
      <c r="PFH116" s="374"/>
      <c r="PFI116" s="374"/>
      <c r="PFJ116" s="374"/>
      <c r="PFK116" s="374"/>
      <c r="PFL116" s="374"/>
      <c r="PFM116" s="374"/>
      <c r="PFN116" s="374"/>
      <c r="PFO116" s="374"/>
      <c r="PFP116" s="374"/>
      <c r="PFQ116" s="374"/>
      <c r="PFR116" s="374"/>
      <c r="PFS116" s="374"/>
      <c r="PFT116" s="374"/>
      <c r="PFU116" s="374"/>
      <c r="PFV116" s="374"/>
      <c r="PFW116" s="374"/>
      <c r="PFX116" s="374"/>
      <c r="PFY116" s="374"/>
      <c r="PFZ116" s="374"/>
      <c r="PGA116" s="374"/>
      <c r="PGB116" s="374"/>
      <c r="PGC116" s="374"/>
      <c r="PGD116" s="374"/>
      <c r="PGE116" s="374"/>
      <c r="PGF116" s="374"/>
      <c r="PGG116" s="374"/>
      <c r="PGH116" s="374"/>
      <c r="PGI116" s="374"/>
      <c r="PGJ116" s="374"/>
      <c r="PGK116" s="374"/>
      <c r="PGL116" s="374"/>
      <c r="PGM116" s="374"/>
      <c r="PGN116" s="374"/>
      <c r="PGO116" s="374"/>
      <c r="PGP116" s="374"/>
      <c r="PGQ116" s="374"/>
      <c r="PGR116" s="374"/>
      <c r="PGS116" s="374"/>
      <c r="PGT116" s="374"/>
      <c r="PGU116" s="374"/>
      <c r="PGV116" s="374"/>
      <c r="PGW116" s="374"/>
      <c r="PGX116" s="374"/>
      <c r="PGY116" s="374"/>
      <c r="PGZ116" s="374"/>
      <c r="PHA116" s="374"/>
      <c r="PHB116" s="374"/>
      <c r="PHC116" s="374"/>
      <c r="PHD116" s="374"/>
      <c r="PHE116" s="374"/>
      <c r="PHF116" s="374"/>
      <c r="PHG116" s="374"/>
      <c r="PHH116" s="374"/>
      <c r="PHI116" s="374"/>
      <c r="PHJ116" s="374"/>
      <c r="PHK116" s="374"/>
      <c r="PHL116" s="374"/>
      <c r="PHM116" s="374"/>
      <c r="PHN116" s="374"/>
      <c r="PHO116" s="374"/>
      <c r="PHP116" s="374"/>
      <c r="PHQ116" s="374"/>
      <c r="PHR116" s="374"/>
      <c r="PHS116" s="374"/>
      <c r="PHT116" s="374"/>
      <c r="PHU116" s="374"/>
      <c r="PHV116" s="374"/>
      <c r="PHW116" s="374"/>
      <c r="PHX116" s="374"/>
      <c r="PHY116" s="374"/>
      <c r="PHZ116" s="374"/>
      <c r="PIA116" s="374"/>
      <c r="PIB116" s="374"/>
      <c r="PIC116" s="374"/>
      <c r="PID116" s="374"/>
      <c r="PIE116" s="374"/>
      <c r="PIF116" s="374"/>
      <c r="PIG116" s="374"/>
      <c r="PIH116" s="374"/>
      <c r="PII116" s="374"/>
      <c r="PIJ116" s="374"/>
      <c r="PIK116" s="374"/>
      <c r="PIL116" s="374"/>
      <c r="PIM116" s="374"/>
      <c r="PIN116" s="374"/>
      <c r="PIO116" s="374"/>
      <c r="PIP116" s="374"/>
      <c r="PIQ116" s="374"/>
      <c r="PIR116" s="374"/>
      <c r="PIS116" s="374"/>
      <c r="PIT116" s="374"/>
      <c r="PIU116" s="374"/>
      <c r="PIV116" s="374"/>
      <c r="PIW116" s="374"/>
      <c r="PIX116" s="374"/>
      <c r="PIY116" s="374"/>
      <c r="PIZ116" s="374"/>
      <c r="PJA116" s="374"/>
      <c r="PJB116" s="374"/>
      <c r="PJC116" s="374"/>
      <c r="PJD116" s="374"/>
      <c r="PJE116" s="374"/>
      <c r="PJF116" s="374"/>
      <c r="PJG116" s="374"/>
      <c r="PJH116" s="374"/>
      <c r="PJI116" s="374"/>
      <c r="PJJ116" s="374"/>
      <c r="PJK116" s="374"/>
      <c r="PJL116" s="374"/>
      <c r="PJM116" s="374"/>
      <c r="PJN116" s="374"/>
      <c r="PJO116" s="374"/>
      <c r="PJP116" s="374"/>
      <c r="PJQ116" s="374"/>
      <c r="PJR116" s="374"/>
      <c r="PJS116" s="374"/>
      <c r="PJT116" s="374"/>
      <c r="PJU116" s="374"/>
      <c r="PJV116" s="374"/>
      <c r="PJW116" s="374"/>
      <c r="PJX116" s="374"/>
      <c r="PJY116" s="374"/>
      <c r="PJZ116" s="374"/>
      <c r="PKA116" s="374"/>
      <c r="PKB116" s="374"/>
      <c r="PKC116" s="374"/>
      <c r="PKD116" s="374"/>
      <c r="PKE116" s="374"/>
      <c r="PKF116" s="374"/>
      <c r="PKG116" s="374"/>
      <c r="PKH116" s="374"/>
      <c r="PKI116" s="374"/>
      <c r="PKJ116" s="374"/>
      <c r="PKK116" s="374"/>
      <c r="PKL116" s="374"/>
      <c r="PKM116" s="374"/>
      <c r="PKN116" s="374"/>
      <c r="PKO116" s="374"/>
      <c r="PKP116" s="374"/>
      <c r="PKQ116" s="374"/>
      <c r="PKR116" s="374"/>
      <c r="PKS116" s="374"/>
      <c r="PKT116" s="374"/>
      <c r="PKU116" s="374"/>
      <c r="PKV116" s="374"/>
      <c r="PKW116" s="374"/>
      <c r="PKX116" s="374"/>
      <c r="PKY116" s="374"/>
      <c r="PKZ116" s="374"/>
      <c r="PLA116" s="374"/>
      <c r="PLB116" s="374"/>
      <c r="PLC116" s="374"/>
      <c r="PLD116" s="374"/>
      <c r="PLE116" s="374"/>
      <c r="PLF116" s="374"/>
      <c r="PLG116" s="374"/>
      <c r="PLH116" s="374"/>
      <c r="PLI116" s="374"/>
      <c r="PLJ116" s="374"/>
      <c r="PLK116" s="374"/>
      <c r="PLL116" s="374"/>
      <c r="PLM116" s="374"/>
      <c r="PLN116" s="374"/>
      <c r="PLO116" s="374"/>
      <c r="PLP116" s="374"/>
      <c r="PLQ116" s="374"/>
      <c r="PLR116" s="374"/>
      <c r="PLS116" s="374"/>
      <c r="PLT116" s="374"/>
      <c r="PLU116" s="374"/>
      <c r="PLV116" s="374"/>
      <c r="PLW116" s="374"/>
      <c r="PLX116" s="374"/>
      <c r="PLY116" s="374"/>
      <c r="PLZ116" s="374"/>
      <c r="PMA116" s="374"/>
      <c r="PMB116" s="374"/>
      <c r="PMC116" s="374"/>
      <c r="PMD116" s="374"/>
      <c r="PME116" s="374"/>
      <c r="PMF116" s="374"/>
      <c r="PMG116" s="374"/>
      <c r="PMH116" s="374"/>
      <c r="PMI116" s="374"/>
      <c r="PMJ116" s="374"/>
      <c r="PMK116" s="374"/>
      <c r="PML116" s="374"/>
      <c r="PMM116" s="374"/>
      <c r="PMN116" s="374"/>
      <c r="PMO116" s="374"/>
      <c r="PMP116" s="374"/>
      <c r="PMQ116" s="374"/>
      <c r="PMR116" s="374"/>
      <c r="PMS116" s="374"/>
      <c r="PMT116" s="374"/>
      <c r="PMU116" s="374"/>
      <c r="PMV116" s="374"/>
      <c r="PMW116" s="374"/>
      <c r="PMX116" s="374"/>
      <c r="PMY116" s="374"/>
      <c r="PMZ116" s="374"/>
      <c r="PNA116" s="374"/>
      <c r="PNB116" s="374"/>
      <c r="PNC116" s="374"/>
      <c r="PND116" s="374"/>
      <c r="PNE116" s="374"/>
      <c r="PNF116" s="374"/>
      <c r="PNG116" s="374"/>
      <c r="PNH116" s="374"/>
      <c r="PNI116" s="374"/>
      <c r="PNJ116" s="374"/>
      <c r="PNK116" s="374"/>
      <c r="PNL116" s="374"/>
      <c r="PNM116" s="374"/>
      <c r="PNN116" s="374"/>
      <c r="PNO116" s="374"/>
      <c r="PNP116" s="374"/>
      <c r="PNQ116" s="374"/>
      <c r="PNR116" s="374"/>
      <c r="PNS116" s="374"/>
      <c r="PNT116" s="374"/>
      <c r="PNU116" s="374"/>
      <c r="PNV116" s="374"/>
      <c r="PNW116" s="374"/>
      <c r="PNX116" s="374"/>
      <c r="PNY116" s="374"/>
      <c r="PNZ116" s="374"/>
      <c r="POA116" s="374"/>
      <c r="POB116" s="374"/>
      <c r="POC116" s="374"/>
      <c r="POD116" s="374"/>
      <c r="POE116" s="374"/>
      <c r="POF116" s="374"/>
      <c r="POG116" s="374"/>
      <c r="POH116" s="374"/>
      <c r="POI116" s="374"/>
      <c r="POJ116" s="374"/>
      <c r="POK116" s="374"/>
      <c r="POL116" s="374"/>
      <c r="POM116" s="374"/>
      <c r="PON116" s="374"/>
      <c r="POO116" s="374"/>
      <c r="POP116" s="374"/>
      <c r="POQ116" s="374"/>
      <c r="POR116" s="374"/>
      <c r="POS116" s="374"/>
      <c r="POT116" s="374"/>
      <c r="POU116" s="374"/>
      <c r="POV116" s="374"/>
      <c r="POW116" s="374"/>
      <c r="POX116" s="374"/>
      <c r="POY116" s="374"/>
      <c r="POZ116" s="374"/>
      <c r="PPA116" s="374"/>
      <c r="PPB116" s="374"/>
      <c r="PPC116" s="374"/>
      <c r="PPD116" s="374"/>
      <c r="PPE116" s="374"/>
      <c r="PPF116" s="374"/>
      <c r="PPG116" s="374"/>
      <c r="PPH116" s="374"/>
      <c r="PPI116" s="374"/>
      <c r="PPJ116" s="374"/>
      <c r="PPK116" s="374"/>
      <c r="PPL116" s="374"/>
      <c r="PPM116" s="374"/>
      <c r="PPN116" s="374"/>
      <c r="PPO116" s="374"/>
      <c r="PPP116" s="374"/>
      <c r="PPQ116" s="374"/>
      <c r="PPR116" s="374"/>
      <c r="PPS116" s="374"/>
      <c r="PPT116" s="374"/>
      <c r="PPU116" s="374"/>
      <c r="PPV116" s="374"/>
      <c r="PPW116" s="374"/>
      <c r="PPX116" s="374"/>
      <c r="PPY116" s="374"/>
      <c r="PPZ116" s="374"/>
      <c r="PQA116" s="374"/>
      <c r="PQB116" s="374"/>
      <c r="PQC116" s="374"/>
      <c r="PQD116" s="374"/>
      <c r="PQE116" s="374"/>
      <c r="PQF116" s="374"/>
      <c r="PQG116" s="374"/>
      <c r="PQH116" s="374"/>
      <c r="PQI116" s="374"/>
      <c r="PQJ116" s="374"/>
      <c r="PQK116" s="374"/>
      <c r="PQL116" s="374"/>
      <c r="PQM116" s="374"/>
      <c r="PQN116" s="374"/>
      <c r="PQO116" s="374"/>
      <c r="PQP116" s="374"/>
      <c r="PQQ116" s="374"/>
      <c r="PQR116" s="374"/>
      <c r="PQS116" s="374"/>
      <c r="PQT116" s="374"/>
      <c r="PQU116" s="374"/>
      <c r="PQV116" s="374"/>
      <c r="PQW116" s="374"/>
      <c r="PQX116" s="374"/>
      <c r="PQY116" s="374"/>
      <c r="PQZ116" s="374"/>
      <c r="PRA116" s="374"/>
      <c r="PRB116" s="374"/>
      <c r="PRC116" s="374"/>
      <c r="PRD116" s="374"/>
      <c r="PRE116" s="374"/>
      <c r="PRF116" s="374"/>
      <c r="PRG116" s="374"/>
      <c r="PRH116" s="374"/>
      <c r="PRI116" s="374"/>
      <c r="PRJ116" s="374"/>
      <c r="PRK116" s="374"/>
      <c r="PRL116" s="374"/>
      <c r="PRM116" s="374"/>
      <c r="PRN116" s="374"/>
      <c r="PRO116" s="374"/>
      <c r="PRP116" s="374"/>
      <c r="PRQ116" s="374"/>
      <c r="PRR116" s="374"/>
      <c r="PRS116" s="374"/>
      <c r="PRT116" s="374"/>
      <c r="PRU116" s="374"/>
      <c r="PRV116" s="374"/>
      <c r="PRW116" s="374"/>
      <c r="PRX116" s="374"/>
      <c r="PRY116" s="374"/>
      <c r="PRZ116" s="374"/>
      <c r="PSA116" s="374"/>
      <c r="PSB116" s="374"/>
      <c r="PSC116" s="374"/>
      <c r="PSD116" s="374"/>
      <c r="PSE116" s="374"/>
      <c r="PSF116" s="374"/>
      <c r="PSG116" s="374"/>
      <c r="PSH116" s="374"/>
      <c r="PSI116" s="374"/>
      <c r="PSJ116" s="374"/>
      <c r="PSK116" s="374"/>
      <c r="PSL116" s="374"/>
      <c r="PSM116" s="374"/>
      <c r="PSN116" s="374"/>
      <c r="PSO116" s="374"/>
      <c r="PSP116" s="374"/>
      <c r="PSQ116" s="374"/>
      <c r="PSR116" s="374"/>
      <c r="PSS116" s="374"/>
      <c r="PST116" s="374"/>
      <c r="PSU116" s="374"/>
      <c r="PSV116" s="374"/>
      <c r="PSW116" s="374"/>
      <c r="PSX116" s="374"/>
      <c r="PSY116" s="374"/>
      <c r="PSZ116" s="374"/>
      <c r="PTA116" s="374"/>
      <c r="PTB116" s="374"/>
      <c r="PTC116" s="374"/>
      <c r="PTD116" s="374"/>
      <c r="PTE116" s="374"/>
      <c r="PTF116" s="374"/>
      <c r="PTG116" s="374"/>
      <c r="PTH116" s="374"/>
      <c r="PTI116" s="374"/>
      <c r="PTJ116" s="374"/>
      <c r="PTK116" s="374"/>
      <c r="PTL116" s="374"/>
      <c r="PTM116" s="374"/>
      <c r="PTN116" s="374"/>
      <c r="PTO116" s="374"/>
      <c r="PTP116" s="374"/>
      <c r="PTQ116" s="374"/>
      <c r="PTR116" s="374"/>
      <c r="PTS116" s="374"/>
      <c r="PTT116" s="374"/>
      <c r="PTU116" s="374"/>
      <c r="PTV116" s="374"/>
      <c r="PTW116" s="374"/>
      <c r="PTX116" s="374"/>
      <c r="PTY116" s="374"/>
      <c r="PTZ116" s="374"/>
      <c r="PUA116" s="374"/>
      <c r="PUB116" s="374"/>
      <c r="PUC116" s="374"/>
      <c r="PUD116" s="374"/>
      <c r="PUE116" s="374"/>
      <c r="PUF116" s="374"/>
      <c r="PUG116" s="374"/>
      <c r="PUH116" s="374"/>
      <c r="PUI116" s="374"/>
      <c r="PUJ116" s="374"/>
      <c r="PUK116" s="374"/>
      <c r="PUL116" s="374"/>
      <c r="PUM116" s="374"/>
      <c r="PUN116" s="374"/>
      <c r="PUO116" s="374"/>
      <c r="PUP116" s="374"/>
      <c r="PUQ116" s="374"/>
      <c r="PUR116" s="374"/>
      <c r="PUS116" s="374"/>
      <c r="PUT116" s="374"/>
      <c r="PUU116" s="374"/>
      <c r="PUV116" s="374"/>
      <c r="PUW116" s="374"/>
      <c r="PUX116" s="374"/>
      <c r="PUY116" s="374"/>
      <c r="PUZ116" s="374"/>
      <c r="PVA116" s="374"/>
      <c r="PVB116" s="374"/>
      <c r="PVC116" s="374"/>
      <c r="PVD116" s="374"/>
      <c r="PVE116" s="374"/>
      <c r="PVF116" s="374"/>
      <c r="PVG116" s="374"/>
      <c r="PVH116" s="374"/>
      <c r="PVI116" s="374"/>
      <c r="PVJ116" s="374"/>
      <c r="PVK116" s="374"/>
      <c r="PVL116" s="374"/>
      <c r="PVM116" s="374"/>
      <c r="PVN116" s="374"/>
      <c r="PVO116" s="374"/>
      <c r="PVP116" s="374"/>
      <c r="PVQ116" s="374"/>
      <c r="PVR116" s="374"/>
      <c r="PVS116" s="374"/>
      <c r="PVT116" s="374"/>
      <c r="PVU116" s="374"/>
      <c r="PVV116" s="374"/>
      <c r="PVW116" s="374"/>
      <c r="PVX116" s="374"/>
      <c r="PVY116" s="374"/>
      <c r="PVZ116" s="374"/>
      <c r="PWA116" s="374"/>
      <c r="PWB116" s="374"/>
      <c r="PWC116" s="374"/>
      <c r="PWD116" s="374"/>
      <c r="PWE116" s="374"/>
      <c r="PWF116" s="374"/>
      <c r="PWG116" s="374"/>
      <c r="PWH116" s="374"/>
      <c r="PWI116" s="374"/>
      <c r="PWJ116" s="374"/>
      <c r="PWK116" s="374"/>
      <c r="PWL116" s="374"/>
      <c r="PWM116" s="374"/>
      <c r="PWN116" s="374"/>
      <c r="PWO116" s="374"/>
      <c r="PWP116" s="374"/>
      <c r="PWQ116" s="374"/>
      <c r="PWR116" s="374"/>
      <c r="PWS116" s="374"/>
      <c r="PWT116" s="374"/>
      <c r="PWU116" s="374"/>
      <c r="PWV116" s="374"/>
      <c r="PWW116" s="374"/>
      <c r="PWX116" s="374"/>
      <c r="PWY116" s="374"/>
      <c r="PWZ116" s="374"/>
      <c r="PXA116" s="374"/>
      <c r="PXB116" s="374"/>
      <c r="PXC116" s="374"/>
      <c r="PXD116" s="374"/>
      <c r="PXE116" s="374"/>
      <c r="PXF116" s="374"/>
      <c r="PXG116" s="374"/>
      <c r="PXH116" s="374"/>
      <c r="PXI116" s="374"/>
      <c r="PXJ116" s="374"/>
      <c r="PXK116" s="374"/>
      <c r="PXL116" s="374"/>
      <c r="PXM116" s="374"/>
      <c r="PXN116" s="374"/>
      <c r="PXO116" s="374"/>
      <c r="PXP116" s="374"/>
      <c r="PXQ116" s="374"/>
      <c r="PXR116" s="374"/>
      <c r="PXS116" s="374"/>
      <c r="PXT116" s="374"/>
      <c r="PXU116" s="374"/>
      <c r="PXV116" s="374"/>
      <c r="PXW116" s="374"/>
      <c r="PXX116" s="374"/>
      <c r="PXY116" s="374"/>
      <c r="PXZ116" s="374"/>
      <c r="PYA116" s="374"/>
      <c r="PYB116" s="374"/>
      <c r="PYC116" s="374"/>
      <c r="PYD116" s="374"/>
      <c r="PYE116" s="374"/>
      <c r="PYF116" s="374"/>
      <c r="PYG116" s="374"/>
      <c r="PYH116" s="374"/>
      <c r="PYI116" s="374"/>
      <c r="PYJ116" s="374"/>
      <c r="PYK116" s="374"/>
      <c r="PYL116" s="374"/>
      <c r="PYM116" s="374"/>
      <c r="PYN116" s="374"/>
      <c r="PYO116" s="374"/>
      <c r="PYP116" s="374"/>
      <c r="PYQ116" s="374"/>
      <c r="PYR116" s="374"/>
      <c r="PYS116" s="374"/>
      <c r="PYT116" s="374"/>
      <c r="PYU116" s="374"/>
      <c r="PYV116" s="374"/>
      <c r="PYW116" s="374"/>
      <c r="PYX116" s="374"/>
      <c r="PYY116" s="374"/>
      <c r="PYZ116" s="374"/>
      <c r="PZA116" s="374"/>
      <c r="PZB116" s="374"/>
      <c r="PZC116" s="374"/>
      <c r="PZD116" s="374"/>
      <c r="PZE116" s="374"/>
      <c r="PZF116" s="374"/>
      <c r="PZG116" s="374"/>
      <c r="PZH116" s="374"/>
      <c r="PZI116" s="374"/>
      <c r="PZJ116" s="374"/>
      <c r="PZK116" s="374"/>
      <c r="PZL116" s="374"/>
      <c r="PZM116" s="374"/>
      <c r="PZN116" s="374"/>
      <c r="PZO116" s="374"/>
      <c r="PZP116" s="374"/>
      <c r="PZQ116" s="374"/>
      <c r="PZR116" s="374"/>
      <c r="PZS116" s="374"/>
      <c r="PZT116" s="374"/>
      <c r="PZU116" s="374"/>
      <c r="PZV116" s="374"/>
      <c r="PZW116" s="374"/>
      <c r="PZX116" s="374"/>
      <c r="PZY116" s="374"/>
      <c r="PZZ116" s="374"/>
      <c r="QAA116" s="374"/>
      <c r="QAB116" s="374"/>
      <c r="QAC116" s="374"/>
      <c r="QAD116" s="374"/>
      <c r="QAE116" s="374"/>
      <c r="QAF116" s="374"/>
      <c r="QAG116" s="374"/>
      <c r="QAH116" s="374"/>
      <c r="QAI116" s="374"/>
      <c r="QAJ116" s="374"/>
      <c r="QAK116" s="374"/>
      <c r="QAL116" s="374"/>
      <c r="QAM116" s="374"/>
      <c r="QAN116" s="374"/>
      <c r="QAO116" s="374"/>
      <c r="QAP116" s="374"/>
      <c r="QAQ116" s="374"/>
      <c r="QAR116" s="374"/>
      <c r="QAS116" s="374"/>
      <c r="QAT116" s="374"/>
      <c r="QAU116" s="374"/>
      <c r="QAV116" s="374"/>
      <c r="QAW116" s="374"/>
      <c r="QAX116" s="374"/>
      <c r="QAY116" s="374"/>
      <c r="QAZ116" s="374"/>
      <c r="QBA116" s="374"/>
      <c r="QBB116" s="374"/>
      <c r="QBC116" s="374"/>
      <c r="QBD116" s="374"/>
      <c r="QBE116" s="374"/>
      <c r="QBF116" s="374"/>
      <c r="QBG116" s="374"/>
      <c r="QBH116" s="374"/>
      <c r="QBI116" s="374"/>
      <c r="QBJ116" s="374"/>
      <c r="QBK116" s="374"/>
      <c r="QBL116" s="374"/>
      <c r="QBM116" s="374"/>
      <c r="QBN116" s="374"/>
      <c r="QBO116" s="374"/>
      <c r="QBP116" s="374"/>
      <c r="QBQ116" s="374"/>
      <c r="QBR116" s="374"/>
      <c r="QBS116" s="374"/>
      <c r="QBT116" s="374"/>
      <c r="QBU116" s="374"/>
      <c r="QBV116" s="374"/>
      <c r="QBW116" s="374"/>
      <c r="QBX116" s="374"/>
      <c r="QBY116" s="374"/>
      <c r="QBZ116" s="374"/>
      <c r="QCA116" s="374"/>
      <c r="QCB116" s="374"/>
      <c r="QCC116" s="374"/>
      <c r="QCD116" s="374"/>
      <c r="QCE116" s="374"/>
      <c r="QCF116" s="374"/>
      <c r="QCG116" s="374"/>
      <c r="QCH116" s="374"/>
      <c r="QCI116" s="374"/>
      <c r="QCJ116" s="374"/>
      <c r="QCK116" s="374"/>
      <c r="QCL116" s="374"/>
      <c r="QCM116" s="374"/>
      <c r="QCN116" s="374"/>
      <c r="QCO116" s="374"/>
      <c r="QCP116" s="374"/>
      <c r="QCQ116" s="374"/>
      <c r="QCR116" s="374"/>
      <c r="QCS116" s="374"/>
      <c r="QCT116" s="374"/>
      <c r="QCU116" s="374"/>
      <c r="QCV116" s="374"/>
      <c r="QCW116" s="374"/>
      <c r="QCX116" s="374"/>
      <c r="QCY116" s="374"/>
      <c r="QCZ116" s="374"/>
      <c r="QDA116" s="374"/>
      <c r="QDB116" s="374"/>
      <c r="QDC116" s="374"/>
      <c r="QDD116" s="374"/>
      <c r="QDE116" s="374"/>
      <c r="QDF116" s="374"/>
      <c r="QDG116" s="374"/>
      <c r="QDH116" s="374"/>
      <c r="QDI116" s="374"/>
      <c r="QDJ116" s="374"/>
      <c r="QDK116" s="374"/>
      <c r="QDL116" s="374"/>
      <c r="QDM116" s="374"/>
      <c r="QDN116" s="374"/>
      <c r="QDO116" s="374"/>
      <c r="QDP116" s="374"/>
      <c r="QDQ116" s="374"/>
      <c r="QDR116" s="374"/>
      <c r="QDS116" s="374"/>
      <c r="QDT116" s="374"/>
      <c r="QDU116" s="374"/>
      <c r="QDV116" s="374"/>
      <c r="QDW116" s="374"/>
      <c r="QDX116" s="374"/>
      <c r="QDY116" s="374"/>
      <c r="QDZ116" s="374"/>
      <c r="QEA116" s="374"/>
      <c r="QEB116" s="374"/>
      <c r="QEC116" s="374"/>
      <c r="QED116" s="374"/>
      <c r="QEE116" s="374"/>
      <c r="QEF116" s="374"/>
      <c r="QEG116" s="374"/>
      <c r="QEH116" s="374"/>
      <c r="QEI116" s="374"/>
      <c r="QEJ116" s="374"/>
      <c r="QEK116" s="374"/>
      <c r="QEL116" s="374"/>
      <c r="QEM116" s="374"/>
      <c r="QEN116" s="374"/>
      <c r="QEO116" s="374"/>
      <c r="QEP116" s="374"/>
      <c r="QEQ116" s="374"/>
      <c r="QER116" s="374"/>
      <c r="QES116" s="374"/>
      <c r="QET116" s="374"/>
      <c r="QEU116" s="374"/>
      <c r="QEV116" s="374"/>
      <c r="QEW116" s="374"/>
      <c r="QEX116" s="374"/>
      <c r="QEY116" s="374"/>
      <c r="QEZ116" s="374"/>
      <c r="QFA116" s="374"/>
      <c r="QFB116" s="374"/>
      <c r="QFC116" s="374"/>
      <c r="QFD116" s="374"/>
      <c r="QFE116" s="374"/>
      <c r="QFF116" s="374"/>
      <c r="QFG116" s="374"/>
      <c r="QFH116" s="374"/>
      <c r="QFI116" s="374"/>
      <c r="QFJ116" s="374"/>
      <c r="QFK116" s="374"/>
      <c r="QFL116" s="374"/>
      <c r="QFM116" s="374"/>
      <c r="QFN116" s="374"/>
      <c r="QFO116" s="374"/>
      <c r="QFP116" s="374"/>
      <c r="QFQ116" s="374"/>
      <c r="QFR116" s="374"/>
      <c r="QFS116" s="374"/>
      <c r="QFT116" s="374"/>
      <c r="QFU116" s="374"/>
      <c r="QFV116" s="374"/>
      <c r="QFW116" s="374"/>
      <c r="QFX116" s="374"/>
      <c r="QFY116" s="374"/>
      <c r="QFZ116" s="374"/>
      <c r="QGA116" s="374"/>
      <c r="QGB116" s="374"/>
      <c r="QGC116" s="374"/>
      <c r="QGD116" s="374"/>
      <c r="QGE116" s="374"/>
      <c r="QGF116" s="374"/>
      <c r="QGG116" s="374"/>
      <c r="QGH116" s="374"/>
      <c r="QGI116" s="374"/>
      <c r="QGJ116" s="374"/>
      <c r="QGK116" s="374"/>
      <c r="QGL116" s="374"/>
      <c r="QGM116" s="374"/>
      <c r="QGN116" s="374"/>
      <c r="QGO116" s="374"/>
      <c r="QGP116" s="374"/>
      <c r="QGQ116" s="374"/>
      <c r="QGR116" s="374"/>
      <c r="QGS116" s="374"/>
      <c r="QGT116" s="374"/>
      <c r="QGU116" s="374"/>
      <c r="QGV116" s="374"/>
      <c r="QGW116" s="374"/>
      <c r="QGX116" s="374"/>
      <c r="QGY116" s="374"/>
      <c r="QGZ116" s="374"/>
      <c r="QHA116" s="374"/>
      <c r="QHB116" s="374"/>
      <c r="QHC116" s="374"/>
      <c r="QHD116" s="374"/>
      <c r="QHE116" s="374"/>
      <c r="QHF116" s="374"/>
      <c r="QHG116" s="374"/>
      <c r="QHH116" s="374"/>
      <c r="QHI116" s="374"/>
      <c r="QHJ116" s="374"/>
      <c r="QHK116" s="374"/>
      <c r="QHL116" s="374"/>
      <c r="QHM116" s="374"/>
      <c r="QHN116" s="374"/>
      <c r="QHO116" s="374"/>
      <c r="QHP116" s="374"/>
      <c r="QHQ116" s="374"/>
      <c r="QHR116" s="374"/>
      <c r="QHS116" s="374"/>
      <c r="QHT116" s="374"/>
      <c r="QHU116" s="374"/>
      <c r="QHV116" s="374"/>
      <c r="QHW116" s="374"/>
      <c r="QHX116" s="374"/>
      <c r="QHY116" s="374"/>
      <c r="QHZ116" s="374"/>
      <c r="QIA116" s="374"/>
      <c r="QIB116" s="374"/>
      <c r="QIC116" s="374"/>
      <c r="QID116" s="374"/>
      <c r="QIE116" s="374"/>
      <c r="QIF116" s="374"/>
      <c r="QIG116" s="374"/>
      <c r="QIH116" s="374"/>
      <c r="QII116" s="374"/>
      <c r="QIJ116" s="374"/>
      <c r="QIK116" s="374"/>
      <c r="QIL116" s="374"/>
      <c r="QIM116" s="374"/>
      <c r="QIN116" s="374"/>
      <c r="QIO116" s="374"/>
      <c r="QIP116" s="374"/>
      <c r="QIQ116" s="374"/>
      <c r="QIR116" s="374"/>
      <c r="QIS116" s="374"/>
      <c r="QIT116" s="374"/>
      <c r="QIU116" s="374"/>
      <c r="QIV116" s="374"/>
      <c r="QIW116" s="374"/>
      <c r="QIX116" s="374"/>
      <c r="QIY116" s="374"/>
      <c r="QIZ116" s="374"/>
      <c r="QJA116" s="374"/>
      <c r="QJB116" s="374"/>
      <c r="QJC116" s="374"/>
      <c r="QJD116" s="374"/>
      <c r="QJE116" s="374"/>
      <c r="QJF116" s="374"/>
      <c r="QJG116" s="374"/>
      <c r="QJH116" s="374"/>
      <c r="QJI116" s="374"/>
      <c r="QJJ116" s="374"/>
      <c r="QJK116" s="374"/>
      <c r="QJL116" s="374"/>
      <c r="QJM116" s="374"/>
      <c r="QJN116" s="374"/>
      <c r="QJO116" s="374"/>
      <c r="QJP116" s="374"/>
      <c r="QJQ116" s="374"/>
      <c r="QJR116" s="374"/>
      <c r="QJS116" s="374"/>
      <c r="QJT116" s="374"/>
      <c r="QJU116" s="374"/>
      <c r="QJV116" s="374"/>
      <c r="QJW116" s="374"/>
      <c r="QJX116" s="374"/>
      <c r="QJY116" s="374"/>
      <c r="QJZ116" s="374"/>
      <c r="QKA116" s="374"/>
      <c r="QKB116" s="374"/>
      <c r="QKC116" s="374"/>
      <c r="QKD116" s="374"/>
      <c r="QKE116" s="374"/>
      <c r="QKF116" s="374"/>
      <c r="QKG116" s="374"/>
      <c r="QKH116" s="374"/>
      <c r="QKI116" s="374"/>
      <c r="QKJ116" s="374"/>
      <c r="QKK116" s="374"/>
      <c r="QKL116" s="374"/>
      <c r="QKM116" s="374"/>
      <c r="QKN116" s="374"/>
      <c r="QKO116" s="374"/>
      <c r="QKP116" s="374"/>
      <c r="QKQ116" s="374"/>
      <c r="QKR116" s="374"/>
      <c r="QKS116" s="374"/>
      <c r="QKT116" s="374"/>
      <c r="QKU116" s="374"/>
      <c r="QKV116" s="374"/>
      <c r="QKW116" s="374"/>
      <c r="QKX116" s="374"/>
      <c r="QKY116" s="374"/>
      <c r="QKZ116" s="374"/>
      <c r="QLA116" s="374"/>
      <c r="QLB116" s="374"/>
      <c r="QLC116" s="374"/>
      <c r="QLD116" s="374"/>
      <c r="QLE116" s="374"/>
      <c r="QLF116" s="374"/>
      <c r="QLG116" s="374"/>
      <c r="QLH116" s="374"/>
      <c r="QLI116" s="374"/>
      <c r="QLJ116" s="374"/>
      <c r="QLK116" s="374"/>
      <c r="QLL116" s="374"/>
      <c r="QLM116" s="374"/>
      <c r="QLN116" s="374"/>
      <c r="QLO116" s="374"/>
      <c r="QLP116" s="374"/>
      <c r="QLQ116" s="374"/>
      <c r="QLR116" s="374"/>
      <c r="QLS116" s="374"/>
      <c r="QLT116" s="374"/>
      <c r="QLU116" s="374"/>
      <c r="QLV116" s="374"/>
      <c r="QLW116" s="374"/>
      <c r="QLX116" s="374"/>
      <c r="QLY116" s="374"/>
      <c r="QLZ116" s="374"/>
      <c r="QMA116" s="374"/>
      <c r="QMB116" s="374"/>
      <c r="QMC116" s="374"/>
      <c r="QMD116" s="374"/>
      <c r="QME116" s="374"/>
      <c r="QMF116" s="374"/>
      <c r="QMG116" s="374"/>
      <c r="QMH116" s="374"/>
      <c r="QMI116" s="374"/>
      <c r="QMJ116" s="374"/>
      <c r="QMK116" s="374"/>
      <c r="QML116" s="374"/>
      <c r="QMM116" s="374"/>
      <c r="QMN116" s="374"/>
      <c r="QMO116" s="374"/>
      <c r="QMP116" s="374"/>
      <c r="QMQ116" s="374"/>
      <c r="QMR116" s="374"/>
      <c r="QMS116" s="374"/>
      <c r="QMT116" s="374"/>
      <c r="QMU116" s="374"/>
      <c r="QMV116" s="374"/>
      <c r="QMW116" s="374"/>
      <c r="QMX116" s="374"/>
      <c r="QMY116" s="374"/>
      <c r="QMZ116" s="374"/>
      <c r="QNA116" s="374"/>
      <c r="QNB116" s="374"/>
      <c r="QNC116" s="374"/>
      <c r="QND116" s="374"/>
      <c r="QNE116" s="374"/>
      <c r="QNF116" s="374"/>
      <c r="QNG116" s="374"/>
      <c r="QNH116" s="374"/>
      <c r="QNI116" s="374"/>
      <c r="QNJ116" s="374"/>
      <c r="QNK116" s="374"/>
      <c r="QNL116" s="374"/>
      <c r="QNM116" s="374"/>
      <c r="QNN116" s="374"/>
      <c r="QNO116" s="374"/>
      <c r="QNP116" s="374"/>
      <c r="QNQ116" s="374"/>
      <c r="QNR116" s="374"/>
      <c r="QNS116" s="374"/>
      <c r="QNT116" s="374"/>
      <c r="QNU116" s="374"/>
      <c r="QNV116" s="374"/>
      <c r="QNW116" s="374"/>
      <c r="QNX116" s="374"/>
      <c r="QNY116" s="374"/>
      <c r="QNZ116" s="374"/>
      <c r="QOA116" s="374"/>
      <c r="QOB116" s="374"/>
      <c r="QOC116" s="374"/>
      <c r="QOD116" s="374"/>
      <c r="QOE116" s="374"/>
      <c r="QOF116" s="374"/>
      <c r="QOG116" s="374"/>
      <c r="QOH116" s="374"/>
      <c r="QOI116" s="374"/>
      <c r="QOJ116" s="374"/>
      <c r="QOK116" s="374"/>
      <c r="QOL116" s="374"/>
      <c r="QOM116" s="374"/>
      <c r="QON116" s="374"/>
      <c r="QOO116" s="374"/>
      <c r="QOP116" s="374"/>
      <c r="QOQ116" s="374"/>
      <c r="QOR116" s="374"/>
      <c r="QOS116" s="374"/>
      <c r="QOT116" s="374"/>
      <c r="QOU116" s="374"/>
      <c r="QOV116" s="374"/>
      <c r="QOW116" s="374"/>
      <c r="QOX116" s="374"/>
      <c r="QOY116" s="374"/>
      <c r="QOZ116" s="374"/>
      <c r="QPA116" s="374"/>
      <c r="QPB116" s="374"/>
      <c r="QPC116" s="374"/>
      <c r="QPD116" s="374"/>
      <c r="QPE116" s="374"/>
      <c r="QPF116" s="374"/>
      <c r="QPG116" s="374"/>
      <c r="QPH116" s="374"/>
      <c r="QPI116" s="374"/>
      <c r="QPJ116" s="374"/>
      <c r="QPK116" s="374"/>
      <c r="QPL116" s="374"/>
      <c r="QPM116" s="374"/>
      <c r="QPN116" s="374"/>
      <c r="QPO116" s="374"/>
      <c r="QPP116" s="374"/>
      <c r="QPQ116" s="374"/>
      <c r="QPR116" s="374"/>
      <c r="QPS116" s="374"/>
      <c r="QPT116" s="374"/>
      <c r="QPU116" s="374"/>
      <c r="QPV116" s="374"/>
      <c r="QPW116" s="374"/>
      <c r="QPX116" s="374"/>
      <c r="QPY116" s="374"/>
      <c r="QPZ116" s="374"/>
      <c r="QQA116" s="374"/>
      <c r="QQB116" s="374"/>
      <c r="QQC116" s="374"/>
      <c r="QQD116" s="374"/>
      <c r="QQE116" s="374"/>
      <c r="QQF116" s="374"/>
      <c r="QQG116" s="374"/>
      <c r="QQH116" s="374"/>
      <c r="QQI116" s="374"/>
      <c r="QQJ116" s="374"/>
      <c r="QQK116" s="374"/>
      <c r="QQL116" s="374"/>
      <c r="QQM116" s="374"/>
      <c r="QQN116" s="374"/>
      <c r="QQO116" s="374"/>
      <c r="QQP116" s="374"/>
      <c r="QQQ116" s="374"/>
      <c r="QQR116" s="374"/>
      <c r="QQS116" s="374"/>
      <c r="QQT116" s="374"/>
      <c r="QQU116" s="374"/>
      <c r="QQV116" s="374"/>
      <c r="QQW116" s="374"/>
      <c r="QQX116" s="374"/>
      <c r="QQY116" s="374"/>
      <c r="QQZ116" s="374"/>
      <c r="QRA116" s="374"/>
      <c r="QRB116" s="374"/>
      <c r="QRC116" s="374"/>
      <c r="QRD116" s="374"/>
      <c r="QRE116" s="374"/>
      <c r="QRF116" s="374"/>
      <c r="QRG116" s="374"/>
      <c r="QRH116" s="374"/>
      <c r="QRI116" s="374"/>
      <c r="QRJ116" s="374"/>
      <c r="QRK116" s="374"/>
      <c r="QRL116" s="374"/>
      <c r="QRM116" s="374"/>
      <c r="QRN116" s="374"/>
      <c r="QRO116" s="374"/>
      <c r="QRP116" s="374"/>
      <c r="QRQ116" s="374"/>
      <c r="QRR116" s="374"/>
      <c r="QRS116" s="374"/>
      <c r="QRT116" s="374"/>
      <c r="QRU116" s="374"/>
      <c r="QRV116" s="374"/>
      <c r="QRW116" s="374"/>
      <c r="QRX116" s="374"/>
      <c r="QRY116" s="374"/>
      <c r="QRZ116" s="374"/>
      <c r="QSA116" s="374"/>
      <c r="QSB116" s="374"/>
      <c r="QSC116" s="374"/>
      <c r="QSD116" s="374"/>
      <c r="QSE116" s="374"/>
      <c r="QSF116" s="374"/>
      <c r="QSG116" s="374"/>
      <c r="QSH116" s="374"/>
      <c r="QSI116" s="374"/>
      <c r="QSJ116" s="374"/>
      <c r="QSK116" s="374"/>
      <c r="QSL116" s="374"/>
      <c r="QSM116" s="374"/>
      <c r="QSN116" s="374"/>
      <c r="QSO116" s="374"/>
      <c r="QSP116" s="374"/>
      <c r="QSQ116" s="374"/>
      <c r="QSR116" s="374"/>
      <c r="QSS116" s="374"/>
      <c r="QST116" s="374"/>
      <c r="QSU116" s="374"/>
      <c r="QSV116" s="374"/>
      <c r="QSW116" s="374"/>
      <c r="QSX116" s="374"/>
      <c r="QSY116" s="374"/>
      <c r="QSZ116" s="374"/>
      <c r="QTA116" s="374"/>
      <c r="QTB116" s="374"/>
      <c r="QTC116" s="374"/>
      <c r="QTD116" s="374"/>
      <c r="QTE116" s="374"/>
      <c r="QTF116" s="374"/>
      <c r="QTG116" s="374"/>
      <c r="QTH116" s="374"/>
      <c r="QTI116" s="374"/>
      <c r="QTJ116" s="374"/>
      <c r="QTK116" s="374"/>
      <c r="QTL116" s="374"/>
      <c r="QTM116" s="374"/>
      <c r="QTN116" s="374"/>
      <c r="QTO116" s="374"/>
      <c r="QTP116" s="374"/>
      <c r="QTQ116" s="374"/>
      <c r="QTR116" s="374"/>
      <c r="QTS116" s="374"/>
      <c r="QTT116" s="374"/>
      <c r="QTU116" s="374"/>
      <c r="QTV116" s="374"/>
      <c r="QTW116" s="374"/>
      <c r="QTX116" s="374"/>
      <c r="QTY116" s="374"/>
      <c r="QTZ116" s="374"/>
      <c r="QUA116" s="374"/>
      <c r="QUB116" s="374"/>
      <c r="QUC116" s="374"/>
      <c r="QUD116" s="374"/>
      <c r="QUE116" s="374"/>
      <c r="QUF116" s="374"/>
      <c r="QUG116" s="374"/>
      <c r="QUH116" s="374"/>
      <c r="QUI116" s="374"/>
      <c r="QUJ116" s="374"/>
      <c r="QUK116" s="374"/>
      <c r="QUL116" s="374"/>
      <c r="QUM116" s="374"/>
      <c r="QUN116" s="374"/>
      <c r="QUO116" s="374"/>
      <c r="QUP116" s="374"/>
      <c r="QUQ116" s="374"/>
      <c r="QUR116" s="374"/>
      <c r="QUS116" s="374"/>
      <c r="QUT116" s="374"/>
      <c r="QUU116" s="374"/>
      <c r="QUV116" s="374"/>
      <c r="QUW116" s="374"/>
      <c r="QUX116" s="374"/>
      <c r="QUY116" s="374"/>
      <c r="QUZ116" s="374"/>
      <c r="QVA116" s="374"/>
      <c r="QVB116" s="374"/>
      <c r="QVC116" s="374"/>
      <c r="QVD116" s="374"/>
      <c r="QVE116" s="374"/>
      <c r="QVF116" s="374"/>
      <c r="QVG116" s="374"/>
      <c r="QVH116" s="374"/>
      <c r="QVI116" s="374"/>
      <c r="QVJ116" s="374"/>
      <c r="QVK116" s="374"/>
      <c r="QVL116" s="374"/>
      <c r="QVM116" s="374"/>
      <c r="QVN116" s="374"/>
      <c r="QVO116" s="374"/>
      <c r="QVP116" s="374"/>
      <c r="QVQ116" s="374"/>
      <c r="QVR116" s="374"/>
      <c r="QVS116" s="374"/>
      <c r="QVT116" s="374"/>
      <c r="QVU116" s="374"/>
      <c r="QVV116" s="374"/>
      <c r="QVW116" s="374"/>
      <c r="QVX116" s="374"/>
      <c r="QVY116" s="374"/>
      <c r="QVZ116" s="374"/>
      <c r="QWA116" s="374"/>
      <c r="QWB116" s="374"/>
      <c r="QWC116" s="374"/>
      <c r="QWD116" s="374"/>
      <c r="QWE116" s="374"/>
      <c r="QWF116" s="374"/>
      <c r="QWG116" s="374"/>
      <c r="QWH116" s="374"/>
      <c r="QWI116" s="374"/>
      <c r="QWJ116" s="374"/>
      <c r="QWK116" s="374"/>
      <c r="QWL116" s="374"/>
      <c r="QWM116" s="374"/>
      <c r="QWN116" s="374"/>
      <c r="QWO116" s="374"/>
      <c r="QWP116" s="374"/>
      <c r="QWQ116" s="374"/>
      <c r="QWR116" s="374"/>
      <c r="QWS116" s="374"/>
      <c r="QWT116" s="374"/>
      <c r="QWU116" s="374"/>
      <c r="QWV116" s="374"/>
      <c r="QWW116" s="374"/>
      <c r="QWX116" s="374"/>
      <c r="QWY116" s="374"/>
      <c r="QWZ116" s="374"/>
      <c r="QXA116" s="374"/>
      <c r="QXB116" s="374"/>
      <c r="QXC116" s="374"/>
      <c r="QXD116" s="374"/>
      <c r="QXE116" s="374"/>
      <c r="QXF116" s="374"/>
      <c r="QXG116" s="374"/>
      <c r="QXH116" s="374"/>
      <c r="QXI116" s="374"/>
      <c r="QXJ116" s="374"/>
      <c r="QXK116" s="374"/>
      <c r="QXL116" s="374"/>
      <c r="QXM116" s="374"/>
      <c r="QXN116" s="374"/>
      <c r="QXO116" s="374"/>
      <c r="QXP116" s="374"/>
      <c r="QXQ116" s="374"/>
      <c r="QXR116" s="374"/>
      <c r="QXS116" s="374"/>
      <c r="QXT116" s="374"/>
      <c r="QXU116" s="374"/>
      <c r="QXV116" s="374"/>
      <c r="QXW116" s="374"/>
      <c r="QXX116" s="374"/>
      <c r="QXY116" s="374"/>
      <c r="QXZ116" s="374"/>
      <c r="QYA116" s="374"/>
      <c r="QYB116" s="374"/>
      <c r="QYC116" s="374"/>
      <c r="QYD116" s="374"/>
      <c r="QYE116" s="374"/>
      <c r="QYF116" s="374"/>
      <c r="QYG116" s="374"/>
      <c r="QYH116" s="374"/>
      <c r="QYI116" s="374"/>
      <c r="QYJ116" s="374"/>
      <c r="QYK116" s="374"/>
      <c r="QYL116" s="374"/>
      <c r="QYM116" s="374"/>
      <c r="QYN116" s="374"/>
      <c r="QYO116" s="374"/>
      <c r="QYP116" s="374"/>
      <c r="QYQ116" s="374"/>
      <c r="QYR116" s="374"/>
      <c r="QYS116" s="374"/>
      <c r="QYT116" s="374"/>
      <c r="QYU116" s="374"/>
      <c r="QYV116" s="374"/>
      <c r="QYW116" s="374"/>
      <c r="QYX116" s="374"/>
      <c r="QYY116" s="374"/>
      <c r="QYZ116" s="374"/>
      <c r="QZA116" s="374"/>
      <c r="QZB116" s="374"/>
      <c r="QZC116" s="374"/>
      <c r="QZD116" s="374"/>
      <c r="QZE116" s="374"/>
      <c r="QZF116" s="374"/>
      <c r="QZG116" s="374"/>
      <c r="QZH116" s="374"/>
      <c r="QZI116" s="374"/>
      <c r="QZJ116" s="374"/>
      <c r="QZK116" s="374"/>
      <c r="QZL116" s="374"/>
      <c r="QZM116" s="374"/>
      <c r="QZN116" s="374"/>
      <c r="QZO116" s="374"/>
      <c r="QZP116" s="374"/>
      <c r="QZQ116" s="374"/>
      <c r="QZR116" s="374"/>
      <c r="QZS116" s="374"/>
      <c r="QZT116" s="374"/>
      <c r="QZU116" s="374"/>
      <c r="QZV116" s="374"/>
      <c r="QZW116" s="374"/>
      <c r="QZX116" s="374"/>
      <c r="QZY116" s="374"/>
      <c r="QZZ116" s="374"/>
      <c r="RAA116" s="374"/>
      <c r="RAB116" s="374"/>
      <c r="RAC116" s="374"/>
      <c r="RAD116" s="374"/>
      <c r="RAE116" s="374"/>
      <c r="RAF116" s="374"/>
      <c r="RAG116" s="374"/>
      <c r="RAH116" s="374"/>
      <c r="RAI116" s="374"/>
      <c r="RAJ116" s="374"/>
      <c r="RAK116" s="374"/>
      <c r="RAL116" s="374"/>
      <c r="RAM116" s="374"/>
      <c r="RAN116" s="374"/>
      <c r="RAO116" s="374"/>
      <c r="RAP116" s="374"/>
      <c r="RAQ116" s="374"/>
      <c r="RAR116" s="374"/>
      <c r="RAS116" s="374"/>
      <c r="RAT116" s="374"/>
      <c r="RAU116" s="374"/>
      <c r="RAV116" s="374"/>
      <c r="RAW116" s="374"/>
      <c r="RAX116" s="374"/>
      <c r="RAY116" s="374"/>
      <c r="RAZ116" s="374"/>
      <c r="RBA116" s="374"/>
      <c r="RBB116" s="374"/>
      <c r="RBC116" s="374"/>
      <c r="RBD116" s="374"/>
      <c r="RBE116" s="374"/>
      <c r="RBF116" s="374"/>
      <c r="RBG116" s="374"/>
      <c r="RBH116" s="374"/>
      <c r="RBI116" s="374"/>
      <c r="RBJ116" s="374"/>
      <c r="RBK116" s="374"/>
      <c r="RBL116" s="374"/>
      <c r="RBM116" s="374"/>
      <c r="RBN116" s="374"/>
      <c r="RBO116" s="374"/>
      <c r="RBP116" s="374"/>
      <c r="RBQ116" s="374"/>
      <c r="RBR116" s="374"/>
      <c r="RBS116" s="374"/>
      <c r="RBT116" s="374"/>
      <c r="RBU116" s="374"/>
      <c r="RBV116" s="374"/>
      <c r="RBW116" s="374"/>
      <c r="RBX116" s="374"/>
      <c r="RBY116" s="374"/>
      <c r="RBZ116" s="374"/>
      <c r="RCA116" s="374"/>
      <c r="RCB116" s="374"/>
      <c r="RCC116" s="374"/>
      <c r="RCD116" s="374"/>
      <c r="RCE116" s="374"/>
      <c r="RCF116" s="374"/>
      <c r="RCG116" s="374"/>
      <c r="RCH116" s="374"/>
      <c r="RCI116" s="374"/>
      <c r="RCJ116" s="374"/>
      <c r="RCK116" s="374"/>
      <c r="RCL116" s="374"/>
      <c r="RCM116" s="374"/>
      <c r="RCN116" s="374"/>
      <c r="RCO116" s="374"/>
      <c r="RCP116" s="374"/>
      <c r="RCQ116" s="374"/>
      <c r="RCR116" s="374"/>
      <c r="RCS116" s="374"/>
      <c r="RCT116" s="374"/>
      <c r="RCU116" s="374"/>
      <c r="RCV116" s="374"/>
      <c r="RCW116" s="374"/>
      <c r="RCX116" s="374"/>
      <c r="RCY116" s="374"/>
      <c r="RCZ116" s="374"/>
      <c r="RDA116" s="374"/>
      <c r="RDB116" s="374"/>
      <c r="RDC116" s="374"/>
      <c r="RDD116" s="374"/>
      <c r="RDE116" s="374"/>
      <c r="RDF116" s="374"/>
      <c r="RDG116" s="374"/>
      <c r="RDH116" s="374"/>
      <c r="RDI116" s="374"/>
      <c r="RDJ116" s="374"/>
      <c r="RDK116" s="374"/>
      <c r="RDL116" s="374"/>
      <c r="RDM116" s="374"/>
      <c r="RDN116" s="374"/>
      <c r="RDO116" s="374"/>
      <c r="RDP116" s="374"/>
      <c r="RDQ116" s="374"/>
      <c r="RDR116" s="374"/>
      <c r="RDS116" s="374"/>
      <c r="RDT116" s="374"/>
      <c r="RDU116" s="374"/>
      <c r="RDV116" s="374"/>
      <c r="RDW116" s="374"/>
      <c r="RDX116" s="374"/>
      <c r="RDY116" s="374"/>
      <c r="RDZ116" s="374"/>
      <c r="REA116" s="374"/>
      <c r="REB116" s="374"/>
      <c r="REC116" s="374"/>
      <c r="RED116" s="374"/>
      <c r="REE116" s="374"/>
      <c r="REF116" s="374"/>
      <c r="REG116" s="374"/>
      <c r="REH116" s="374"/>
      <c r="REI116" s="374"/>
      <c r="REJ116" s="374"/>
      <c r="REK116" s="374"/>
      <c r="REL116" s="374"/>
      <c r="REM116" s="374"/>
      <c r="REN116" s="374"/>
      <c r="REO116" s="374"/>
      <c r="REP116" s="374"/>
      <c r="REQ116" s="374"/>
      <c r="RER116" s="374"/>
      <c r="RES116" s="374"/>
      <c r="RET116" s="374"/>
      <c r="REU116" s="374"/>
      <c r="REV116" s="374"/>
      <c r="REW116" s="374"/>
      <c r="REX116" s="374"/>
      <c r="REY116" s="374"/>
      <c r="REZ116" s="374"/>
      <c r="RFA116" s="374"/>
      <c r="RFB116" s="374"/>
      <c r="RFC116" s="374"/>
      <c r="RFD116" s="374"/>
      <c r="RFE116" s="374"/>
      <c r="RFF116" s="374"/>
      <c r="RFG116" s="374"/>
      <c r="RFH116" s="374"/>
      <c r="RFI116" s="374"/>
      <c r="RFJ116" s="374"/>
      <c r="RFK116" s="374"/>
      <c r="RFL116" s="374"/>
      <c r="RFM116" s="374"/>
      <c r="RFN116" s="374"/>
      <c r="RFO116" s="374"/>
      <c r="RFP116" s="374"/>
      <c r="RFQ116" s="374"/>
      <c r="RFR116" s="374"/>
      <c r="RFS116" s="374"/>
      <c r="RFT116" s="374"/>
      <c r="RFU116" s="374"/>
      <c r="RFV116" s="374"/>
      <c r="RFW116" s="374"/>
      <c r="RFX116" s="374"/>
      <c r="RFY116" s="374"/>
      <c r="RFZ116" s="374"/>
      <c r="RGA116" s="374"/>
      <c r="RGB116" s="374"/>
      <c r="RGC116" s="374"/>
      <c r="RGD116" s="374"/>
      <c r="RGE116" s="374"/>
      <c r="RGF116" s="374"/>
      <c r="RGG116" s="374"/>
      <c r="RGH116" s="374"/>
      <c r="RGI116" s="374"/>
      <c r="RGJ116" s="374"/>
      <c r="RGK116" s="374"/>
      <c r="RGL116" s="374"/>
      <c r="RGM116" s="374"/>
      <c r="RGN116" s="374"/>
      <c r="RGO116" s="374"/>
      <c r="RGP116" s="374"/>
      <c r="RGQ116" s="374"/>
      <c r="RGR116" s="374"/>
      <c r="RGS116" s="374"/>
      <c r="RGT116" s="374"/>
      <c r="RGU116" s="374"/>
      <c r="RGV116" s="374"/>
      <c r="RGW116" s="374"/>
      <c r="RGX116" s="374"/>
      <c r="RGY116" s="374"/>
      <c r="RGZ116" s="374"/>
      <c r="RHA116" s="374"/>
      <c r="RHB116" s="374"/>
      <c r="RHC116" s="374"/>
      <c r="RHD116" s="374"/>
      <c r="RHE116" s="374"/>
      <c r="RHF116" s="374"/>
      <c r="RHG116" s="374"/>
      <c r="RHH116" s="374"/>
      <c r="RHI116" s="374"/>
      <c r="RHJ116" s="374"/>
      <c r="RHK116" s="374"/>
      <c r="RHL116" s="374"/>
      <c r="RHM116" s="374"/>
      <c r="RHN116" s="374"/>
      <c r="RHO116" s="374"/>
      <c r="RHP116" s="374"/>
      <c r="RHQ116" s="374"/>
      <c r="RHR116" s="374"/>
      <c r="RHS116" s="374"/>
      <c r="RHT116" s="374"/>
      <c r="RHU116" s="374"/>
      <c r="RHV116" s="374"/>
      <c r="RHW116" s="374"/>
      <c r="RHX116" s="374"/>
      <c r="RHY116" s="374"/>
      <c r="RHZ116" s="374"/>
      <c r="RIA116" s="374"/>
      <c r="RIB116" s="374"/>
      <c r="RIC116" s="374"/>
      <c r="RID116" s="374"/>
      <c r="RIE116" s="374"/>
      <c r="RIF116" s="374"/>
      <c r="RIG116" s="374"/>
      <c r="RIH116" s="374"/>
      <c r="RII116" s="374"/>
      <c r="RIJ116" s="374"/>
      <c r="RIK116" s="374"/>
      <c r="RIL116" s="374"/>
      <c r="RIM116" s="374"/>
      <c r="RIN116" s="374"/>
      <c r="RIO116" s="374"/>
      <c r="RIP116" s="374"/>
      <c r="RIQ116" s="374"/>
      <c r="RIR116" s="374"/>
      <c r="RIS116" s="374"/>
      <c r="RIT116" s="374"/>
      <c r="RIU116" s="374"/>
      <c r="RIV116" s="374"/>
      <c r="RIW116" s="374"/>
      <c r="RIX116" s="374"/>
      <c r="RIY116" s="374"/>
      <c r="RIZ116" s="374"/>
      <c r="RJA116" s="374"/>
      <c r="RJB116" s="374"/>
      <c r="RJC116" s="374"/>
      <c r="RJD116" s="374"/>
      <c r="RJE116" s="374"/>
      <c r="RJF116" s="374"/>
      <c r="RJG116" s="374"/>
      <c r="RJH116" s="374"/>
      <c r="RJI116" s="374"/>
      <c r="RJJ116" s="374"/>
      <c r="RJK116" s="374"/>
      <c r="RJL116" s="374"/>
      <c r="RJM116" s="374"/>
      <c r="RJN116" s="374"/>
      <c r="RJO116" s="374"/>
      <c r="RJP116" s="374"/>
      <c r="RJQ116" s="374"/>
      <c r="RJR116" s="374"/>
      <c r="RJS116" s="374"/>
      <c r="RJT116" s="374"/>
      <c r="RJU116" s="374"/>
      <c r="RJV116" s="374"/>
      <c r="RJW116" s="374"/>
      <c r="RJX116" s="374"/>
      <c r="RJY116" s="374"/>
      <c r="RJZ116" s="374"/>
      <c r="RKA116" s="374"/>
      <c r="RKB116" s="374"/>
      <c r="RKC116" s="374"/>
      <c r="RKD116" s="374"/>
      <c r="RKE116" s="374"/>
      <c r="RKF116" s="374"/>
      <c r="RKG116" s="374"/>
      <c r="RKH116" s="374"/>
      <c r="RKI116" s="374"/>
      <c r="RKJ116" s="374"/>
      <c r="RKK116" s="374"/>
      <c r="RKL116" s="374"/>
      <c r="RKM116" s="374"/>
      <c r="RKN116" s="374"/>
      <c r="RKO116" s="374"/>
      <c r="RKP116" s="374"/>
      <c r="RKQ116" s="374"/>
      <c r="RKR116" s="374"/>
      <c r="RKS116" s="374"/>
      <c r="RKT116" s="374"/>
      <c r="RKU116" s="374"/>
      <c r="RKV116" s="374"/>
      <c r="RKW116" s="374"/>
      <c r="RKX116" s="374"/>
      <c r="RKY116" s="374"/>
      <c r="RKZ116" s="374"/>
      <c r="RLA116" s="374"/>
      <c r="RLB116" s="374"/>
      <c r="RLC116" s="374"/>
      <c r="RLD116" s="374"/>
      <c r="RLE116" s="374"/>
      <c r="RLF116" s="374"/>
      <c r="RLG116" s="374"/>
      <c r="RLH116" s="374"/>
      <c r="RLI116" s="374"/>
      <c r="RLJ116" s="374"/>
      <c r="RLK116" s="374"/>
      <c r="RLL116" s="374"/>
      <c r="RLM116" s="374"/>
      <c r="RLN116" s="374"/>
      <c r="RLO116" s="374"/>
      <c r="RLP116" s="374"/>
      <c r="RLQ116" s="374"/>
      <c r="RLR116" s="374"/>
      <c r="RLS116" s="374"/>
      <c r="RLT116" s="374"/>
      <c r="RLU116" s="374"/>
      <c r="RLV116" s="374"/>
      <c r="RLW116" s="374"/>
      <c r="RLX116" s="374"/>
      <c r="RLY116" s="374"/>
      <c r="RLZ116" s="374"/>
      <c r="RMA116" s="374"/>
      <c r="RMB116" s="374"/>
      <c r="RMC116" s="374"/>
      <c r="RMD116" s="374"/>
      <c r="RME116" s="374"/>
      <c r="RMF116" s="374"/>
      <c r="RMG116" s="374"/>
      <c r="RMH116" s="374"/>
      <c r="RMI116" s="374"/>
      <c r="RMJ116" s="374"/>
      <c r="RMK116" s="374"/>
      <c r="RML116" s="374"/>
      <c r="RMM116" s="374"/>
      <c r="RMN116" s="374"/>
      <c r="RMO116" s="374"/>
      <c r="RMP116" s="374"/>
      <c r="RMQ116" s="374"/>
      <c r="RMR116" s="374"/>
      <c r="RMS116" s="374"/>
      <c r="RMT116" s="374"/>
      <c r="RMU116" s="374"/>
      <c r="RMV116" s="374"/>
      <c r="RMW116" s="374"/>
      <c r="RMX116" s="374"/>
      <c r="RMY116" s="374"/>
      <c r="RMZ116" s="374"/>
      <c r="RNA116" s="374"/>
      <c r="RNB116" s="374"/>
      <c r="RNC116" s="374"/>
      <c r="RND116" s="374"/>
      <c r="RNE116" s="374"/>
      <c r="RNF116" s="374"/>
      <c r="RNG116" s="374"/>
      <c r="RNH116" s="374"/>
      <c r="RNI116" s="374"/>
      <c r="RNJ116" s="374"/>
      <c r="RNK116" s="374"/>
      <c r="RNL116" s="374"/>
      <c r="RNM116" s="374"/>
      <c r="RNN116" s="374"/>
      <c r="RNO116" s="374"/>
      <c r="RNP116" s="374"/>
      <c r="RNQ116" s="374"/>
      <c r="RNR116" s="374"/>
      <c r="RNS116" s="374"/>
      <c r="RNT116" s="374"/>
      <c r="RNU116" s="374"/>
      <c r="RNV116" s="374"/>
      <c r="RNW116" s="374"/>
      <c r="RNX116" s="374"/>
      <c r="RNY116" s="374"/>
      <c r="RNZ116" s="374"/>
      <c r="ROA116" s="374"/>
      <c r="ROB116" s="374"/>
      <c r="ROC116" s="374"/>
      <c r="ROD116" s="374"/>
      <c r="ROE116" s="374"/>
      <c r="ROF116" s="374"/>
      <c r="ROG116" s="374"/>
      <c r="ROH116" s="374"/>
      <c r="ROI116" s="374"/>
      <c r="ROJ116" s="374"/>
      <c r="ROK116" s="374"/>
      <c r="ROL116" s="374"/>
      <c r="ROM116" s="374"/>
      <c r="RON116" s="374"/>
      <c r="ROO116" s="374"/>
      <c r="ROP116" s="374"/>
      <c r="ROQ116" s="374"/>
      <c r="ROR116" s="374"/>
      <c r="ROS116" s="374"/>
      <c r="ROT116" s="374"/>
      <c r="ROU116" s="374"/>
      <c r="ROV116" s="374"/>
      <c r="ROW116" s="374"/>
      <c r="ROX116" s="374"/>
      <c r="ROY116" s="374"/>
      <c r="ROZ116" s="374"/>
      <c r="RPA116" s="374"/>
      <c r="RPB116" s="374"/>
      <c r="RPC116" s="374"/>
      <c r="RPD116" s="374"/>
      <c r="RPE116" s="374"/>
      <c r="RPF116" s="374"/>
      <c r="RPG116" s="374"/>
      <c r="RPH116" s="374"/>
      <c r="RPI116" s="374"/>
      <c r="RPJ116" s="374"/>
      <c r="RPK116" s="374"/>
      <c r="RPL116" s="374"/>
      <c r="RPM116" s="374"/>
      <c r="RPN116" s="374"/>
      <c r="RPO116" s="374"/>
      <c r="RPP116" s="374"/>
      <c r="RPQ116" s="374"/>
      <c r="RPR116" s="374"/>
      <c r="RPS116" s="374"/>
      <c r="RPT116" s="374"/>
      <c r="RPU116" s="374"/>
      <c r="RPV116" s="374"/>
      <c r="RPW116" s="374"/>
      <c r="RPX116" s="374"/>
      <c r="RPY116" s="374"/>
      <c r="RPZ116" s="374"/>
      <c r="RQA116" s="374"/>
      <c r="RQB116" s="374"/>
      <c r="RQC116" s="374"/>
      <c r="RQD116" s="374"/>
      <c r="RQE116" s="374"/>
      <c r="RQF116" s="374"/>
      <c r="RQG116" s="374"/>
      <c r="RQH116" s="374"/>
      <c r="RQI116" s="374"/>
      <c r="RQJ116" s="374"/>
      <c r="RQK116" s="374"/>
      <c r="RQL116" s="374"/>
      <c r="RQM116" s="374"/>
      <c r="RQN116" s="374"/>
      <c r="RQO116" s="374"/>
      <c r="RQP116" s="374"/>
      <c r="RQQ116" s="374"/>
      <c r="RQR116" s="374"/>
      <c r="RQS116" s="374"/>
      <c r="RQT116" s="374"/>
      <c r="RQU116" s="374"/>
      <c r="RQV116" s="374"/>
      <c r="RQW116" s="374"/>
      <c r="RQX116" s="374"/>
      <c r="RQY116" s="374"/>
      <c r="RQZ116" s="374"/>
      <c r="RRA116" s="374"/>
      <c r="RRB116" s="374"/>
      <c r="RRC116" s="374"/>
      <c r="RRD116" s="374"/>
      <c r="RRE116" s="374"/>
      <c r="RRF116" s="374"/>
      <c r="RRG116" s="374"/>
      <c r="RRH116" s="374"/>
      <c r="RRI116" s="374"/>
      <c r="RRJ116" s="374"/>
      <c r="RRK116" s="374"/>
      <c r="RRL116" s="374"/>
      <c r="RRM116" s="374"/>
      <c r="RRN116" s="374"/>
      <c r="RRO116" s="374"/>
      <c r="RRP116" s="374"/>
      <c r="RRQ116" s="374"/>
      <c r="RRR116" s="374"/>
      <c r="RRS116" s="374"/>
      <c r="RRT116" s="374"/>
      <c r="RRU116" s="374"/>
      <c r="RRV116" s="374"/>
      <c r="RRW116" s="374"/>
      <c r="RRX116" s="374"/>
      <c r="RRY116" s="374"/>
      <c r="RRZ116" s="374"/>
      <c r="RSA116" s="374"/>
      <c r="RSB116" s="374"/>
      <c r="RSC116" s="374"/>
      <c r="RSD116" s="374"/>
      <c r="RSE116" s="374"/>
      <c r="RSF116" s="374"/>
      <c r="RSG116" s="374"/>
      <c r="RSH116" s="374"/>
      <c r="RSI116" s="374"/>
      <c r="RSJ116" s="374"/>
      <c r="RSK116" s="374"/>
      <c r="RSL116" s="374"/>
      <c r="RSM116" s="374"/>
      <c r="RSN116" s="374"/>
      <c r="RSO116" s="374"/>
      <c r="RSP116" s="374"/>
      <c r="RSQ116" s="374"/>
      <c r="RSR116" s="374"/>
      <c r="RSS116" s="374"/>
      <c r="RST116" s="374"/>
      <c r="RSU116" s="374"/>
      <c r="RSV116" s="374"/>
      <c r="RSW116" s="374"/>
      <c r="RSX116" s="374"/>
      <c r="RSY116" s="374"/>
      <c r="RSZ116" s="374"/>
      <c r="RTA116" s="374"/>
      <c r="RTB116" s="374"/>
      <c r="RTC116" s="374"/>
      <c r="RTD116" s="374"/>
      <c r="RTE116" s="374"/>
      <c r="RTF116" s="374"/>
      <c r="RTG116" s="374"/>
      <c r="RTH116" s="374"/>
      <c r="RTI116" s="374"/>
      <c r="RTJ116" s="374"/>
      <c r="RTK116" s="374"/>
      <c r="RTL116" s="374"/>
      <c r="RTM116" s="374"/>
      <c r="RTN116" s="374"/>
      <c r="RTO116" s="374"/>
      <c r="RTP116" s="374"/>
      <c r="RTQ116" s="374"/>
      <c r="RTR116" s="374"/>
      <c r="RTS116" s="374"/>
      <c r="RTT116" s="374"/>
      <c r="RTU116" s="374"/>
      <c r="RTV116" s="374"/>
      <c r="RTW116" s="374"/>
      <c r="RTX116" s="374"/>
      <c r="RTY116" s="374"/>
      <c r="RTZ116" s="374"/>
      <c r="RUA116" s="374"/>
      <c r="RUB116" s="374"/>
      <c r="RUC116" s="374"/>
      <c r="RUD116" s="374"/>
      <c r="RUE116" s="374"/>
      <c r="RUF116" s="374"/>
      <c r="RUG116" s="374"/>
      <c r="RUH116" s="374"/>
      <c r="RUI116" s="374"/>
      <c r="RUJ116" s="374"/>
      <c r="RUK116" s="374"/>
      <c r="RUL116" s="374"/>
      <c r="RUM116" s="374"/>
      <c r="RUN116" s="374"/>
      <c r="RUO116" s="374"/>
      <c r="RUP116" s="374"/>
      <c r="RUQ116" s="374"/>
      <c r="RUR116" s="374"/>
      <c r="RUS116" s="374"/>
      <c r="RUT116" s="374"/>
      <c r="RUU116" s="374"/>
      <c r="RUV116" s="374"/>
      <c r="RUW116" s="374"/>
      <c r="RUX116" s="374"/>
      <c r="RUY116" s="374"/>
      <c r="RUZ116" s="374"/>
      <c r="RVA116" s="374"/>
      <c r="RVB116" s="374"/>
      <c r="RVC116" s="374"/>
      <c r="RVD116" s="374"/>
      <c r="RVE116" s="374"/>
      <c r="RVF116" s="374"/>
      <c r="RVG116" s="374"/>
      <c r="RVH116" s="374"/>
      <c r="RVI116" s="374"/>
      <c r="RVJ116" s="374"/>
      <c r="RVK116" s="374"/>
      <c r="RVL116" s="374"/>
      <c r="RVM116" s="374"/>
      <c r="RVN116" s="374"/>
      <c r="RVO116" s="374"/>
      <c r="RVP116" s="374"/>
      <c r="RVQ116" s="374"/>
      <c r="RVR116" s="374"/>
      <c r="RVS116" s="374"/>
      <c r="RVT116" s="374"/>
      <c r="RVU116" s="374"/>
      <c r="RVV116" s="374"/>
      <c r="RVW116" s="374"/>
      <c r="RVX116" s="374"/>
      <c r="RVY116" s="374"/>
      <c r="RVZ116" s="374"/>
      <c r="RWA116" s="374"/>
      <c r="RWB116" s="374"/>
      <c r="RWC116" s="374"/>
      <c r="RWD116" s="374"/>
      <c r="RWE116" s="374"/>
      <c r="RWF116" s="374"/>
      <c r="RWG116" s="374"/>
      <c r="RWH116" s="374"/>
      <c r="RWI116" s="374"/>
      <c r="RWJ116" s="374"/>
      <c r="RWK116" s="374"/>
      <c r="RWL116" s="374"/>
      <c r="RWM116" s="374"/>
      <c r="RWN116" s="374"/>
      <c r="RWO116" s="374"/>
      <c r="RWP116" s="374"/>
      <c r="RWQ116" s="374"/>
      <c r="RWR116" s="374"/>
      <c r="RWS116" s="374"/>
      <c r="RWT116" s="374"/>
      <c r="RWU116" s="374"/>
      <c r="RWV116" s="374"/>
      <c r="RWW116" s="374"/>
      <c r="RWX116" s="374"/>
      <c r="RWY116" s="374"/>
      <c r="RWZ116" s="374"/>
      <c r="RXA116" s="374"/>
      <c r="RXB116" s="374"/>
      <c r="RXC116" s="374"/>
      <c r="RXD116" s="374"/>
      <c r="RXE116" s="374"/>
      <c r="RXF116" s="374"/>
      <c r="RXG116" s="374"/>
      <c r="RXH116" s="374"/>
      <c r="RXI116" s="374"/>
      <c r="RXJ116" s="374"/>
      <c r="RXK116" s="374"/>
      <c r="RXL116" s="374"/>
      <c r="RXM116" s="374"/>
      <c r="RXN116" s="374"/>
      <c r="RXO116" s="374"/>
      <c r="RXP116" s="374"/>
      <c r="RXQ116" s="374"/>
      <c r="RXR116" s="374"/>
      <c r="RXS116" s="374"/>
      <c r="RXT116" s="374"/>
      <c r="RXU116" s="374"/>
      <c r="RXV116" s="374"/>
      <c r="RXW116" s="374"/>
      <c r="RXX116" s="374"/>
      <c r="RXY116" s="374"/>
      <c r="RXZ116" s="374"/>
      <c r="RYA116" s="374"/>
      <c r="RYB116" s="374"/>
      <c r="RYC116" s="374"/>
      <c r="RYD116" s="374"/>
      <c r="RYE116" s="374"/>
      <c r="RYF116" s="374"/>
      <c r="RYG116" s="374"/>
      <c r="RYH116" s="374"/>
      <c r="RYI116" s="374"/>
      <c r="RYJ116" s="374"/>
      <c r="RYK116" s="374"/>
      <c r="RYL116" s="374"/>
      <c r="RYM116" s="374"/>
      <c r="RYN116" s="374"/>
      <c r="RYO116" s="374"/>
      <c r="RYP116" s="374"/>
      <c r="RYQ116" s="374"/>
      <c r="RYR116" s="374"/>
      <c r="RYS116" s="374"/>
      <c r="RYT116" s="374"/>
      <c r="RYU116" s="374"/>
      <c r="RYV116" s="374"/>
      <c r="RYW116" s="374"/>
      <c r="RYX116" s="374"/>
      <c r="RYY116" s="374"/>
      <c r="RYZ116" s="374"/>
      <c r="RZA116" s="374"/>
      <c r="RZB116" s="374"/>
      <c r="RZC116" s="374"/>
      <c r="RZD116" s="374"/>
      <c r="RZE116" s="374"/>
      <c r="RZF116" s="374"/>
      <c r="RZG116" s="374"/>
      <c r="RZH116" s="374"/>
      <c r="RZI116" s="374"/>
      <c r="RZJ116" s="374"/>
      <c r="RZK116" s="374"/>
      <c r="RZL116" s="374"/>
      <c r="RZM116" s="374"/>
      <c r="RZN116" s="374"/>
      <c r="RZO116" s="374"/>
      <c r="RZP116" s="374"/>
      <c r="RZQ116" s="374"/>
      <c r="RZR116" s="374"/>
      <c r="RZS116" s="374"/>
      <c r="RZT116" s="374"/>
      <c r="RZU116" s="374"/>
      <c r="RZV116" s="374"/>
      <c r="RZW116" s="374"/>
      <c r="RZX116" s="374"/>
      <c r="RZY116" s="374"/>
      <c r="RZZ116" s="374"/>
      <c r="SAA116" s="374"/>
      <c r="SAB116" s="374"/>
      <c r="SAC116" s="374"/>
      <c r="SAD116" s="374"/>
      <c r="SAE116" s="374"/>
      <c r="SAF116" s="374"/>
      <c r="SAG116" s="374"/>
      <c r="SAH116" s="374"/>
      <c r="SAI116" s="374"/>
      <c r="SAJ116" s="374"/>
      <c r="SAK116" s="374"/>
      <c r="SAL116" s="374"/>
      <c r="SAM116" s="374"/>
      <c r="SAN116" s="374"/>
      <c r="SAO116" s="374"/>
      <c r="SAP116" s="374"/>
      <c r="SAQ116" s="374"/>
      <c r="SAR116" s="374"/>
      <c r="SAS116" s="374"/>
      <c r="SAT116" s="374"/>
      <c r="SAU116" s="374"/>
      <c r="SAV116" s="374"/>
      <c r="SAW116" s="374"/>
      <c r="SAX116" s="374"/>
      <c r="SAY116" s="374"/>
      <c r="SAZ116" s="374"/>
      <c r="SBA116" s="374"/>
      <c r="SBB116" s="374"/>
      <c r="SBC116" s="374"/>
      <c r="SBD116" s="374"/>
      <c r="SBE116" s="374"/>
      <c r="SBF116" s="374"/>
      <c r="SBG116" s="374"/>
      <c r="SBH116" s="374"/>
      <c r="SBI116" s="374"/>
      <c r="SBJ116" s="374"/>
      <c r="SBK116" s="374"/>
      <c r="SBL116" s="374"/>
      <c r="SBM116" s="374"/>
      <c r="SBN116" s="374"/>
      <c r="SBO116" s="374"/>
      <c r="SBP116" s="374"/>
      <c r="SBQ116" s="374"/>
      <c r="SBR116" s="374"/>
      <c r="SBS116" s="374"/>
      <c r="SBT116" s="374"/>
      <c r="SBU116" s="374"/>
      <c r="SBV116" s="374"/>
      <c r="SBW116" s="374"/>
      <c r="SBX116" s="374"/>
      <c r="SBY116" s="374"/>
      <c r="SBZ116" s="374"/>
      <c r="SCA116" s="374"/>
      <c r="SCB116" s="374"/>
      <c r="SCC116" s="374"/>
      <c r="SCD116" s="374"/>
      <c r="SCE116" s="374"/>
      <c r="SCF116" s="374"/>
      <c r="SCG116" s="374"/>
      <c r="SCH116" s="374"/>
      <c r="SCI116" s="374"/>
      <c r="SCJ116" s="374"/>
      <c r="SCK116" s="374"/>
      <c r="SCL116" s="374"/>
      <c r="SCM116" s="374"/>
      <c r="SCN116" s="374"/>
      <c r="SCO116" s="374"/>
      <c r="SCP116" s="374"/>
      <c r="SCQ116" s="374"/>
      <c r="SCR116" s="374"/>
      <c r="SCS116" s="374"/>
      <c r="SCT116" s="374"/>
      <c r="SCU116" s="374"/>
      <c r="SCV116" s="374"/>
      <c r="SCW116" s="374"/>
      <c r="SCX116" s="374"/>
      <c r="SCY116" s="374"/>
      <c r="SCZ116" s="374"/>
      <c r="SDA116" s="374"/>
      <c r="SDB116" s="374"/>
      <c r="SDC116" s="374"/>
      <c r="SDD116" s="374"/>
      <c r="SDE116" s="374"/>
      <c r="SDF116" s="374"/>
      <c r="SDG116" s="374"/>
      <c r="SDH116" s="374"/>
      <c r="SDI116" s="374"/>
      <c r="SDJ116" s="374"/>
      <c r="SDK116" s="374"/>
      <c r="SDL116" s="374"/>
      <c r="SDM116" s="374"/>
      <c r="SDN116" s="374"/>
      <c r="SDO116" s="374"/>
      <c r="SDP116" s="374"/>
      <c r="SDQ116" s="374"/>
      <c r="SDR116" s="374"/>
      <c r="SDS116" s="374"/>
      <c r="SDT116" s="374"/>
      <c r="SDU116" s="374"/>
      <c r="SDV116" s="374"/>
      <c r="SDW116" s="374"/>
      <c r="SDX116" s="374"/>
      <c r="SDY116" s="374"/>
      <c r="SDZ116" s="374"/>
      <c r="SEA116" s="374"/>
      <c r="SEB116" s="374"/>
      <c r="SEC116" s="374"/>
      <c r="SED116" s="374"/>
      <c r="SEE116" s="374"/>
      <c r="SEF116" s="374"/>
      <c r="SEG116" s="374"/>
      <c r="SEH116" s="374"/>
      <c r="SEI116" s="374"/>
      <c r="SEJ116" s="374"/>
      <c r="SEK116" s="374"/>
      <c r="SEL116" s="374"/>
      <c r="SEM116" s="374"/>
      <c r="SEN116" s="374"/>
      <c r="SEO116" s="374"/>
      <c r="SEP116" s="374"/>
      <c r="SEQ116" s="374"/>
      <c r="SER116" s="374"/>
      <c r="SES116" s="374"/>
      <c r="SET116" s="374"/>
      <c r="SEU116" s="374"/>
      <c r="SEV116" s="374"/>
      <c r="SEW116" s="374"/>
      <c r="SEX116" s="374"/>
      <c r="SEY116" s="374"/>
      <c r="SEZ116" s="374"/>
      <c r="SFA116" s="374"/>
      <c r="SFB116" s="374"/>
      <c r="SFC116" s="374"/>
      <c r="SFD116" s="374"/>
      <c r="SFE116" s="374"/>
      <c r="SFF116" s="374"/>
      <c r="SFG116" s="374"/>
      <c r="SFH116" s="374"/>
      <c r="SFI116" s="374"/>
      <c r="SFJ116" s="374"/>
      <c r="SFK116" s="374"/>
      <c r="SFL116" s="374"/>
      <c r="SFM116" s="374"/>
      <c r="SFN116" s="374"/>
      <c r="SFO116" s="374"/>
      <c r="SFP116" s="374"/>
      <c r="SFQ116" s="374"/>
      <c r="SFR116" s="374"/>
      <c r="SFS116" s="374"/>
      <c r="SFT116" s="374"/>
      <c r="SFU116" s="374"/>
      <c r="SFV116" s="374"/>
      <c r="SFW116" s="374"/>
      <c r="SFX116" s="374"/>
      <c r="SFY116" s="374"/>
      <c r="SFZ116" s="374"/>
      <c r="SGA116" s="374"/>
      <c r="SGB116" s="374"/>
      <c r="SGC116" s="374"/>
      <c r="SGD116" s="374"/>
      <c r="SGE116" s="374"/>
      <c r="SGF116" s="374"/>
      <c r="SGG116" s="374"/>
      <c r="SGH116" s="374"/>
      <c r="SGI116" s="374"/>
      <c r="SGJ116" s="374"/>
      <c r="SGK116" s="374"/>
      <c r="SGL116" s="374"/>
      <c r="SGM116" s="374"/>
      <c r="SGN116" s="374"/>
      <c r="SGO116" s="374"/>
      <c r="SGP116" s="374"/>
      <c r="SGQ116" s="374"/>
      <c r="SGR116" s="374"/>
      <c r="SGS116" s="374"/>
      <c r="SGT116" s="374"/>
      <c r="SGU116" s="374"/>
      <c r="SGV116" s="374"/>
      <c r="SGW116" s="374"/>
      <c r="SGX116" s="374"/>
      <c r="SGY116" s="374"/>
      <c r="SGZ116" s="374"/>
      <c r="SHA116" s="374"/>
      <c r="SHB116" s="374"/>
      <c r="SHC116" s="374"/>
      <c r="SHD116" s="374"/>
      <c r="SHE116" s="374"/>
      <c r="SHF116" s="374"/>
      <c r="SHG116" s="374"/>
      <c r="SHH116" s="374"/>
      <c r="SHI116" s="374"/>
      <c r="SHJ116" s="374"/>
      <c r="SHK116" s="374"/>
      <c r="SHL116" s="374"/>
      <c r="SHM116" s="374"/>
      <c r="SHN116" s="374"/>
      <c r="SHO116" s="374"/>
      <c r="SHP116" s="374"/>
      <c r="SHQ116" s="374"/>
      <c r="SHR116" s="374"/>
      <c r="SHS116" s="374"/>
      <c r="SHT116" s="374"/>
      <c r="SHU116" s="374"/>
      <c r="SHV116" s="374"/>
      <c r="SHW116" s="374"/>
      <c r="SHX116" s="374"/>
      <c r="SHY116" s="374"/>
      <c r="SHZ116" s="374"/>
      <c r="SIA116" s="374"/>
      <c r="SIB116" s="374"/>
      <c r="SIC116" s="374"/>
      <c r="SID116" s="374"/>
      <c r="SIE116" s="374"/>
      <c r="SIF116" s="374"/>
      <c r="SIG116" s="374"/>
      <c r="SIH116" s="374"/>
      <c r="SII116" s="374"/>
      <c r="SIJ116" s="374"/>
      <c r="SIK116" s="374"/>
      <c r="SIL116" s="374"/>
      <c r="SIM116" s="374"/>
      <c r="SIN116" s="374"/>
      <c r="SIO116" s="374"/>
      <c r="SIP116" s="374"/>
      <c r="SIQ116" s="374"/>
      <c r="SIR116" s="374"/>
      <c r="SIS116" s="374"/>
      <c r="SIT116" s="374"/>
      <c r="SIU116" s="374"/>
      <c r="SIV116" s="374"/>
      <c r="SIW116" s="374"/>
      <c r="SIX116" s="374"/>
      <c r="SIY116" s="374"/>
      <c r="SIZ116" s="374"/>
      <c r="SJA116" s="374"/>
      <c r="SJB116" s="374"/>
      <c r="SJC116" s="374"/>
      <c r="SJD116" s="374"/>
      <c r="SJE116" s="374"/>
      <c r="SJF116" s="374"/>
      <c r="SJG116" s="374"/>
      <c r="SJH116" s="374"/>
      <c r="SJI116" s="374"/>
      <c r="SJJ116" s="374"/>
      <c r="SJK116" s="374"/>
      <c r="SJL116" s="374"/>
      <c r="SJM116" s="374"/>
      <c r="SJN116" s="374"/>
      <c r="SJO116" s="374"/>
      <c r="SJP116" s="374"/>
      <c r="SJQ116" s="374"/>
      <c r="SJR116" s="374"/>
      <c r="SJS116" s="374"/>
      <c r="SJT116" s="374"/>
      <c r="SJU116" s="374"/>
      <c r="SJV116" s="374"/>
      <c r="SJW116" s="374"/>
      <c r="SJX116" s="374"/>
      <c r="SJY116" s="374"/>
      <c r="SJZ116" s="374"/>
      <c r="SKA116" s="374"/>
      <c r="SKB116" s="374"/>
      <c r="SKC116" s="374"/>
      <c r="SKD116" s="374"/>
      <c r="SKE116" s="374"/>
      <c r="SKF116" s="374"/>
      <c r="SKG116" s="374"/>
      <c r="SKH116" s="374"/>
      <c r="SKI116" s="374"/>
      <c r="SKJ116" s="374"/>
      <c r="SKK116" s="374"/>
      <c r="SKL116" s="374"/>
      <c r="SKM116" s="374"/>
      <c r="SKN116" s="374"/>
      <c r="SKO116" s="374"/>
      <c r="SKP116" s="374"/>
      <c r="SKQ116" s="374"/>
      <c r="SKR116" s="374"/>
      <c r="SKS116" s="374"/>
      <c r="SKT116" s="374"/>
      <c r="SKU116" s="374"/>
      <c r="SKV116" s="374"/>
      <c r="SKW116" s="374"/>
      <c r="SKX116" s="374"/>
      <c r="SKY116" s="374"/>
      <c r="SKZ116" s="374"/>
      <c r="SLA116" s="374"/>
      <c r="SLB116" s="374"/>
      <c r="SLC116" s="374"/>
      <c r="SLD116" s="374"/>
      <c r="SLE116" s="374"/>
      <c r="SLF116" s="374"/>
      <c r="SLG116" s="374"/>
      <c r="SLH116" s="374"/>
      <c r="SLI116" s="374"/>
      <c r="SLJ116" s="374"/>
      <c r="SLK116" s="374"/>
      <c r="SLL116" s="374"/>
      <c r="SLM116" s="374"/>
      <c r="SLN116" s="374"/>
      <c r="SLO116" s="374"/>
      <c r="SLP116" s="374"/>
      <c r="SLQ116" s="374"/>
      <c r="SLR116" s="374"/>
      <c r="SLS116" s="374"/>
      <c r="SLT116" s="374"/>
      <c r="SLU116" s="374"/>
      <c r="SLV116" s="374"/>
      <c r="SLW116" s="374"/>
      <c r="SLX116" s="374"/>
      <c r="SLY116" s="374"/>
      <c r="SLZ116" s="374"/>
      <c r="SMA116" s="374"/>
      <c r="SMB116" s="374"/>
      <c r="SMC116" s="374"/>
      <c r="SMD116" s="374"/>
      <c r="SME116" s="374"/>
      <c r="SMF116" s="374"/>
      <c r="SMG116" s="374"/>
      <c r="SMH116" s="374"/>
      <c r="SMI116" s="374"/>
      <c r="SMJ116" s="374"/>
      <c r="SMK116" s="374"/>
      <c r="SML116" s="374"/>
      <c r="SMM116" s="374"/>
      <c r="SMN116" s="374"/>
      <c r="SMO116" s="374"/>
      <c r="SMP116" s="374"/>
      <c r="SMQ116" s="374"/>
      <c r="SMR116" s="374"/>
      <c r="SMS116" s="374"/>
      <c r="SMT116" s="374"/>
      <c r="SMU116" s="374"/>
      <c r="SMV116" s="374"/>
      <c r="SMW116" s="374"/>
      <c r="SMX116" s="374"/>
      <c r="SMY116" s="374"/>
      <c r="SMZ116" s="374"/>
      <c r="SNA116" s="374"/>
      <c r="SNB116" s="374"/>
      <c r="SNC116" s="374"/>
      <c r="SND116" s="374"/>
      <c r="SNE116" s="374"/>
      <c r="SNF116" s="374"/>
      <c r="SNG116" s="374"/>
      <c r="SNH116" s="374"/>
      <c r="SNI116" s="374"/>
      <c r="SNJ116" s="374"/>
      <c r="SNK116" s="374"/>
      <c r="SNL116" s="374"/>
      <c r="SNM116" s="374"/>
      <c r="SNN116" s="374"/>
      <c r="SNO116" s="374"/>
      <c r="SNP116" s="374"/>
      <c r="SNQ116" s="374"/>
      <c r="SNR116" s="374"/>
      <c r="SNS116" s="374"/>
      <c r="SNT116" s="374"/>
      <c r="SNU116" s="374"/>
      <c r="SNV116" s="374"/>
      <c r="SNW116" s="374"/>
      <c r="SNX116" s="374"/>
      <c r="SNY116" s="374"/>
      <c r="SNZ116" s="374"/>
      <c r="SOA116" s="374"/>
      <c r="SOB116" s="374"/>
      <c r="SOC116" s="374"/>
      <c r="SOD116" s="374"/>
      <c r="SOE116" s="374"/>
      <c r="SOF116" s="374"/>
      <c r="SOG116" s="374"/>
      <c r="SOH116" s="374"/>
      <c r="SOI116" s="374"/>
      <c r="SOJ116" s="374"/>
      <c r="SOK116" s="374"/>
      <c r="SOL116" s="374"/>
      <c r="SOM116" s="374"/>
      <c r="SON116" s="374"/>
      <c r="SOO116" s="374"/>
      <c r="SOP116" s="374"/>
      <c r="SOQ116" s="374"/>
      <c r="SOR116" s="374"/>
      <c r="SOS116" s="374"/>
      <c r="SOT116" s="374"/>
      <c r="SOU116" s="374"/>
      <c r="SOV116" s="374"/>
      <c r="SOW116" s="374"/>
      <c r="SOX116" s="374"/>
      <c r="SOY116" s="374"/>
      <c r="SOZ116" s="374"/>
      <c r="SPA116" s="374"/>
      <c r="SPB116" s="374"/>
      <c r="SPC116" s="374"/>
      <c r="SPD116" s="374"/>
      <c r="SPE116" s="374"/>
      <c r="SPF116" s="374"/>
      <c r="SPG116" s="374"/>
      <c r="SPH116" s="374"/>
      <c r="SPI116" s="374"/>
      <c r="SPJ116" s="374"/>
      <c r="SPK116" s="374"/>
      <c r="SPL116" s="374"/>
      <c r="SPM116" s="374"/>
      <c r="SPN116" s="374"/>
      <c r="SPO116" s="374"/>
      <c r="SPP116" s="374"/>
      <c r="SPQ116" s="374"/>
      <c r="SPR116" s="374"/>
      <c r="SPS116" s="374"/>
      <c r="SPT116" s="374"/>
      <c r="SPU116" s="374"/>
      <c r="SPV116" s="374"/>
      <c r="SPW116" s="374"/>
      <c r="SPX116" s="374"/>
      <c r="SPY116" s="374"/>
      <c r="SPZ116" s="374"/>
      <c r="SQA116" s="374"/>
      <c r="SQB116" s="374"/>
      <c r="SQC116" s="374"/>
      <c r="SQD116" s="374"/>
      <c r="SQE116" s="374"/>
      <c r="SQF116" s="374"/>
      <c r="SQG116" s="374"/>
      <c r="SQH116" s="374"/>
      <c r="SQI116" s="374"/>
      <c r="SQJ116" s="374"/>
      <c r="SQK116" s="374"/>
      <c r="SQL116" s="374"/>
      <c r="SQM116" s="374"/>
      <c r="SQN116" s="374"/>
      <c r="SQO116" s="374"/>
      <c r="SQP116" s="374"/>
      <c r="SQQ116" s="374"/>
      <c r="SQR116" s="374"/>
      <c r="SQS116" s="374"/>
      <c r="SQT116" s="374"/>
      <c r="SQU116" s="374"/>
      <c r="SQV116" s="374"/>
      <c r="SQW116" s="374"/>
      <c r="SQX116" s="374"/>
      <c r="SQY116" s="374"/>
      <c r="SQZ116" s="374"/>
      <c r="SRA116" s="374"/>
      <c r="SRB116" s="374"/>
      <c r="SRC116" s="374"/>
      <c r="SRD116" s="374"/>
      <c r="SRE116" s="374"/>
      <c r="SRF116" s="374"/>
      <c r="SRG116" s="374"/>
      <c r="SRH116" s="374"/>
      <c r="SRI116" s="374"/>
      <c r="SRJ116" s="374"/>
      <c r="SRK116" s="374"/>
      <c r="SRL116" s="374"/>
      <c r="SRM116" s="374"/>
      <c r="SRN116" s="374"/>
      <c r="SRO116" s="374"/>
      <c r="SRP116" s="374"/>
      <c r="SRQ116" s="374"/>
      <c r="SRR116" s="374"/>
      <c r="SRS116" s="374"/>
      <c r="SRT116" s="374"/>
      <c r="SRU116" s="374"/>
      <c r="SRV116" s="374"/>
      <c r="SRW116" s="374"/>
      <c r="SRX116" s="374"/>
      <c r="SRY116" s="374"/>
      <c r="SRZ116" s="374"/>
      <c r="SSA116" s="374"/>
      <c r="SSB116" s="374"/>
      <c r="SSC116" s="374"/>
      <c r="SSD116" s="374"/>
      <c r="SSE116" s="374"/>
      <c r="SSF116" s="374"/>
      <c r="SSG116" s="374"/>
      <c r="SSH116" s="374"/>
      <c r="SSI116" s="374"/>
      <c r="SSJ116" s="374"/>
      <c r="SSK116" s="374"/>
      <c r="SSL116" s="374"/>
      <c r="SSM116" s="374"/>
      <c r="SSN116" s="374"/>
      <c r="SSO116" s="374"/>
      <c r="SSP116" s="374"/>
      <c r="SSQ116" s="374"/>
      <c r="SSR116" s="374"/>
      <c r="SSS116" s="374"/>
      <c r="SST116" s="374"/>
      <c r="SSU116" s="374"/>
      <c r="SSV116" s="374"/>
      <c r="SSW116" s="374"/>
      <c r="SSX116" s="374"/>
      <c r="SSY116" s="374"/>
      <c r="SSZ116" s="374"/>
      <c r="STA116" s="374"/>
      <c r="STB116" s="374"/>
      <c r="STC116" s="374"/>
      <c r="STD116" s="374"/>
      <c r="STE116" s="374"/>
      <c r="STF116" s="374"/>
      <c r="STG116" s="374"/>
      <c r="STH116" s="374"/>
      <c r="STI116" s="374"/>
      <c r="STJ116" s="374"/>
      <c r="STK116" s="374"/>
      <c r="STL116" s="374"/>
      <c r="STM116" s="374"/>
      <c r="STN116" s="374"/>
      <c r="STO116" s="374"/>
      <c r="STP116" s="374"/>
      <c r="STQ116" s="374"/>
      <c r="STR116" s="374"/>
      <c r="STS116" s="374"/>
      <c r="STT116" s="374"/>
      <c r="STU116" s="374"/>
      <c r="STV116" s="374"/>
      <c r="STW116" s="374"/>
      <c r="STX116" s="374"/>
      <c r="STY116" s="374"/>
      <c r="STZ116" s="374"/>
      <c r="SUA116" s="374"/>
      <c r="SUB116" s="374"/>
      <c r="SUC116" s="374"/>
      <c r="SUD116" s="374"/>
      <c r="SUE116" s="374"/>
      <c r="SUF116" s="374"/>
      <c r="SUG116" s="374"/>
      <c r="SUH116" s="374"/>
      <c r="SUI116" s="374"/>
      <c r="SUJ116" s="374"/>
      <c r="SUK116" s="374"/>
      <c r="SUL116" s="374"/>
      <c r="SUM116" s="374"/>
      <c r="SUN116" s="374"/>
      <c r="SUO116" s="374"/>
      <c r="SUP116" s="374"/>
      <c r="SUQ116" s="374"/>
      <c r="SUR116" s="374"/>
      <c r="SUS116" s="374"/>
      <c r="SUT116" s="374"/>
      <c r="SUU116" s="374"/>
      <c r="SUV116" s="374"/>
      <c r="SUW116" s="374"/>
      <c r="SUX116" s="374"/>
      <c r="SUY116" s="374"/>
      <c r="SUZ116" s="374"/>
      <c r="SVA116" s="374"/>
      <c r="SVB116" s="374"/>
      <c r="SVC116" s="374"/>
      <c r="SVD116" s="374"/>
      <c r="SVE116" s="374"/>
      <c r="SVF116" s="374"/>
      <c r="SVG116" s="374"/>
      <c r="SVH116" s="374"/>
      <c r="SVI116" s="374"/>
      <c r="SVJ116" s="374"/>
      <c r="SVK116" s="374"/>
      <c r="SVL116" s="374"/>
      <c r="SVM116" s="374"/>
      <c r="SVN116" s="374"/>
      <c r="SVO116" s="374"/>
      <c r="SVP116" s="374"/>
      <c r="SVQ116" s="374"/>
      <c r="SVR116" s="374"/>
      <c r="SVS116" s="374"/>
      <c r="SVT116" s="374"/>
      <c r="SVU116" s="374"/>
      <c r="SVV116" s="374"/>
      <c r="SVW116" s="374"/>
      <c r="SVX116" s="374"/>
      <c r="SVY116" s="374"/>
      <c r="SVZ116" s="374"/>
      <c r="SWA116" s="374"/>
      <c r="SWB116" s="374"/>
      <c r="SWC116" s="374"/>
      <c r="SWD116" s="374"/>
      <c r="SWE116" s="374"/>
      <c r="SWF116" s="374"/>
      <c r="SWG116" s="374"/>
      <c r="SWH116" s="374"/>
      <c r="SWI116" s="374"/>
      <c r="SWJ116" s="374"/>
      <c r="SWK116" s="374"/>
      <c r="SWL116" s="374"/>
      <c r="SWM116" s="374"/>
      <c r="SWN116" s="374"/>
      <c r="SWO116" s="374"/>
      <c r="SWP116" s="374"/>
      <c r="SWQ116" s="374"/>
      <c r="SWR116" s="374"/>
      <c r="SWS116" s="374"/>
      <c r="SWT116" s="374"/>
      <c r="SWU116" s="374"/>
      <c r="SWV116" s="374"/>
      <c r="SWW116" s="374"/>
      <c r="SWX116" s="374"/>
      <c r="SWY116" s="374"/>
      <c r="SWZ116" s="374"/>
      <c r="SXA116" s="374"/>
      <c r="SXB116" s="374"/>
      <c r="SXC116" s="374"/>
      <c r="SXD116" s="374"/>
      <c r="SXE116" s="374"/>
      <c r="SXF116" s="374"/>
      <c r="SXG116" s="374"/>
      <c r="SXH116" s="374"/>
      <c r="SXI116" s="374"/>
      <c r="SXJ116" s="374"/>
      <c r="SXK116" s="374"/>
      <c r="SXL116" s="374"/>
      <c r="SXM116" s="374"/>
      <c r="SXN116" s="374"/>
      <c r="SXO116" s="374"/>
      <c r="SXP116" s="374"/>
      <c r="SXQ116" s="374"/>
      <c r="SXR116" s="374"/>
      <c r="SXS116" s="374"/>
      <c r="SXT116" s="374"/>
      <c r="SXU116" s="374"/>
      <c r="SXV116" s="374"/>
      <c r="SXW116" s="374"/>
      <c r="SXX116" s="374"/>
      <c r="SXY116" s="374"/>
      <c r="SXZ116" s="374"/>
      <c r="SYA116" s="374"/>
      <c r="SYB116" s="374"/>
      <c r="SYC116" s="374"/>
      <c r="SYD116" s="374"/>
      <c r="SYE116" s="374"/>
      <c r="SYF116" s="374"/>
      <c r="SYG116" s="374"/>
      <c r="SYH116" s="374"/>
      <c r="SYI116" s="374"/>
      <c r="SYJ116" s="374"/>
      <c r="SYK116" s="374"/>
      <c r="SYL116" s="374"/>
      <c r="SYM116" s="374"/>
      <c r="SYN116" s="374"/>
      <c r="SYO116" s="374"/>
      <c r="SYP116" s="374"/>
      <c r="SYQ116" s="374"/>
      <c r="SYR116" s="374"/>
      <c r="SYS116" s="374"/>
      <c r="SYT116" s="374"/>
      <c r="SYU116" s="374"/>
      <c r="SYV116" s="374"/>
      <c r="SYW116" s="374"/>
      <c r="SYX116" s="374"/>
      <c r="SYY116" s="374"/>
      <c r="SYZ116" s="374"/>
      <c r="SZA116" s="374"/>
      <c r="SZB116" s="374"/>
      <c r="SZC116" s="374"/>
      <c r="SZD116" s="374"/>
      <c r="SZE116" s="374"/>
      <c r="SZF116" s="374"/>
      <c r="SZG116" s="374"/>
      <c r="SZH116" s="374"/>
      <c r="SZI116" s="374"/>
      <c r="SZJ116" s="374"/>
      <c r="SZK116" s="374"/>
      <c r="SZL116" s="374"/>
      <c r="SZM116" s="374"/>
      <c r="SZN116" s="374"/>
      <c r="SZO116" s="374"/>
      <c r="SZP116" s="374"/>
      <c r="SZQ116" s="374"/>
      <c r="SZR116" s="374"/>
      <c r="SZS116" s="374"/>
      <c r="SZT116" s="374"/>
      <c r="SZU116" s="374"/>
      <c r="SZV116" s="374"/>
      <c r="SZW116" s="374"/>
      <c r="SZX116" s="374"/>
      <c r="SZY116" s="374"/>
      <c r="SZZ116" s="374"/>
      <c r="TAA116" s="374"/>
      <c r="TAB116" s="374"/>
      <c r="TAC116" s="374"/>
      <c r="TAD116" s="374"/>
      <c r="TAE116" s="374"/>
      <c r="TAF116" s="374"/>
      <c r="TAG116" s="374"/>
      <c r="TAH116" s="374"/>
      <c r="TAI116" s="374"/>
      <c r="TAJ116" s="374"/>
      <c r="TAK116" s="374"/>
      <c r="TAL116" s="374"/>
      <c r="TAM116" s="374"/>
      <c r="TAN116" s="374"/>
      <c r="TAO116" s="374"/>
      <c r="TAP116" s="374"/>
      <c r="TAQ116" s="374"/>
      <c r="TAR116" s="374"/>
      <c r="TAS116" s="374"/>
      <c r="TAT116" s="374"/>
      <c r="TAU116" s="374"/>
      <c r="TAV116" s="374"/>
      <c r="TAW116" s="374"/>
      <c r="TAX116" s="374"/>
      <c r="TAY116" s="374"/>
      <c r="TAZ116" s="374"/>
      <c r="TBA116" s="374"/>
      <c r="TBB116" s="374"/>
      <c r="TBC116" s="374"/>
      <c r="TBD116" s="374"/>
      <c r="TBE116" s="374"/>
      <c r="TBF116" s="374"/>
      <c r="TBG116" s="374"/>
      <c r="TBH116" s="374"/>
      <c r="TBI116" s="374"/>
      <c r="TBJ116" s="374"/>
      <c r="TBK116" s="374"/>
      <c r="TBL116" s="374"/>
      <c r="TBM116" s="374"/>
      <c r="TBN116" s="374"/>
      <c r="TBO116" s="374"/>
      <c r="TBP116" s="374"/>
      <c r="TBQ116" s="374"/>
      <c r="TBR116" s="374"/>
      <c r="TBS116" s="374"/>
      <c r="TBT116" s="374"/>
      <c r="TBU116" s="374"/>
      <c r="TBV116" s="374"/>
      <c r="TBW116" s="374"/>
      <c r="TBX116" s="374"/>
      <c r="TBY116" s="374"/>
      <c r="TBZ116" s="374"/>
      <c r="TCA116" s="374"/>
      <c r="TCB116" s="374"/>
      <c r="TCC116" s="374"/>
      <c r="TCD116" s="374"/>
      <c r="TCE116" s="374"/>
      <c r="TCF116" s="374"/>
      <c r="TCG116" s="374"/>
      <c r="TCH116" s="374"/>
      <c r="TCI116" s="374"/>
      <c r="TCJ116" s="374"/>
      <c r="TCK116" s="374"/>
      <c r="TCL116" s="374"/>
      <c r="TCM116" s="374"/>
      <c r="TCN116" s="374"/>
      <c r="TCO116" s="374"/>
      <c r="TCP116" s="374"/>
      <c r="TCQ116" s="374"/>
      <c r="TCR116" s="374"/>
      <c r="TCS116" s="374"/>
      <c r="TCT116" s="374"/>
      <c r="TCU116" s="374"/>
      <c r="TCV116" s="374"/>
      <c r="TCW116" s="374"/>
      <c r="TCX116" s="374"/>
      <c r="TCY116" s="374"/>
      <c r="TCZ116" s="374"/>
      <c r="TDA116" s="374"/>
      <c r="TDB116" s="374"/>
      <c r="TDC116" s="374"/>
      <c r="TDD116" s="374"/>
      <c r="TDE116" s="374"/>
      <c r="TDF116" s="374"/>
      <c r="TDG116" s="374"/>
      <c r="TDH116" s="374"/>
      <c r="TDI116" s="374"/>
      <c r="TDJ116" s="374"/>
      <c r="TDK116" s="374"/>
      <c r="TDL116" s="374"/>
      <c r="TDM116" s="374"/>
      <c r="TDN116" s="374"/>
      <c r="TDO116" s="374"/>
      <c r="TDP116" s="374"/>
      <c r="TDQ116" s="374"/>
      <c r="TDR116" s="374"/>
      <c r="TDS116" s="374"/>
      <c r="TDT116" s="374"/>
      <c r="TDU116" s="374"/>
      <c r="TDV116" s="374"/>
      <c r="TDW116" s="374"/>
      <c r="TDX116" s="374"/>
      <c r="TDY116" s="374"/>
      <c r="TDZ116" s="374"/>
      <c r="TEA116" s="374"/>
      <c r="TEB116" s="374"/>
      <c r="TEC116" s="374"/>
      <c r="TED116" s="374"/>
      <c r="TEE116" s="374"/>
      <c r="TEF116" s="374"/>
      <c r="TEG116" s="374"/>
      <c r="TEH116" s="374"/>
      <c r="TEI116" s="374"/>
      <c r="TEJ116" s="374"/>
      <c r="TEK116" s="374"/>
      <c r="TEL116" s="374"/>
      <c r="TEM116" s="374"/>
      <c r="TEN116" s="374"/>
      <c r="TEO116" s="374"/>
      <c r="TEP116" s="374"/>
      <c r="TEQ116" s="374"/>
      <c r="TER116" s="374"/>
      <c r="TES116" s="374"/>
      <c r="TET116" s="374"/>
      <c r="TEU116" s="374"/>
      <c r="TEV116" s="374"/>
      <c r="TEW116" s="374"/>
      <c r="TEX116" s="374"/>
      <c r="TEY116" s="374"/>
      <c r="TEZ116" s="374"/>
      <c r="TFA116" s="374"/>
      <c r="TFB116" s="374"/>
      <c r="TFC116" s="374"/>
      <c r="TFD116" s="374"/>
      <c r="TFE116" s="374"/>
      <c r="TFF116" s="374"/>
      <c r="TFG116" s="374"/>
      <c r="TFH116" s="374"/>
      <c r="TFI116" s="374"/>
      <c r="TFJ116" s="374"/>
      <c r="TFK116" s="374"/>
      <c r="TFL116" s="374"/>
      <c r="TFM116" s="374"/>
      <c r="TFN116" s="374"/>
      <c r="TFO116" s="374"/>
      <c r="TFP116" s="374"/>
      <c r="TFQ116" s="374"/>
      <c r="TFR116" s="374"/>
      <c r="TFS116" s="374"/>
      <c r="TFT116" s="374"/>
      <c r="TFU116" s="374"/>
      <c r="TFV116" s="374"/>
      <c r="TFW116" s="374"/>
      <c r="TFX116" s="374"/>
      <c r="TFY116" s="374"/>
      <c r="TFZ116" s="374"/>
      <c r="TGA116" s="374"/>
      <c r="TGB116" s="374"/>
      <c r="TGC116" s="374"/>
      <c r="TGD116" s="374"/>
      <c r="TGE116" s="374"/>
      <c r="TGF116" s="374"/>
      <c r="TGG116" s="374"/>
      <c r="TGH116" s="374"/>
      <c r="TGI116" s="374"/>
      <c r="TGJ116" s="374"/>
      <c r="TGK116" s="374"/>
      <c r="TGL116" s="374"/>
      <c r="TGM116" s="374"/>
      <c r="TGN116" s="374"/>
      <c r="TGO116" s="374"/>
      <c r="TGP116" s="374"/>
      <c r="TGQ116" s="374"/>
      <c r="TGR116" s="374"/>
      <c r="TGS116" s="374"/>
      <c r="TGT116" s="374"/>
      <c r="TGU116" s="374"/>
      <c r="TGV116" s="374"/>
      <c r="TGW116" s="374"/>
      <c r="TGX116" s="374"/>
      <c r="TGY116" s="374"/>
      <c r="TGZ116" s="374"/>
      <c r="THA116" s="374"/>
      <c r="THB116" s="374"/>
      <c r="THC116" s="374"/>
      <c r="THD116" s="374"/>
      <c r="THE116" s="374"/>
      <c r="THF116" s="374"/>
      <c r="THG116" s="374"/>
      <c r="THH116" s="374"/>
      <c r="THI116" s="374"/>
      <c r="THJ116" s="374"/>
      <c r="THK116" s="374"/>
      <c r="THL116" s="374"/>
      <c r="THM116" s="374"/>
      <c r="THN116" s="374"/>
      <c r="THO116" s="374"/>
      <c r="THP116" s="374"/>
      <c r="THQ116" s="374"/>
      <c r="THR116" s="374"/>
      <c r="THS116" s="374"/>
      <c r="THT116" s="374"/>
      <c r="THU116" s="374"/>
      <c r="THV116" s="374"/>
      <c r="THW116" s="374"/>
      <c r="THX116" s="374"/>
      <c r="THY116" s="374"/>
      <c r="THZ116" s="374"/>
      <c r="TIA116" s="374"/>
      <c r="TIB116" s="374"/>
      <c r="TIC116" s="374"/>
      <c r="TID116" s="374"/>
      <c r="TIE116" s="374"/>
      <c r="TIF116" s="374"/>
      <c r="TIG116" s="374"/>
      <c r="TIH116" s="374"/>
      <c r="TII116" s="374"/>
      <c r="TIJ116" s="374"/>
      <c r="TIK116" s="374"/>
      <c r="TIL116" s="374"/>
      <c r="TIM116" s="374"/>
      <c r="TIN116" s="374"/>
      <c r="TIO116" s="374"/>
      <c r="TIP116" s="374"/>
      <c r="TIQ116" s="374"/>
      <c r="TIR116" s="374"/>
      <c r="TIS116" s="374"/>
      <c r="TIT116" s="374"/>
      <c r="TIU116" s="374"/>
      <c r="TIV116" s="374"/>
      <c r="TIW116" s="374"/>
      <c r="TIX116" s="374"/>
      <c r="TIY116" s="374"/>
      <c r="TIZ116" s="374"/>
      <c r="TJA116" s="374"/>
      <c r="TJB116" s="374"/>
      <c r="TJC116" s="374"/>
      <c r="TJD116" s="374"/>
      <c r="TJE116" s="374"/>
      <c r="TJF116" s="374"/>
      <c r="TJG116" s="374"/>
      <c r="TJH116" s="374"/>
      <c r="TJI116" s="374"/>
      <c r="TJJ116" s="374"/>
      <c r="TJK116" s="374"/>
      <c r="TJL116" s="374"/>
      <c r="TJM116" s="374"/>
      <c r="TJN116" s="374"/>
      <c r="TJO116" s="374"/>
      <c r="TJP116" s="374"/>
      <c r="TJQ116" s="374"/>
      <c r="TJR116" s="374"/>
      <c r="TJS116" s="374"/>
      <c r="TJT116" s="374"/>
      <c r="TJU116" s="374"/>
      <c r="TJV116" s="374"/>
      <c r="TJW116" s="374"/>
      <c r="TJX116" s="374"/>
      <c r="TJY116" s="374"/>
      <c r="TJZ116" s="374"/>
      <c r="TKA116" s="374"/>
      <c r="TKB116" s="374"/>
      <c r="TKC116" s="374"/>
      <c r="TKD116" s="374"/>
      <c r="TKE116" s="374"/>
      <c r="TKF116" s="374"/>
      <c r="TKG116" s="374"/>
      <c r="TKH116" s="374"/>
      <c r="TKI116" s="374"/>
      <c r="TKJ116" s="374"/>
      <c r="TKK116" s="374"/>
      <c r="TKL116" s="374"/>
      <c r="TKM116" s="374"/>
      <c r="TKN116" s="374"/>
      <c r="TKO116" s="374"/>
      <c r="TKP116" s="374"/>
      <c r="TKQ116" s="374"/>
      <c r="TKR116" s="374"/>
      <c r="TKS116" s="374"/>
      <c r="TKT116" s="374"/>
      <c r="TKU116" s="374"/>
      <c r="TKV116" s="374"/>
      <c r="TKW116" s="374"/>
      <c r="TKX116" s="374"/>
      <c r="TKY116" s="374"/>
      <c r="TKZ116" s="374"/>
      <c r="TLA116" s="374"/>
      <c r="TLB116" s="374"/>
      <c r="TLC116" s="374"/>
      <c r="TLD116" s="374"/>
      <c r="TLE116" s="374"/>
      <c r="TLF116" s="374"/>
      <c r="TLG116" s="374"/>
      <c r="TLH116" s="374"/>
      <c r="TLI116" s="374"/>
      <c r="TLJ116" s="374"/>
      <c r="TLK116" s="374"/>
      <c r="TLL116" s="374"/>
      <c r="TLM116" s="374"/>
      <c r="TLN116" s="374"/>
      <c r="TLO116" s="374"/>
      <c r="TLP116" s="374"/>
      <c r="TLQ116" s="374"/>
      <c r="TLR116" s="374"/>
      <c r="TLS116" s="374"/>
      <c r="TLT116" s="374"/>
      <c r="TLU116" s="374"/>
      <c r="TLV116" s="374"/>
      <c r="TLW116" s="374"/>
      <c r="TLX116" s="374"/>
      <c r="TLY116" s="374"/>
      <c r="TLZ116" s="374"/>
      <c r="TMA116" s="374"/>
      <c r="TMB116" s="374"/>
      <c r="TMC116" s="374"/>
      <c r="TMD116" s="374"/>
      <c r="TME116" s="374"/>
      <c r="TMF116" s="374"/>
      <c r="TMG116" s="374"/>
      <c r="TMH116" s="374"/>
      <c r="TMI116" s="374"/>
      <c r="TMJ116" s="374"/>
      <c r="TMK116" s="374"/>
      <c r="TML116" s="374"/>
      <c r="TMM116" s="374"/>
      <c r="TMN116" s="374"/>
      <c r="TMO116" s="374"/>
      <c r="TMP116" s="374"/>
      <c r="TMQ116" s="374"/>
      <c r="TMR116" s="374"/>
      <c r="TMS116" s="374"/>
      <c r="TMT116" s="374"/>
      <c r="TMU116" s="374"/>
      <c r="TMV116" s="374"/>
      <c r="TMW116" s="374"/>
      <c r="TMX116" s="374"/>
      <c r="TMY116" s="374"/>
      <c r="TMZ116" s="374"/>
      <c r="TNA116" s="374"/>
      <c r="TNB116" s="374"/>
      <c r="TNC116" s="374"/>
      <c r="TND116" s="374"/>
      <c r="TNE116" s="374"/>
      <c r="TNF116" s="374"/>
      <c r="TNG116" s="374"/>
      <c r="TNH116" s="374"/>
      <c r="TNI116" s="374"/>
      <c r="TNJ116" s="374"/>
      <c r="TNK116" s="374"/>
      <c r="TNL116" s="374"/>
      <c r="TNM116" s="374"/>
      <c r="TNN116" s="374"/>
      <c r="TNO116" s="374"/>
      <c r="TNP116" s="374"/>
      <c r="TNQ116" s="374"/>
      <c r="TNR116" s="374"/>
      <c r="TNS116" s="374"/>
      <c r="TNT116" s="374"/>
      <c r="TNU116" s="374"/>
      <c r="TNV116" s="374"/>
      <c r="TNW116" s="374"/>
      <c r="TNX116" s="374"/>
      <c r="TNY116" s="374"/>
      <c r="TNZ116" s="374"/>
      <c r="TOA116" s="374"/>
      <c r="TOB116" s="374"/>
      <c r="TOC116" s="374"/>
      <c r="TOD116" s="374"/>
      <c r="TOE116" s="374"/>
      <c r="TOF116" s="374"/>
      <c r="TOG116" s="374"/>
      <c r="TOH116" s="374"/>
      <c r="TOI116" s="374"/>
      <c r="TOJ116" s="374"/>
      <c r="TOK116" s="374"/>
      <c r="TOL116" s="374"/>
      <c r="TOM116" s="374"/>
      <c r="TON116" s="374"/>
      <c r="TOO116" s="374"/>
      <c r="TOP116" s="374"/>
      <c r="TOQ116" s="374"/>
      <c r="TOR116" s="374"/>
      <c r="TOS116" s="374"/>
      <c r="TOT116" s="374"/>
      <c r="TOU116" s="374"/>
      <c r="TOV116" s="374"/>
      <c r="TOW116" s="374"/>
      <c r="TOX116" s="374"/>
      <c r="TOY116" s="374"/>
      <c r="TOZ116" s="374"/>
      <c r="TPA116" s="374"/>
      <c r="TPB116" s="374"/>
      <c r="TPC116" s="374"/>
      <c r="TPD116" s="374"/>
      <c r="TPE116" s="374"/>
      <c r="TPF116" s="374"/>
      <c r="TPG116" s="374"/>
      <c r="TPH116" s="374"/>
      <c r="TPI116" s="374"/>
      <c r="TPJ116" s="374"/>
      <c r="TPK116" s="374"/>
      <c r="TPL116" s="374"/>
      <c r="TPM116" s="374"/>
      <c r="TPN116" s="374"/>
      <c r="TPO116" s="374"/>
      <c r="TPP116" s="374"/>
      <c r="TPQ116" s="374"/>
      <c r="TPR116" s="374"/>
      <c r="TPS116" s="374"/>
      <c r="TPT116" s="374"/>
      <c r="TPU116" s="374"/>
      <c r="TPV116" s="374"/>
      <c r="TPW116" s="374"/>
      <c r="TPX116" s="374"/>
      <c r="TPY116" s="374"/>
      <c r="TPZ116" s="374"/>
      <c r="TQA116" s="374"/>
      <c r="TQB116" s="374"/>
      <c r="TQC116" s="374"/>
      <c r="TQD116" s="374"/>
      <c r="TQE116" s="374"/>
      <c r="TQF116" s="374"/>
      <c r="TQG116" s="374"/>
      <c r="TQH116" s="374"/>
      <c r="TQI116" s="374"/>
      <c r="TQJ116" s="374"/>
      <c r="TQK116" s="374"/>
      <c r="TQL116" s="374"/>
      <c r="TQM116" s="374"/>
      <c r="TQN116" s="374"/>
      <c r="TQO116" s="374"/>
      <c r="TQP116" s="374"/>
      <c r="TQQ116" s="374"/>
      <c r="TQR116" s="374"/>
      <c r="TQS116" s="374"/>
      <c r="TQT116" s="374"/>
      <c r="TQU116" s="374"/>
      <c r="TQV116" s="374"/>
      <c r="TQW116" s="374"/>
      <c r="TQX116" s="374"/>
      <c r="TQY116" s="374"/>
      <c r="TQZ116" s="374"/>
      <c r="TRA116" s="374"/>
      <c r="TRB116" s="374"/>
      <c r="TRC116" s="374"/>
      <c r="TRD116" s="374"/>
      <c r="TRE116" s="374"/>
      <c r="TRF116" s="374"/>
      <c r="TRG116" s="374"/>
      <c r="TRH116" s="374"/>
      <c r="TRI116" s="374"/>
      <c r="TRJ116" s="374"/>
      <c r="TRK116" s="374"/>
      <c r="TRL116" s="374"/>
      <c r="TRM116" s="374"/>
      <c r="TRN116" s="374"/>
      <c r="TRO116" s="374"/>
      <c r="TRP116" s="374"/>
      <c r="TRQ116" s="374"/>
      <c r="TRR116" s="374"/>
      <c r="TRS116" s="374"/>
      <c r="TRT116" s="374"/>
      <c r="TRU116" s="374"/>
      <c r="TRV116" s="374"/>
      <c r="TRW116" s="374"/>
      <c r="TRX116" s="374"/>
      <c r="TRY116" s="374"/>
      <c r="TRZ116" s="374"/>
      <c r="TSA116" s="374"/>
      <c r="TSB116" s="374"/>
      <c r="TSC116" s="374"/>
      <c r="TSD116" s="374"/>
      <c r="TSE116" s="374"/>
      <c r="TSF116" s="374"/>
      <c r="TSG116" s="374"/>
      <c r="TSH116" s="374"/>
      <c r="TSI116" s="374"/>
      <c r="TSJ116" s="374"/>
      <c r="TSK116" s="374"/>
      <c r="TSL116" s="374"/>
      <c r="TSM116" s="374"/>
      <c r="TSN116" s="374"/>
      <c r="TSO116" s="374"/>
      <c r="TSP116" s="374"/>
      <c r="TSQ116" s="374"/>
      <c r="TSR116" s="374"/>
      <c r="TSS116" s="374"/>
      <c r="TST116" s="374"/>
      <c r="TSU116" s="374"/>
      <c r="TSV116" s="374"/>
      <c r="TSW116" s="374"/>
      <c r="TSX116" s="374"/>
      <c r="TSY116" s="374"/>
      <c r="TSZ116" s="374"/>
      <c r="TTA116" s="374"/>
      <c r="TTB116" s="374"/>
      <c r="TTC116" s="374"/>
      <c r="TTD116" s="374"/>
      <c r="TTE116" s="374"/>
      <c r="TTF116" s="374"/>
      <c r="TTG116" s="374"/>
      <c r="TTH116" s="374"/>
      <c r="TTI116" s="374"/>
      <c r="TTJ116" s="374"/>
      <c r="TTK116" s="374"/>
      <c r="TTL116" s="374"/>
      <c r="TTM116" s="374"/>
      <c r="TTN116" s="374"/>
      <c r="TTO116" s="374"/>
      <c r="TTP116" s="374"/>
      <c r="TTQ116" s="374"/>
      <c r="TTR116" s="374"/>
      <c r="TTS116" s="374"/>
      <c r="TTT116" s="374"/>
      <c r="TTU116" s="374"/>
      <c r="TTV116" s="374"/>
      <c r="TTW116" s="374"/>
      <c r="TTX116" s="374"/>
      <c r="TTY116" s="374"/>
      <c r="TTZ116" s="374"/>
      <c r="TUA116" s="374"/>
      <c r="TUB116" s="374"/>
      <c r="TUC116" s="374"/>
      <c r="TUD116" s="374"/>
      <c r="TUE116" s="374"/>
      <c r="TUF116" s="374"/>
      <c r="TUG116" s="374"/>
      <c r="TUH116" s="374"/>
      <c r="TUI116" s="374"/>
      <c r="TUJ116" s="374"/>
      <c r="TUK116" s="374"/>
      <c r="TUL116" s="374"/>
      <c r="TUM116" s="374"/>
      <c r="TUN116" s="374"/>
      <c r="TUO116" s="374"/>
      <c r="TUP116" s="374"/>
      <c r="TUQ116" s="374"/>
      <c r="TUR116" s="374"/>
      <c r="TUS116" s="374"/>
      <c r="TUT116" s="374"/>
      <c r="TUU116" s="374"/>
      <c r="TUV116" s="374"/>
      <c r="TUW116" s="374"/>
      <c r="TUX116" s="374"/>
      <c r="TUY116" s="374"/>
      <c r="TUZ116" s="374"/>
      <c r="TVA116" s="374"/>
      <c r="TVB116" s="374"/>
      <c r="TVC116" s="374"/>
      <c r="TVD116" s="374"/>
      <c r="TVE116" s="374"/>
      <c r="TVF116" s="374"/>
      <c r="TVG116" s="374"/>
      <c r="TVH116" s="374"/>
      <c r="TVI116" s="374"/>
      <c r="TVJ116" s="374"/>
      <c r="TVK116" s="374"/>
      <c r="TVL116" s="374"/>
      <c r="TVM116" s="374"/>
      <c r="TVN116" s="374"/>
      <c r="TVO116" s="374"/>
      <c r="TVP116" s="374"/>
      <c r="TVQ116" s="374"/>
      <c r="TVR116" s="374"/>
      <c r="TVS116" s="374"/>
      <c r="TVT116" s="374"/>
      <c r="TVU116" s="374"/>
      <c r="TVV116" s="374"/>
      <c r="TVW116" s="374"/>
      <c r="TVX116" s="374"/>
      <c r="TVY116" s="374"/>
      <c r="TVZ116" s="374"/>
      <c r="TWA116" s="374"/>
      <c r="TWB116" s="374"/>
      <c r="TWC116" s="374"/>
      <c r="TWD116" s="374"/>
      <c r="TWE116" s="374"/>
      <c r="TWF116" s="374"/>
      <c r="TWG116" s="374"/>
      <c r="TWH116" s="374"/>
      <c r="TWI116" s="374"/>
      <c r="TWJ116" s="374"/>
      <c r="TWK116" s="374"/>
      <c r="TWL116" s="374"/>
      <c r="TWM116" s="374"/>
      <c r="TWN116" s="374"/>
      <c r="TWO116" s="374"/>
      <c r="TWP116" s="374"/>
      <c r="TWQ116" s="374"/>
      <c r="TWR116" s="374"/>
      <c r="TWS116" s="374"/>
      <c r="TWT116" s="374"/>
      <c r="TWU116" s="374"/>
      <c r="TWV116" s="374"/>
      <c r="TWW116" s="374"/>
      <c r="TWX116" s="374"/>
      <c r="TWY116" s="374"/>
      <c r="TWZ116" s="374"/>
      <c r="TXA116" s="374"/>
      <c r="TXB116" s="374"/>
      <c r="TXC116" s="374"/>
      <c r="TXD116" s="374"/>
      <c r="TXE116" s="374"/>
      <c r="TXF116" s="374"/>
      <c r="TXG116" s="374"/>
      <c r="TXH116" s="374"/>
      <c r="TXI116" s="374"/>
      <c r="TXJ116" s="374"/>
      <c r="TXK116" s="374"/>
      <c r="TXL116" s="374"/>
      <c r="TXM116" s="374"/>
      <c r="TXN116" s="374"/>
      <c r="TXO116" s="374"/>
      <c r="TXP116" s="374"/>
      <c r="TXQ116" s="374"/>
      <c r="TXR116" s="374"/>
      <c r="TXS116" s="374"/>
      <c r="TXT116" s="374"/>
      <c r="TXU116" s="374"/>
      <c r="TXV116" s="374"/>
      <c r="TXW116" s="374"/>
      <c r="TXX116" s="374"/>
      <c r="TXY116" s="374"/>
      <c r="TXZ116" s="374"/>
      <c r="TYA116" s="374"/>
      <c r="TYB116" s="374"/>
      <c r="TYC116" s="374"/>
      <c r="TYD116" s="374"/>
      <c r="TYE116" s="374"/>
      <c r="TYF116" s="374"/>
      <c r="TYG116" s="374"/>
      <c r="TYH116" s="374"/>
      <c r="TYI116" s="374"/>
      <c r="TYJ116" s="374"/>
      <c r="TYK116" s="374"/>
      <c r="TYL116" s="374"/>
      <c r="TYM116" s="374"/>
      <c r="TYN116" s="374"/>
      <c r="TYO116" s="374"/>
      <c r="TYP116" s="374"/>
      <c r="TYQ116" s="374"/>
      <c r="TYR116" s="374"/>
      <c r="TYS116" s="374"/>
      <c r="TYT116" s="374"/>
      <c r="TYU116" s="374"/>
      <c r="TYV116" s="374"/>
      <c r="TYW116" s="374"/>
      <c r="TYX116" s="374"/>
      <c r="TYY116" s="374"/>
      <c r="TYZ116" s="374"/>
      <c r="TZA116" s="374"/>
      <c r="TZB116" s="374"/>
      <c r="TZC116" s="374"/>
      <c r="TZD116" s="374"/>
      <c r="TZE116" s="374"/>
      <c r="TZF116" s="374"/>
      <c r="TZG116" s="374"/>
      <c r="TZH116" s="374"/>
      <c r="TZI116" s="374"/>
      <c r="TZJ116" s="374"/>
      <c r="TZK116" s="374"/>
      <c r="TZL116" s="374"/>
      <c r="TZM116" s="374"/>
      <c r="TZN116" s="374"/>
      <c r="TZO116" s="374"/>
      <c r="TZP116" s="374"/>
      <c r="TZQ116" s="374"/>
      <c r="TZR116" s="374"/>
      <c r="TZS116" s="374"/>
      <c r="TZT116" s="374"/>
      <c r="TZU116" s="374"/>
      <c r="TZV116" s="374"/>
      <c r="TZW116" s="374"/>
      <c r="TZX116" s="374"/>
      <c r="TZY116" s="374"/>
      <c r="TZZ116" s="374"/>
      <c r="UAA116" s="374"/>
      <c r="UAB116" s="374"/>
      <c r="UAC116" s="374"/>
      <c r="UAD116" s="374"/>
      <c r="UAE116" s="374"/>
      <c r="UAF116" s="374"/>
      <c r="UAG116" s="374"/>
      <c r="UAH116" s="374"/>
      <c r="UAI116" s="374"/>
      <c r="UAJ116" s="374"/>
      <c r="UAK116" s="374"/>
      <c r="UAL116" s="374"/>
      <c r="UAM116" s="374"/>
      <c r="UAN116" s="374"/>
      <c r="UAO116" s="374"/>
      <c r="UAP116" s="374"/>
      <c r="UAQ116" s="374"/>
      <c r="UAR116" s="374"/>
      <c r="UAS116" s="374"/>
      <c r="UAT116" s="374"/>
      <c r="UAU116" s="374"/>
      <c r="UAV116" s="374"/>
      <c r="UAW116" s="374"/>
      <c r="UAX116" s="374"/>
      <c r="UAY116" s="374"/>
      <c r="UAZ116" s="374"/>
      <c r="UBA116" s="374"/>
      <c r="UBB116" s="374"/>
      <c r="UBC116" s="374"/>
      <c r="UBD116" s="374"/>
      <c r="UBE116" s="374"/>
      <c r="UBF116" s="374"/>
      <c r="UBG116" s="374"/>
      <c r="UBH116" s="374"/>
      <c r="UBI116" s="374"/>
      <c r="UBJ116" s="374"/>
      <c r="UBK116" s="374"/>
      <c r="UBL116" s="374"/>
      <c r="UBM116" s="374"/>
      <c r="UBN116" s="374"/>
      <c r="UBO116" s="374"/>
      <c r="UBP116" s="374"/>
      <c r="UBQ116" s="374"/>
      <c r="UBR116" s="374"/>
      <c r="UBS116" s="374"/>
      <c r="UBT116" s="374"/>
      <c r="UBU116" s="374"/>
      <c r="UBV116" s="374"/>
      <c r="UBW116" s="374"/>
      <c r="UBX116" s="374"/>
      <c r="UBY116" s="374"/>
      <c r="UBZ116" s="374"/>
      <c r="UCA116" s="374"/>
      <c r="UCB116" s="374"/>
      <c r="UCC116" s="374"/>
      <c r="UCD116" s="374"/>
      <c r="UCE116" s="374"/>
      <c r="UCF116" s="374"/>
      <c r="UCG116" s="374"/>
      <c r="UCH116" s="374"/>
      <c r="UCI116" s="374"/>
      <c r="UCJ116" s="374"/>
      <c r="UCK116" s="374"/>
      <c r="UCL116" s="374"/>
      <c r="UCM116" s="374"/>
      <c r="UCN116" s="374"/>
      <c r="UCO116" s="374"/>
      <c r="UCP116" s="374"/>
      <c r="UCQ116" s="374"/>
      <c r="UCR116" s="374"/>
      <c r="UCS116" s="374"/>
      <c r="UCT116" s="374"/>
      <c r="UCU116" s="374"/>
      <c r="UCV116" s="374"/>
      <c r="UCW116" s="374"/>
      <c r="UCX116" s="374"/>
      <c r="UCY116" s="374"/>
      <c r="UCZ116" s="374"/>
      <c r="UDA116" s="374"/>
      <c r="UDB116" s="374"/>
      <c r="UDC116" s="374"/>
      <c r="UDD116" s="374"/>
      <c r="UDE116" s="374"/>
      <c r="UDF116" s="374"/>
      <c r="UDG116" s="374"/>
      <c r="UDH116" s="374"/>
      <c r="UDI116" s="374"/>
      <c r="UDJ116" s="374"/>
      <c r="UDK116" s="374"/>
      <c r="UDL116" s="374"/>
      <c r="UDM116" s="374"/>
      <c r="UDN116" s="374"/>
      <c r="UDO116" s="374"/>
      <c r="UDP116" s="374"/>
      <c r="UDQ116" s="374"/>
      <c r="UDR116" s="374"/>
      <c r="UDS116" s="374"/>
      <c r="UDT116" s="374"/>
      <c r="UDU116" s="374"/>
      <c r="UDV116" s="374"/>
      <c r="UDW116" s="374"/>
      <c r="UDX116" s="374"/>
      <c r="UDY116" s="374"/>
      <c r="UDZ116" s="374"/>
      <c r="UEA116" s="374"/>
      <c r="UEB116" s="374"/>
      <c r="UEC116" s="374"/>
      <c r="UED116" s="374"/>
      <c r="UEE116" s="374"/>
      <c r="UEF116" s="374"/>
      <c r="UEG116" s="374"/>
      <c r="UEH116" s="374"/>
      <c r="UEI116" s="374"/>
      <c r="UEJ116" s="374"/>
      <c r="UEK116" s="374"/>
      <c r="UEL116" s="374"/>
      <c r="UEM116" s="374"/>
      <c r="UEN116" s="374"/>
      <c r="UEO116" s="374"/>
      <c r="UEP116" s="374"/>
      <c r="UEQ116" s="374"/>
      <c r="UER116" s="374"/>
      <c r="UES116" s="374"/>
      <c r="UET116" s="374"/>
      <c r="UEU116" s="374"/>
      <c r="UEV116" s="374"/>
      <c r="UEW116" s="374"/>
      <c r="UEX116" s="374"/>
      <c r="UEY116" s="374"/>
      <c r="UEZ116" s="374"/>
      <c r="UFA116" s="374"/>
      <c r="UFB116" s="374"/>
      <c r="UFC116" s="374"/>
      <c r="UFD116" s="374"/>
      <c r="UFE116" s="374"/>
      <c r="UFF116" s="374"/>
      <c r="UFG116" s="374"/>
      <c r="UFH116" s="374"/>
      <c r="UFI116" s="374"/>
      <c r="UFJ116" s="374"/>
      <c r="UFK116" s="374"/>
      <c r="UFL116" s="374"/>
      <c r="UFM116" s="374"/>
      <c r="UFN116" s="374"/>
      <c r="UFO116" s="374"/>
      <c r="UFP116" s="374"/>
      <c r="UFQ116" s="374"/>
      <c r="UFR116" s="374"/>
      <c r="UFS116" s="374"/>
      <c r="UFT116" s="374"/>
      <c r="UFU116" s="374"/>
      <c r="UFV116" s="374"/>
      <c r="UFW116" s="374"/>
      <c r="UFX116" s="374"/>
      <c r="UFY116" s="374"/>
      <c r="UFZ116" s="374"/>
      <c r="UGA116" s="374"/>
      <c r="UGB116" s="374"/>
      <c r="UGC116" s="374"/>
      <c r="UGD116" s="374"/>
      <c r="UGE116" s="374"/>
      <c r="UGF116" s="374"/>
      <c r="UGG116" s="374"/>
      <c r="UGH116" s="374"/>
      <c r="UGI116" s="374"/>
      <c r="UGJ116" s="374"/>
      <c r="UGK116" s="374"/>
      <c r="UGL116" s="374"/>
      <c r="UGM116" s="374"/>
      <c r="UGN116" s="374"/>
      <c r="UGO116" s="374"/>
      <c r="UGP116" s="374"/>
      <c r="UGQ116" s="374"/>
      <c r="UGR116" s="374"/>
      <c r="UGS116" s="374"/>
      <c r="UGT116" s="374"/>
      <c r="UGU116" s="374"/>
      <c r="UGV116" s="374"/>
      <c r="UGW116" s="374"/>
      <c r="UGX116" s="374"/>
      <c r="UGY116" s="374"/>
      <c r="UGZ116" s="374"/>
      <c r="UHA116" s="374"/>
      <c r="UHB116" s="374"/>
      <c r="UHC116" s="374"/>
      <c r="UHD116" s="374"/>
      <c r="UHE116" s="374"/>
      <c r="UHF116" s="374"/>
      <c r="UHG116" s="374"/>
      <c r="UHH116" s="374"/>
      <c r="UHI116" s="374"/>
      <c r="UHJ116" s="374"/>
      <c r="UHK116" s="374"/>
      <c r="UHL116" s="374"/>
      <c r="UHM116" s="374"/>
      <c r="UHN116" s="374"/>
      <c r="UHO116" s="374"/>
      <c r="UHP116" s="374"/>
      <c r="UHQ116" s="374"/>
      <c r="UHR116" s="374"/>
      <c r="UHS116" s="374"/>
      <c r="UHT116" s="374"/>
      <c r="UHU116" s="374"/>
      <c r="UHV116" s="374"/>
      <c r="UHW116" s="374"/>
      <c r="UHX116" s="374"/>
      <c r="UHY116" s="374"/>
      <c r="UHZ116" s="374"/>
      <c r="UIA116" s="374"/>
      <c r="UIB116" s="374"/>
      <c r="UIC116" s="374"/>
      <c r="UID116" s="374"/>
      <c r="UIE116" s="374"/>
      <c r="UIF116" s="374"/>
      <c r="UIG116" s="374"/>
      <c r="UIH116" s="374"/>
      <c r="UII116" s="374"/>
      <c r="UIJ116" s="374"/>
      <c r="UIK116" s="374"/>
      <c r="UIL116" s="374"/>
      <c r="UIM116" s="374"/>
      <c r="UIN116" s="374"/>
      <c r="UIO116" s="374"/>
      <c r="UIP116" s="374"/>
      <c r="UIQ116" s="374"/>
      <c r="UIR116" s="374"/>
      <c r="UIS116" s="374"/>
      <c r="UIT116" s="374"/>
      <c r="UIU116" s="374"/>
      <c r="UIV116" s="374"/>
      <c r="UIW116" s="374"/>
      <c r="UIX116" s="374"/>
      <c r="UIY116" s="374"/>
      <c r="UIZ116" s="374"/>
      <c r="UJA116" s="374"/>
      <c r="UJB116" s="374"/>
      <c r="UJC116" s="374"/>
      <c r="UJD116" s="374"/>
      <c r="UJE116" s="374"/>
      <c r="UJF116" s="374"/>
      <c r="UJG116" s="374"/>
      <c r="UJH116" s="374"/>
      <c r="UJI116" s="374"/>
      <c r="UJJ116" s="374"/>
      <c r="UJK116" s="374"/>
      <c r="UJL116" s="374"/>
      <c r="UJM116" s="374"/>
      <c r="UJN116" s="374"/>
      <c r="UJO116" s="374"/>
      <c r="UJP116" s="374"/>
      <c r="UJQ116" s="374"/>
      <c r="UJR116" s="374"/>
      <c r="UJS116" s="374"/>
      <c r="UJT116" s="374"/>
      <c r="UJU116" s="374"/>
      <c r="UJV116" s="374"/>
      <c r="UJW116" s="374"/>
      <c r="UJX116" s="374"/>
      <c r="UJY116" s="374"/>
      <c r="UJZ116" s="374"/>
      <c r="UKA116" s="374"/>
      <c r="UKB116" s="374"/>
      <c r="UKC116" s="374"/>
      <c r="UKD116" s="374"/>
      <c r="UKE116" s="374"/>
      <c r="UKF116" s="374"/>
      <c r="UKG116" s="374"/>
      <c r="UKH116" s="374"/>
      <c r="UKI116" s="374"/>
      <c r="UKJ116" s="374"/>
      <c r="UKK116" s="374"/>
      <c r="UKL116" s="374"/>
      <c r="UKM116" s="374"/>
      <c r="UKN116" s="374"/>
      <c r="UKO116" s="374"/>
      <c r="UKP116" s="374"/>
      <c r="UKQ116" s="374"/>
      <c r="UKR116" s="374"/>
      <c r="UKS116" s="374"/>
      <c r="UKT116" s="374"/>
      <c r="UKU116" s="374"/>
      <c r="UKV116" s="374"/>
      <c r="UKW116" s="374"/>
      <c r="UKX116" s="374"/>
      <c r="UKY116" s="374"/>
      <c r="UKZ116" s="374"/>
      <c r="ULA116" s="374"/>
      <c r="ULB116" s="374"/>
      <c r="ULC116" s="374"/>
      <c r="ULD116" s="374"/>
      <c r="ULE116" s="374"/>
      <c r="ULF116" s="374"/>
      <c r="ULG116" s="374"/>
      <c r="ULH116" s="374"/>
      <c r="ULI116" s="374"/>
      <c r="ULJ116" s="374"/>
      <c r="ULK116" s="374"/>
      <c r="ULL116" s="374"/>
      <c r="ULM116" s="374"/>
      <c r="ULN116" s="374"/>
      <c r="ULO116" s="374"/>
      <c r="ULP116" s="374"/>
      <c r="ULQ116" s="374"/>
      <c r="ULR116" s="374"/>
      <c r="ULS116" s="374"/>
      <c r="ULT116" s="374"/>
      <c r="ULU116" s="374"/>
      <c r="ULV116" s="374"/>
      <c r="ULW116" s="374"/>
      <c r="ULX116" s="374"/>
      <c r="ULY116" s="374"/>
      <c r="ULZ116" s="374"/>
      <c r="UMA116" s="374"/>
      <c r="UMB116" s="374"/>
      <c r="UMC116" s="374"/>
      <c r="UMD116" s="374"/>
      <c r="UME116" s="374"/>
      <c r="UMF116" s="374"/>
      <c r="UMG116" s="374"/>
      <c r="UMH116" s="374"/>
      <c r="UMI116" s="374"/>
      <c r="UMJ116" s="374"/>
      <c r="UMK116" s="374"/>
      <c r="UML116" s="374"/>
      <c r="UMM116" s="374"/>
      <c r="UMN116" s="374"/>
      <c r="UMO116" s="374"/>
      <c r="UMP116" s="374"/>
      <c r="UMQ116" s="374"/>
      <c r="UMR116" s="374"/>
      <c r="UMS116" s="374"/>
      <c r="UMT116" s="374"/>
      <c r="UMU116" s="374"/>
      <c r="UMV116" s="374"/>
      <c r="UMW116" s="374"/>
      <c r="UMX116" s="374"/>
      <c r="UMY116" s="374"/>
      <c r="UMZ116" s="374"/>
      <c r="UNA116" s="374"/>
      <c r="UNB116" s="374"/>
      <c r="UNC116" s="374"/>
      <c r="UND116" s="374"/>
      <c r="UNE116" s="374"/>
      <c r="UNF116" s="374"/>
      <c r="UNG116" s="374"/>
      <c r="UNH116" s="374"/>
      <c r="UNI116" s="374"/>
      <c r="UNJ116" s="374"/>
      <c r="UNK116" s="374"/>
      <c r="UNL116" s="374"/>
      <c r="UNM116" s="374"/>
      <c r="UNN116" s="374"/>
      <c r="UNO116" s="374"/>
      <c r="UNP116" s="374"/>
      <c r="UNQ116" s="374"/>
      <c r="UNR116" s="374"/>
      <c r="UNS116" s="374"/>
      <c r="UNT116" s="374"/>
      <c r="UNU116" s="374"/>
      <c r="UNV116" s="374"/>
      <c r="UNW116" s="374"/>
      <c r="UNX116" s="374"/>
      <c r="UNY116" s="374"/>
      <c r="UNZ116" s="374"/>
      <c r="UOA116" s="374"/>
      <c r="UOB116" s="374"/>
      <c r="UOC116" s="374"/>
      <c r="UOD116" s="374"/>
      <c r="UOE116" s="374"/>
      <c r="UOF116" s="374"/>
      <c r="UOG116" s="374"/>
      <c r="UOH116" s="374"/>
      <c r="UOI116" s="374"/>
      <c r="UOJ116" s="374"/>
      <c r="UOK116" s="374"/>
      <c r="UOL116" s="374"/>
      <c r="UOM116" s="374"/>
      <c r="UON116" s="374"/>
      <c r="UOO116" s="374"/>
      <c r="UOP116" s="374"/>
      <c r="UOQ116" s="374"/>
      <c r="UOR116" s="374"/>
      <c r="UOS116" s="374"/>
      <c r="UOT116" s="374"/>
      <c r="UOU116" s="374"/>
      <c r="UOV116" s="374"/>
      <c r="UOW116" s="374"/>
      <c r="UOX116" s="374"/>
      <c r="UOY116" s="374"/>
      <c r="UOZ116" s="374"/>
      <c r="UPA116" s="374"/>
      <c r="UPB116" s="374"/>
      <c r="UPC116" s="374"/>
      <c r="UPD116" s="374"/>
      <c r="UPE116" s="374"/>
      <c r="UPF116" s="374"/>
      <c r="UPG116" s="374"/>
      <c r="UPH116" s="374"/>
      <c r="UPI116" s="374"/>
      <c r="UPJ116" s="374"/>
      <c r="UPK116" s="374"/>
      <c r="UPL116" s="374"/>
      <c r="UPM116" s="374"/>
      <c r="UPN116" s="374"/>
      <c r="UPO116" s="374"/>
      <c r="UPP116" s="374"/>
      <c r="UPQ116" s="374"/>
      <c r="UPR116" s="374"/>
      <c r="UPS116" s="374"/>
      <c r="UPT116" s="374"/>
      <c r="UPU116" s="374"/>
      <c r="UPV116" s="374"/>
      <c r="UPW116" s="374"/>
      <c r="UPX116" s="374"/>
      <c r="UPY116" s="374"/>
      <c r="UPZ116" s="374"/>
      <c r="UQA116" s="374"/>
      <c r="UQB116" s="374"/>
      <c r="UQC116" s="374"/>
      <c r="UQD116" s="374"/>
      <c r="UQE116" s="374"/>
      <c r="UQF116" s="374"/>
      <c r="UQG116" s="374"/>
      <c r="UQH116" s="374"/>
      <c r="UQI116" s="374"/>
      <c r="UQJ116" s="374"/>
      <c r="UQK116" s="374"/>
      <c r="UQL116" s="374"/>
      <c r="UQM116" s="374"/>
      <c r="UQN116" s="374"/>
      <c r="UQO116" s="374"/>
      <c r="UQP116" s="374"/>
      <c r="UQQ116" s="374"/>
      <c r="UQR116" s="374"/>
      <c r="UQS116" s="374"/>
      <c r="UQT116" s="374"/>
      <c r="UQU116" s="374"/>
      <c r="UQV116" s="374"/>
      <c r="UQW116" s="374"/>
      <c r="UQX116" s="374"/>
      <c r="UQY116" s="374"/>
      <c r="UQZ116" s="374"/>
      <c r="URA116" s="374"/>
      <c r="URB116" s="374"/>
      <c r="URC116" s="374"/>
      <c r="URD116" s="374"/>
      <c r="URE116" s="374"/>
      <c r="URF116" s="374"/>
      <c r="URG116" s="374"/>
      <c r="URH116" s="374"/>
      <c r="URI116" s="374"/>
      <c r="URJ116" s="374"/>
      <c r="URK116" s="374"/>
      <c r="URL116" s="374"/>
      <c r="URM116" s="374"/>
      <c r="URN116" s="374"/>
      <c r="URO116" s="374"/>
      <c r="URP116" s="374"/>
      <c r="URQ116" s="374"/>
      <c r="URR116" s="374"/>
      <c r="URS116" s="374"/>
      <c r="URT116" s="374"/>
      <c r="URU116" s="374"/>
      <c r="URV116" s="374"/>
      <c r="URW116" s="374"/>
      <c r="URX116" s="374"/>
      <c r="URY116" s="374"/>
      <c r="URZ116" s="374"/>
      <c r="USA116" s="374"/>
      <c r="USB116" s="374"/>
      <c r="USC116" s="374"/>
      <c r="USD116" s="374"/>
      <c r="USE116" s="374"/>
      <c r="USF116" s="374"/>
      <c r="USG116" s="374"/>
      <c r="USH116" s="374"/>
      <c r="USI116" s="374"/>
      <c r="USJ116" s="374"/>
      <c r="USK116" s="374"/>
      <c r="USL116" s="374"/>
      <c r="USM116" s="374"/>
      <c r="USN116" s="374"/>
      <c r="USO116" s="374"/>
      <c r="USP116" s="374"/>
      <c r="USQ116" s="374"/>
      <c r="USR116" s="374"/>
      <c r="USS116" s="374"/>
      <c r="UST116" s="374"/>
      <c r="USU116" s="374"/>
      <c r="USV116" s="374"/>
      <c r="USW116" s="374"/>
      <c r="USX116" s="374"/>
      <c r="USY116" s="374"/>
      <c r="USZ116" s="374"/>
      <c r="UTA116" s="374"/>
      <c r="UTB116" s="374"/>
      <c r="UTC116" s="374"/>
      <c r="UTD116" s="374"/>
      <c r="UTE116" s="374"/>
      <c r="UTF116" s="374"/>
      <c r="UTG116" s="374"/>
      <c r="UTH116" s="374"/>
      <c r="UTI116" s="374"/>
      <c r="UTJ116" s="374"/>
      <c r="UTK116" s="374"/>
      <c r="UTL116" s="374"/>
      <c r="UTM116" s="374"/>
      <c r="UTN116" s="374"/>
      <c r="UTO116" s="374"/>
      <c r="UTP116" s="374"/>
      <c r="UTQ116" s="374"/>
      <c r="UTR116" s="374"/>
      <c r="UTS116" s="374"/>
      <c r="UTT116" s="374"/>
      <c r="UTU116" s="374"/>
      <c r="UTV116" s="374"/>
      <c r="UTW116" s="374"/>
      <c r="UTX116" s="374"/>
      <c r="UTY116" s="374"/>
      <c r="UTZ116" s="374"/>
      <c r="UUA116" s="374"/>
      <c r="UUB116" s="374"/>
      <c r="UUC116" s="374"/>
      <c r="UUD116" s="374"/>
      <c r="UUE116" s="374"/>
      <c r="UUF116" s="374"/>
      <c r="UUG116" s="374"/>
      <c r="UUH116" s="374"/>
      <c r="UUI116" s="374"/>
      <c r="UUJ116" s="374"/>
      <c r="UUK116" s="374"/>
      <c r="UUL116" s="374"/>
      <c r="UUM116" s="374"/>
      <c r="UUN116" s="374"/>
      <c r="UUO116" s="374"/>
      <c r="UUP116" s="374"/>
      <c r="UUQ116" s="374"/>
      <c r="UUR116" s="374"/>
      <c r="UUS116" s="374"/>
      <c r="UUT116" s="374"/>
      <c r="UUU116" s="374"/>
      <c r="UUV116" s="374"/>
      <c r="UUW116" s="374"/>
      <c r="UUX116" s="374"/>
      <c r="UUY116" s="374"/>
      <c r="UUZ116" s="374"/>
      <c r="UVA116" s="374"/>
      <c r="UVB116" s="374"/>
      <c r="UVC116" s="374"/>
      <c r="UVD116" s="374"/>
      <c r="UVE116" s="374"/>
      <c r="UVF116" s="374"/>
      <c r="UVG116" s="374"/>
      <c r="UVH116" s="374"/>
      <c r="UVI116" s="374"/>
      <c r="UVJ116" s="374"/>
      <c r="UVK116" s="374"/>
      <c r="UVL116" s="374"/>
      <c r="UVM116" s="374"/>
      <c r="UVN116" s="374"/>
      <c r="UVO116" s="374"/>
      <c r="UVP116" s="374"/>
      <c r="UVQ116" s="374"/>
      <c r="UVR116" s="374"/>
      <c r="UVS116" s="374"/>
      <c r="UVT116" s="374"/>
      <c r="UVU116" s="374"/>
      <c r="UVV116" s="374"/>
      <c r="UVW116" s="374"/>
      <c r="UVX116" s="374"/>
      <c r="UVY116" s="374"/>
      <c r="UVZ116" s="374"/>
      <c r="UWA116" s="374"/>
      <c r="UWB116" s="374"/>
      <c r="UWC116" s="374"/>
      <c r="UWD116" s="374"/>
      <c r="UWE116" s="374"/>
      <c r="UWF116" s="374"/>
      <c r="UWG116" s="374"/>
      <c r="UWH116" s="374"/>
      <c r="UWI116" s="374"/>
      <c r="UWJ116" s="374"/>
      <c r="UWK116" s="374"/>
      <c r="UWL116" s="374"/>
      <c r="UWM116" s="374"/>
      <c r="UWN116" s="374"/>
      <c r="UWO116" s="374"/>
      <c r="UWP116" s="374"/>
      <c r="UWQ116" s="374"/>
      <c r="UWR116" s="374"/>
      <c r="UWS116" s="374"/>
      <c r="UWT116" s="374"/>
      <c r="UWU116" s="374"/>
      <c r="UWV116" s="374"/>
      <c r="UWW116" s="374"/>
      <c r="UWX116" s="374"/>
      <c r="UWY116" s="374"/>
      <c r="UWZ116" s="374"/>
      <c r="UXA116" s="374"/>
      <c r="UXB116" s="374"/>
      <c r="UXC116" s="374"/>
      <c r="UXD116" s="374"/>
      <c r="UXE116" s="374"/>
      <c r="UXF116" s="374"/>
      <c r="UXG116" s="374"/>
      <c r="UXH116" s="374"/>
      <c r="UXI116" s="374"/>
      <c r="UXJ116" s="374"/>
      <c r="UXK116" s="374"/>
      <c r="UXL116" s="374"/>
      <c r="UXM116" s="374"/>
      <c r="UXN116" s="374"/>
      <c r="UXO116" s="374"/>
      <c r="UXP116" s="374"/>
      <c r="UXQ116" s="374"/>
      <c r="UXR116" s="374"/>
      <c r="UXS116" s="374"/>
      <c r="UXT116" s="374"/>
      <c r="UXU116" s="374"/>
      <c r="UXV116" s="374"/>
      <c r="UXW116" s="374"/>
      <c r="UXX116" s="374"/>
      <c r="UXY116" s="374"/>
      <c r="UXZ116" s="374"/>
      <c r="UYA116" s="374"/>
      <c r="UYB116" s="374"/>
      <c r="UYC116" s="374"/>
      <c r="UYD116" s="374"/>
      <c r="UYE116" s="374"/>
      <c r="UYF116" s="374"/>
      <c r="UYG116" s="374"/>
      <c r="UYH116" s="374"/>
      <c r="UYI116" s="374"/>
      <c r="UYJ116" s="374"/>
      <c r="UYK116" s="374"/>
      <c r="UYL116" s="374"/>
      <c r="UYM116" s="374"/>
      <c r="UYN116" s="374"/>
      <c r="UYO116" s="374"/>
      <c r="UYP116" s="374"/>
      <c r="UYQ116" s="374"/>
      <c r="UYR116" s="374"/>
      <c r="UYS116" s="374"/>
      <c r="UYT116" s="374"/>
      <c r="UYU116" s="374"/>
      <c r="UYV116" s="374"/>
      <c r="UYW116" s="374"/>
      <c r="UYX116" s="374"/>
      <c r="UYY116" s="374"/>
      <c r="UYZ116" s="374"/>
      <c r="UZA116" s="374"/>
      <c r="UZB116" s="374"/>
      <c r="UZC116" s="374"/>
      <c r="UZD116" s="374"/>
      <c r="UZE116" s="374"/>
      <c r="UZF116" s="374"/>
      <c r="UZG116" s="374"/>
      <c r="UZH116" s="374"/>
      <c r="UZI116" s="374"/>
      <c r="UZJ116" s="374"/>
      <c r="UZK116" s="374"/>
      <c r="UZL116" s="374"/>
      <c r="UZM116" s="374"/>
      <c r="UZN116" s="374"/>
      <c r="UZO116" s="374"/>
      <c r="UZP116" s="374"/>
      <c r="UZQ116" s="374"/>
      <c r="UZR116" s="374"/>
      <c r="UZS116" s="374"/>
      <c r="UZT116" s="374"/>
      <c r="UZU116" s="374"/>
      <c r="UZV116" s="374"/>
      <c r="UZW116" s="374"/>
      <c r="UZX116" s="374"/>
      <c r="UZY116" s="374"/>
      <c r="UZZ116" s="374"/>
      <c r="VAA116" s="374"/>
      <c r="VAB116" s="374"/>
      <c r="VAC116" s="374"/>
      <c r="VAD116" s="374"/>
      <c r="VAE116" s="374"/>
      <c r="VAF116" s="374"/>
      <c r="VAG116" s="374"/>
      <c r="VAH116" s="374"/>
      <c r="VAI116" s="374"/>
      <c r="VAJ116" s="374"/>
      <c r="VAK116" s="374"/>
      <c r="VAL116" s="374"/>
      <c r="VAM116" s="374"/>
      <c r="VAN116" s="374"/>
      <c r="VAO116" s="374"/>
      <c r="VAP116" s="374"/>
      <c r="VAQ116" s="374"/>
      <c r="VAR116" s="374"/>
      <c r="VAS116" s="374"/>
      <c r="VAT116" s="374"/>
      <c r="VAU116" s="374"/>
      <c r="VAV116" s="374"/>
      <c r="VAW116" s="374"/>
      <c r="VAX116" s="374"/>
      <c r="VAY116" s="374"/>
      <c r="VAZ116" s="374"/>
      <c r="VBA116" s="374"/>
      <c r="VBB116" s="374"/>
      <c r="VBC116" s="374"/>
      <c r="VBD116" s="374"/>
      <c r="VBE116" s="374"/>
      <c r="VBF116" s="374"/>
      <c r="VBG116" s="374"/>
      <c r="VBH116" s="374"/>
      <c r="VBI116" s="374"/>
      <c r="VBJ116" s="374"/>
      <c r="VBK116" s="374"/>
      <c r="VBL116" s="374"/>
      <c r="VBM116" s="374"/>
      <c r="VBN116" s="374"/>
      <c r="VBO116" s="374"/>
      <c r="VBP116" s="374"/>
      <c r="VBQ116" s="374"/>
      <c r="VBR116" s="374"/>
      <c r="VBS116" s="374"/>
      <c r="VBT116" s="374"/>
      <c r="VBU116" s="374"/>
      <c r="VBV116" s="374"/>
      <c r="VBW116" s="374"/>
      <c r="VBX116" s="374"/>
      <c r="VBY116" s="374"/>
      <c r="VBZ116" s="374"/>
      <c r="VCA116" s="374"/>
      <c r="VCB116" s="374"/>
      <c r="VCC116" s="374"/>
      <c r="VCD116" s="374"/>
      <c r="VCE116" s="374"/>
      <c r="VCF116" s="374"/>
      <c r="VCG116" s="374"/>
      <c r="VCH116" s="374"/>
      <c r="VCI116" s="374"/>
      <c r="VCJ116" s="374"/>
      <c r="VCK116" s="374"/>
      <c r="VCL116" s="374"/>
      <c r="VCM116" s="374"/>
      <c r="VCN116" s="374"/>
      <c r="VCO116" s="374"/>
      <c r="VCP116" s="374"/>
      <c r="VCQ116" s="374"/>
      <c r="VCR116" s="374"/>
      <c r="VCS116" s="374"/>
      <c r="VCT116" s="374"/>
      <c r="VCU116" s="374"/>
      <c r="VCV116" s="374"/>
      <c r="VCW116" s="374"/>
      <c r="VCX116" s="374"/>
      <c r="VCY116" s="374"/>
      <c r="VCZ116" s="374"/>
      <c r="VDA116" s="374"/>
      <c r="VDB116" s="374"/>
      <c r="VDC116" s="374"/>
      <c r="VDD116" s="374"/>
      <c r="VDE116" s="374"/>
      <c r="VDF116" s="374"/>
      <c r="VDG116" s="374"/>
      <c r="VDH116" s="374"/>
      <c r="VDI116" s="374"/>
      <c r="VDJ116" s="374"/>
      <c r="VDK116" s="374"/>
      <c r="VDL116" s="374"/>
      <c r="VDM116" s="374"/>
      <c r="VDN116" s="374"/>
      <c r="VDO116" s="374"/>
      <c r="VDP116" s="374"/>
      <c r="VDQ116" s="374"/>
      <c r="VDR116" s="374"/>
      <c r="VDS116" s="374"/>
      <c r="VDT116" s="374"/>
      <c r="VDU116" s="374"/>
      <c r="VDV116" s="374"/>
      <c r="VDW116" s="374"/>
      <c r="VDX116" s="374"/>
      <c r="VDY116" s="374"/>
      <c r="VDZ116" s="374"/>
      <c r="VEA116" s="374"/>
      <c r="VEB116" s="374"/>
      <c r="VEC116" s="374"/>
      <c r="VED116" s="374"/>
      <c r="VEE116" s="374"/>
      <c r="VEF116" s="374"/>
      <c r="VEG116" s="374"/>
      <c r="VEH116" s="374"/>
      <c r="VEI116" s="374"/>
      <c r="VEJ116" s="374"/>
      <c r="VEK116" s="374"/>
      <c r="VEL116" s="374"/>
      <c r="VEM116" s="374"/>
      <c r="VEN116" s="374"/>
      <c r="VEO116" s="374"/>
      <c r="VEP116" s="374"/>
      <c r="VEQ116" s="374"/>
      <c r="VER116" s="374"/>
      <c r="VES116" s="374"/>
      <c r="VET116" s="374"/>
      <c r="VEU116" s="374"/>
      <c r="VEV116" s="374"/>
      <c r="VEW116" s="374"/>
      <c r="VEX116" s="374"/>
      <c r="VEY116" s="374"/>
      <c r="VEZ116" s="374"/>
      <c r="VFA116" s="374"/>
      <c r="VFB116" s="374"/>
      <c r="VFC116" s="374"/>
      <c r="VFD116" s="374"/>
      <c r="VFE116" s="374"/>
      <c r="VFF116" s="374"/>
      <c r="VFG116" s="374"/>
      <c r="VFH116" s="374"/>
      <c r="VFI116" s="374"/>
      <c r="VFJ116" s="374"/>
      <c r="VFK116" s="374"/>
      <c r="VFL116" s="374"/>
      <c r="VFM116" s="374"/>
      <c r="VFN116" s="374"/>
      <c r="VFO116" s="374"/>
      <c r="VFP116" s="374"/>
      <c r="VFQ116" s="374"/>
      <c r="VFR116" s="374"/>
      <c r="VFS116" s="374"/>
      <c r="VFT116" s="374"/>
      <c r="VFU116" s="374"/>
      <c r="VFV116" s="374"/>
      <c r="VFW116" s="374"/>
      <c r="VFX116" s="374"/>
      <c r="VFY116" s="374"/>
      <c r="VFZ116" s="374"/>
      <c r="VGA116" s="374"/>
      <c r="VGB116" s="374"/>
      <c r="VGC116" s="374"/>
      <c r="VGD116" s="374"/>
      <c r="VGE116" s="374"/>
      <c r="VGF116" s="374"/>
      <c r="VGG116" s="374"/>
      <c r="VGH116" s="374"/>
      <c r="VGI116" s="374"/>
      <c r="VGJ116" s="374"/>
      <c r="VGK116" s="374"/>
      <c r="VGL116" s="374"/>
      <c r="VGM116" s="374"/>
      <c r="VGN116" s="374"/>
      <c r="VGO116" s="374"/>
      <c r="VGP116" s="374"/>
      <c r="VGQ116" s="374"/>
      <c r="VGR116" s="374"/>
      <c r="VGS116" s="374"/>
      <c r="VGT116" s="374"/>
      <c r="VGU116" s="374"/>
      <c r="VGV116" s="374"/>
      <c r="VGW116" s="374"/>
      <c r="VGX116" s="374"/>
      <c r="VGY116" s="374"/>
      <c r="VGZ116" s="374"/>
      <c r="VHA116" s="374"/>
      <c r="VHB116" s="374"/>
      <c r="VHC116" s="374"/>
      <c r="VHD116" s="374"/>
      <c r="VHE116" s="374"/>
      <c r="VHF116" s="374"/>
      <c r="VHG116" s="374"/>
      <c r="VHH116" s="374"/>
      <c r="VHI116" s="374"/>
      <c r="VHJ116" s="374"/>
      <c r="VHK116" s="374"/>
      <c r="VHL116" s="374"/>
      <c r="VHM116" s="374"/>
      <c r="VHN116" s="374"/>
      <c r="VHO116" s="374"/>
      <c r="VHP116" s="374"/>
      <c r="VHQ116" s="374"/>
      <c r="VHR116" s="374"/>
      <c r="VHS116" s="374"/>
      <c r="VHT116" s="374"/>
      <c r="VHU116" s="374"/>
      <c r="VHV116" s="374"/>
      <c r="VHW116" s="374"/>
      <c r="VHX116" s="374"/>
      <c r="VHY116" s="374"/>
      <c r="VHZ116" s="374"/>
      <c r="VIA116" s="374"/>
      <c r="VIB116" s="374"/>
      <c r="VIC116" s="374"/>
      <c r="VID116" s="374"/>
      <c r="VIE116" s="374"/>
      <c r="VIF116" s="374"/>
      <c r="VIG116" s="374"/>
      <c r="VIH116" s="374"/>
      <c r="VII116" s="374"/>
      <c r="VIJ116" s="374"/>
      <c r="VIK116" s="374"/>
      <c r="VIL116" s="374"/>
      <c r="VIM116" s="374"/>
      <c r="VIN116" s="374"/>
      <c r="VIO116" s="374"/>
      <c r="VIP116" s="374"/>
      <c r="VIQ116" s="374"/>
      <c r="VIR116" s="374"/>
      <c r="VIS116" s="374"/>
      <c r="VIT116" s="374"/>
      <c r="VIU116" s="374"/>
      <c r="VIV116" s="374"/>
      <c r="VIW116" s="374"/>
      <c r="VIX116" s="374"/>
      <c r="VIY116" s="374"/>
      <c r="VIZ116" s="374"/>
      <c r="VJA116" s="374"/>
      <c r="VJB116" s="374"/>
      <c r="VJC116" s="374"/>
      <c r="VJD116" s="374"/>
      <c r="VJE116" s="374"/>
      <c r="VJF116" s="374"/>
      <c r="VJG116" s="374"/>
      <c r="VJH116" s="374"/>
      <c r="VJI116" s="374"/>
      <c r="VJJ116" s="374"/>
      <c r="VJK116" s="374"/>
      <c r="VJL116" s="374"/>
      <c r="VJM116" s="374"/>
      <c r="VJN116" s="374"/>
      <c r="VJO116" s="374"/>
      <c r="VJP116" s="374"/>
      <c r="VJQ116" s="374"/>
      <c r="VJR116" s="374"/>
      <c r="VJS116" s="374"/>
      <c r="VJT116" s="374"/>
      <c r="VJU116" s="374"/>
      <c r="VJV116" s="374"/>
      <c r="VJW116" s="374"/>
      <c r="VJX116" s="374"/>
      <c r="VJY116" s="374"/>
      <c r="VJZ116" s="374"/>
      <c r="VKA116" s="374"/>
      <c r="VKB116" s="374"/>
      <c r="VKC116" s="374"/>
      <c r="VKD116" s="374"/>
      <c r="VKE116" s="374"/>
      <c r="VKF116" s="374"/>
      <c r="VKG116" s="374"/>
      <c r="VKH116" s="374"/>
      <c r="VKI116" s="374"/>
      <c r="VKJ116" s="374"/>
      <c r="VKK116" s="374"/>
      <c r="VKL116" s="374"/>
      <c r="VKM116" s="374"/>
      <c r="VKN116" s="374"/>
      <c r="VKO116" s="374"/>
      <c r="VKP116" s="374"/>
      <c r="VKQ116" s="374"/>
      <c r="VKR116" s="374"/>
      <c r="VKS116" s="374"/>
      <c r="VKT116" s="374"/>
      <c r="VKU116" s="374"/>
      <c r="VKV116" s="374"/>
      <c r="VKW116" s="374"/>
      <c r="VKX116" s="374"/>
      <c r="VKY116" s="374"/>
      <c r="VKZ116" s="374"/>
      <c r="VLA116" s="374"/>
      <c r="VLB116" s="374"/>
      <c r="VLC116" s="374"/>
      <c r="VLD116" s="374"/>
      <c r="VLE116" s="374"/>
      <c r="VLF116" s="374"/>
      <c r="VLG116" s="374"/>
      <c r="VLH116" s="374"/>
      <c r="VLI116" s="374"/>
      <c r="VLJ116" s="374"/>
      <c r="VLK116" s="374"/>
      <c r="VLL116" s="374"/>
      <c r="VLM116" s="374"/>
      <c r="VLN116" s="374"/>
      <c r="VLO116" s="374"/>
      <c r="VLP116" s="374"/>
      <c r="VLQ116" s="374"/>
      <c r="VLR116" s="374"/>
      <c r="VLS116" s="374"/>
      <c r="VLT116" s="374"/>
      <c r="VLU116" s="374"/>
      <c r="VLV116" s="374"/>
      <c r="VLW116" s="374"/>
      <c r="VLX116" s="374"/>
      <c r="VLY116" s="374"/>
      <c r="VLZ116" s="374"/>
      <c r="VMA116" s="374"/>
      <c r="VMB116" s="374"/>
      <c r="VMC116" s="374"/>
      <c r="VMD116" s="374"/>
      <c r="VME116" s="374"/>
      <c r="VMF116" s="374"/>
      <c r="VMG116" s="374"/>
      <c r="VMH116" s="374"/>
      <c r="VMI116" s="374"/>
      <c r="VMJ116" s="374"/>
      <c r="VMK116" s="374"/>
      <c r="VML116" s="374"/>
      <c r="VMM116" s="374"/>
      <c r="VMN116" s="374"/>
      <c r="VMO116" s="374"/>
      <c r="VMP116" s="374"/>
      <c r="VMQ116" s="374"/>
      <c r="VMR116" s="374"/>
      <c r="VMS116" s="374"/>
      <c r="VMT116" s="374"/>
      <c r="VMU116" s="374"/>
      <c r="VMV116" s="374"/>
      <c r="VMW116" s="374"/>
      <c r="VMX116" s="374"/>
      <c r="VMY116" s="374"/>
      <c r="VMZ116" s="374"/>
      <c r="VNA116" s="374"/>
      <c r="VNB116" s="374"/>
      <c r="VNC116" s="374"/>
      <c r="VND116" s="374"/>
      <c r="VNE116" s="374"/>
      <c r="VNF116" s="374"/>
      <c r="VNG116" s="374"/>
      <c r="VNH116" s="374"/>
      <c r="VNI116" s="374"/>
      <c r="VNJ116" s="374"/>
      <c r="VNK116" s="374"/>
      <c r="VNL116" s="374"/>
      <c r="VNM116" s="374"/>
      <c r="VNN116" s="374"/>
      <c r="VNO116" s="374"/>
      <c r="VNP116" s="374"/>
      <c r="VNQ116" s="374"/>
      <c r="VNR116" s="374"/>
      <c r="VNS116" s="374"/>
      <c r="VNT116" s="374"/>
      <c r="VNU116" s="374"/>
      <c r="VNV116" s="374"/>
      <c r="VNW116" s="374"/>
      <c r="VNX116" s="374"/>
      <c r="VNY116" s="374"/>
      <c r="VNZ116" s="374"/>
      <c r="VOA116" s="374"/>
      <c r="VOB116" s="374"/>
      <c r="VOC116" s="374"/>
      <c r="VOD116" s="374"/>
      <c r="VOE116" s="374"/>
      <c r="VOF116" s="374"/>
      <c r="VOG116" s="374"/>
      <c r="VOH116" s="374"/>
      <c r="VOI116" s="374"/>
      <c r="VOJ116" s="374"/>
      <c r="VOK116" s="374"/>
      <c r="VOL116" s="374"/>
      <c r="VOM116" s="374"/>
      <c r="VON116" s="374"/>
      <c r="VOO116" s="374"/>
      <c r="VOP116" s="374"/>
      <c r="VOQ116" s="374"/>
      <c r="VOR116" s="374"/>
      <c r="VOS116" s="374"/>
      <c r="VOT116" s="374"/>
      <c r="VOU116" s="374"/>
      <c r="VOV116" s="374"/>
      <c r="VOW116" s="374"/>
      <c r="VOX116" s="374"/>
      <c r="VOY116" s="374"/>
      <c r="VOZ116" s="374"/>
      <c r="VPA116" s="374"/>
      <c r="VPB116" s="374"/>
      <c r="VPC116" s="374"/>
      <c r="VPD116" s="374"/>
      <c r="VPE116" s="374"/>
      <c r="VPF116" s="374"/>
      <c r="VPG116" s="374"/>
      <c r="VPH116" s="374"/>
      <c r="VPI116" s="374"/>
      <c r="VPJ116" s="374"/>
      <c r="VPK116" s="374"/>
      <c r="VPL116" s="374"/>
      <c r="VPM116" s="374"/>
      <c r="VPN116" s="374"/>
      <c r="VPO116" s="374"/>
      <c r="VPP116" s="374"/>
      <c r="VPQ116" s="374"/>
      <c r="VPR116" s="374"/>
      <c r="VPS116" s="374"/>
      <c r="VPT116" s="374"/>
      <c r="VPU116" s="374"/>
      <c r="VPV116" s="374"/>
      <c r="VPW116" s="374"/>
      <c r="VPX116" s="374"/>
      <c r="VPY116" s="374"/>
      <c r="VPZ116" s="374"/>
      <c r="VQA116" s="374"/>
      <c r="VQB116" s="374"/>
      <c r="VQC116" s="374"/>
      <c r="VQD116" s="374"/>
      <c r="VQE116" s="374"/>
      <c r="VQF116" s="374"/>
      <c r="VQG116" s="374"/>
      <c r="VQH116" s="374"/>
      <c r="VQI116" s="374"/>
      <c r="VQJ116" s="374"/>
      <c r="VQK116" s="374"/>
      <c r="VQL116" s="374"/>
      <c r="VQM116" s="374"/>
      <c r="VQN116" s="374"/>
      <c r="VQO116" s="374"/>
      <c r="VQP116" s="374"/>
      <c r="VQQ116" s="374"/>
      <c r="VQR116" s="374"/>
      <c r="VQS116" s="374"/>
      <c r="VQT116" s="374"/>
      <c r="VQU116" s="374"/>
      <c r="VQV116" s="374"/>
      <c r="VQW116" s="374"/>
      <c r="VQX116" s="374"/>
      <c r="VQY116" s="374"/>
      <c r="VQZ116" s="374"/>
      <c r="VRA116" s="374"/>
      <c r="VRB116" s="374"/>
      <c r="VRC116" s="374"/>
      <c r="VRD116" s="374"/>
      <c r="VRE116" s="374"/>
      <c r="VRF116" s="374"/>
      <c r="VRG116" s="374"/>
      <c r="VRH116" s="374"/>
      <c r="VRI116" s="374"/>
      <c r="VRJ116" s="374"/>
      <c r="VRK116" s="374"/>
      <c r="VRL116" s="374"/>
      <c r="VRM116" s="374"/>
      <c r="VRN116" s="374"/>
      <c r="VRO116" s="374"/>
      <c r="VRP116" s="374"/>
      <c r="VRQ116" s="374"/>
      <c r="VRR116" s="374"/>
      <c r="VRS116" s="374"/>
      <c r="VRT116" s="374"/>
      <c r="VRU116" s="374"/>
      <c r="VRV116" s="374"/>
      <c r="VRW116" s="374"/>
      <c r="VRX116" s="374"/>
      <c r="VRY116" s="374"/>
      <c r="VRZ116" s="374"/>
      <c r="VSA116" s="374"/>
      <c r="VSB116" s="374"/>
      <c r="VSC116" s="374"/>
      <c r="VSD116" s="374"/>
      <c r="VSE116" s="374"/>
      <c r="VSF116" s="374"/>
      <c r="VSG116" s="374"/>
      <c r="VSH116" s="374"/>
      <c r="VSI116" s="374"/>
      <c r="VSJ116" s="374"/>
      <c r="VSK116" s="374"/>
      <c r="VSL116" s="374"/>
      <c r="VSM116" s="374"/>
      <c r="VSN116" s="374"/>
      <c r="VSO116" s="374"/>
      <c r="VSP116" s="374"/>
      <c r="VSQ116" s="374"/>
      <c r="VSR116" s="374"/>
      <c r="VSS116" s="374"/>
      <c r="VST116" s="374"/>
      <c r="VSU116" s="374"/>
      <c r="VSV116" s="374"/>
      <c r="VSW116" s="374"/>
      <c r="VSX116" s="374"/>
      <c r="VSY116" s="374"/>
      <c r="VSZ116" s="374"/>
      <c r="VTA116" s="374"/>
      <c r="VTB116" s="374"/>
      <c r="VTC116" s="374"/>
      <c r="VTD116" s="374"/>
      <c r="VTE116" s="374"/>
      <c r="VTF116" s="374"/>
      <c r="VTG116" s="374"/>
      <c r="VTH116" s="374"/>
      <c r="VTI116" s="374"/>
      <c r="VTJ116" s="374"/>
      <c r="VTK116" s="374"/>
      <c r="VTL116" s="374"/>
      <c r="VTM116" s="374"/>
      <c r="VTN116" s="374"/>
      <c r="VTO116" s="374"/>
      <c r="VTP116" s="374"/>
      <c r="VTQ116" s="374"/>
      <c r="VTR116" s="374"/>
      <c r="VTS116" s="374"/>
      <c r="VTT116" s="374"/>
      <c r="VTU116" s="374"/>
      <c r="VTV116" s="374"/>
      <c r="VTW116" s="374"/>
      <c r="VTX116" s="374"/>
      <c r="VTY116" s="374"/>
      <c r="VTZ116" s="374"/>
      <c r="VUA116" s="374"/>
      <c r="VUB116" s="374"/>
      <c r="VUC116" s="374"/>
      <c r="VUD116" s="374"/>
      <c r="VUE116" s="374"/>
      <c r="VUF116" s="374"/>
      <c r="VUG116" s="374"/>
      <c r="VUH116" s="374"/>
      <c r="VUI116" s="374"/>
      <c r="VUJ116" s="374"/>
      <c r="VUK116" s="374"/>
      <c r="VUL116" s="374"/>
      <c r="VUM116" s="374"/>
      <c r="VUN116" s="374"/>
      <c r="VUO116" s="374"/>
      <c r="VUP116" s="374"/>
      <c r="VUQ116" s="374"/>
      <c r="VUR116" s="374"/>
      <c r="VUS116" s="374"/>
      <c r="VUT116" s="374"/>
      <c r="VUU116" s="374"/>
      <c r="VUV116" s="374"/>
      <c r="VUW116" s="374"/>
      <c r="VUX116" s="374"/>
      <c r="VUY116" s="374"/>
      <c r="VUZ116" s="374"/>
      <c r="VVA116" s="374"/>
      <c r="VVB116" s="374"/>
      <c r="VVC116" s="374"/>
      <c r="VVD116" s="374"/>
      <c r="VVE116" s="374"/>
      <c r="VVF116" s="374"/>
      <c r="VVG116" s="374"/>
      <c r="VVH116" s="374"/>
      <c r="VVI116" s="374"/>
      <c r="VVJ116" s="374"/>
      <c r="VVK116" s="374"/>
      <c r="VVL116" s="374"/>
      <c r="VVM116" s="374"/>
      <c r="VVN116" s="374"/>
      <c r="VVO116" s="374"/>
      <c r="VVP116" s="374"/>
      <c r="VVQ116" s="374"/>
      <c r="VVR116" s="374"/>
      <c r="VVS116" s="374"/>
      <c r="VVT116" s="374"/>
      <c r="VVU116" s="374"/>
      <c r="VVV116" s="374"/>
      <c r="VVW116" s="374"/>
      <c r="VVX116" s="374"/>
      <c r="VVY116" s="374"/>
      <c r="VVZ116" s="374"/>
      <c r="VWA116" s="374"/>
      <c r="VWB116" s="374"/>
      <c r="VWC116" s="374"/>
      <c r="VWD116" s="374"/>
      <c r="VWE116" s="374"/>
      <c r="VWF116" s="374"/>
      <c r="VWG116" s="374"/>
      <c r="VWH116" s="374"/>
      <c r="VWI116" s="374"/>
      <c r="VWJ116" s="374"/>
      <c r="VWK116" s="374"/>
      <c r="VWL116" s="374"/>
      <c r="VWM116" s="374"/>
      <c r="VWN116" s="374"/>
      <c r="VWO116" s="374"/>
      <c r="VWP116" s="374"/>
      <c r="VWQ116" s="374"/>
      <c r="VWR116" s="374"/>
      <c r="VWS116" s="374"/>
      <c r="VWT116" s="374"/>
      <c r="VWU116" s="374"/>
      <c r="VWV116" s="374"/>
      <c r="VWW116" s="374"/>
      <c r="VWX116" s="374"/>
      <c r="VWY116" s="374"/>
      <c r="VWZ116" s="374"/>
      <c r="VXA116" s="374"/>
      <c r="VXB116" s="374"/>
      <c r="VXC116" s="374"/>
      <c r="VXD116" s="374"/>
      <c r="VXE116" s="374"/>
      <c r="VXF116" s="374"/>
      <c r="VXG116" s="374"/>
      <c r="VXH116" s="374"/>
      <c r="VXI116" s="374"/>
      <c r="VXJ116" s="374"/>
      <c r="VXK116" s="374"/>
      <c r="VXL116" s="374"/>
      <c r="VXM116" s="374"/>
      <c r="VXN116" s="374"/>
      <c r="VXO116" s="374"/>
      <c r="VXP116" s="374"/>
      <c r="VXQ116" s="374"/>
      <c r="VXR116" s="374"/>
      <c r="VXS116" s="374"/>
      <c r="VXT116" s="374"/>
      <c r="VXU116" s="374"/>
      <c r="VXV116" s="374"/>
      <c r="VXW116" s="374"/>
      <c r="VXX116" s="374"/>
      <c r="VXY116" s="374"/>
      <c r="VXZ116" s="374"/>
      <c r="VYA116" s="374"/>
      <c r="VYB116" s="374"/>
      <c r="VYC116" s="374"/>
      <c r="VYD116" s="374"/>
      <c r="VYE116" s="374"/>
      <c r="VYF116" s="374"/>
      <c r="VYG116" s="374"/>
      <c r="VYH116" s="374"/>
      <c r="VYI116" s="374"/>
      <c r="VYJ116" s="374"/>
      <c r="VYK116" s="374"/>
      <c r="VYL116" s="374"/>
      <c r="VYM116" s="374"/>
      <c r="VYN116" s="374"/>
      <c r="VYO116" s="374"/>
      <c r="VYP116" s="374"/>
      <c r="VYQ116" s="374"/>
      <c r="VYR116" s="374"/>
      <c r="VYS116" s="374"/>
      <c r="VYT116" s="374"/>
      <c r="VYU116" s="374"/>
      <c r="VYV116" s="374"/>
      <c r="VYW116" s="374"/>
      <c r="VYX116" s="374"/>
      <c r="VYY116" s="374"/>
      <c r="VYZ116" s="374"/>
      <c r="VZA116" s="374"/>
      <c r="VZB116" s="374"/>
      <c r="VZC116" s="374"/>
      <c r="VZD116" s="374"/>
      <c r="VZE116" s="374"/>
      <c r="VZF116" s="374"/>
      <c r="VZG116" s="374"/>
      <c r="VZH116" s="374"/>
      <c r="VZI116" s="374"/>
      <c r="VZJ116" s="374"/>
      <c r="VZK116" s="374"/>
      <c r="VZL116" s="374"/>
      <c r="VZM116" s="374"/>
      <c r="VZN116" s="374"/>
      <c r="VZO116" s="374"/>
      <c r="VZP116" s="374"/>
      <c r="VZQ116" s="374"/>
      <c r="VZR116" s="374"/>
      <c r="VZS116" s="374"/>
      <c r="VZT116" s="374"/>
      <c r="VZU116" s="374"/>
      <c r="VZV116" s="374"/>
      <c r="VZW116" s="374"/>
      <c r="VZX116" s="374"/>
      <c r="VZY116" s="374"/>
      <c r="VZZ116" s="374"/>
      <c r="WAA116" s="374"/>
      <c r="WAB116" s="374"/>
      <c r="WAC116" s="374"/>
      <c r="WAD116" s="374"/>
      <c r="WAE116" s="374"/>
      <c r="WAF116" s="374"/>
      <c r="WAG116" s="374"/>
      <c r="WAH116" s="374"/>
      <c r="WAI116" s="374"/>
      <c r="WAJ116" s="374"/>
      <c r="WAK116" s="374"/>
      <c r="WAL116" s="374"/>
      <c r="WAM116" s="374"/>
      <c r="WAN116" s="374"/>
      <c r="WAO116" s="374"/>
      <c r="WAP116" s="374"/>
      <c r="WAQ116" s="374"/>
      <c r="WAR116" s="374"/>
      <c r="WAS116" s="374"/>
      <c r="WAT116" s="374"/>
      <c r="WAU116" s="374"/>
      <c r="WAV116" s="374"/>
      <c r="WAW116" s="374"/>
      <c r="WAX116" s="374"/>
      <c r="WAY116" s="374"/>
      <c r="WAZ116" s="374"/>
      <c r="WBA116" s="374"/>
      <c r="WBB116" s="374"/>
      <c r="WBC116" s="374"/>
      <c r="WBD116" s="374"/>
      <c r="WBE116" s="374"/>
      <c r="WBF116" s="374"/>
      <c r="WBG116" s="374"/>
      <c r="WBH116" s="374"/>
      <c r="WBI116" s="374"/>
      <c r="WBJ116" s="374"/>
      <c r="WBK116" s="374"/>
      <c r="WBL116" s="374"/>
      <c r="WBM116" s="374"/>
      <c r="WBN116" s="374"/>
      <c r="WBO116" s="374"/>
      <c r="WBP116" s="374"/>
      <c r="WBQ116" s="374"/>
      <c r="WBR116" s="374"/>
      <c r="WBS116" s="374"/>
      <c r="WBT116" s="374"/>
      <c r="WBU116" s="374"/>
      <c r="WBV116" s="374"/>
      <c r="WBW116" s="374"/>
      <c r="WBX116" s="374"/>
      <c r="WBY116" s="374"/>
      <c r="WBZ116" s="374"/>
      <c r="WCA116" s="374"/>
      <c r="WCB116" s="374"/>
      <c r="WCC116" s="374"/>
      <c r="WCD116" s="374"/>
      <c r="WCE116" s="374"/>
      <c r="WCF116" s="374"/>
      <c r="WCG116" s="374"/>
      <c r="WCH116" s="374"/>
      <c r="WCI116" s="374"/>
      <c r="WCJ116" s="374"/>
      <c r="WCK116" s="374"/>
      <c r="WCL116" s="374"/>
      <c r="WCM116" s="374"/>
      <c r="WCN116" s="374"/>
      <c r="WCO116" s="374"/>
      <c r="WCP116" s="374"/>
      <c r="WCQ116" s="374"/>
      <c r="WCR116" s="374"/>
      <c r="WCS116" s="374"/>
      <c r="WCT116" s="374"/>
      <c r="WCU116" s="374"/>
      <c r="WCV116" s="374"/>
      <c r="WCW116" s="374"/>
      <c r="WCX116" s="374"/>
      <c r="WCY116" s="374"/>
      <c r="WCZ116" s="374"/>
      <c r="WDA116" s="374"/>
      <c r="WDB116" s="374"/>
      <c r="WDC116" s="374"/>
      <c r="WDD116" s="374"/>
      <c r="WDE116" s="374"/>
      <c r="WDF116" s="374"/>
      <c r="WDG116" s="374"/>
      <c r="WDH116" s="374"/>
      <c r="WDI116" s="374"/>
      <c r="WDJ116" s="374"/>
      <c r="WDK116" s="374"/>
      <c r="WDL116" s="374"/>
      <c r="WDM116" s="374"/>
      <c r="WDN116" s="374"/>
      <c r="WDO116" s="374"/>
      <c r="WDP116" s="374"/>
      <c r="WDQ116" s="374"/>
      <c r="WDR116" s="374"/>
      <c r="WDS116" s="374"/>
      <c r="WDT116" s="374"/>
      <c r="WDU116" s="374"/>
      <c r="WDV116" s="374"/>
      <c r="WDW116" s="374"/>
      <c r="WDX116" s="374"/>
      <c r="WDY116" s="374"/>
      <c r="WDZ116" s="374"/>
      <c r="WEA116" s="374"/>
      <c r="WEB116" s="374"/>
      <c r="WEC116" s="374"/>
      <c r="WED116" s="374"/>
      <c r="WEE116" s="374"/>
      <c r="WEF116" s="374"/>
      <c r="WEG116" s="374"/>
      <c r="WEH116" s="374"/>
      <c r="WEI116" s="374"/>
      <c r="WEJ116" s="374"/>
      <c r="WEK116" s="374"/>
      <c r="WEL116" s="374"/>
      <c r="WEM116" s="374"/>
      <c r="WEN116" s="374"/>
      <c r="WEO116" s="374"/>
      <c r="WEP116" s="374"/>
      <c r="WEQ116" s="374"/>
      <c r="WER116" s="374"/>
      <c r="WES116" s="374"/>
      <c r="WET116" s="374"/>
      <c r="WEU116" s="374"/>
      <c r="WEV116" s="374"/>
      <c r="WEW116" s="374"/>
      <c r="WEX116" s="374"/>
      <c r="WEY116" s="374"/>
      <c r="WEZ116" s="374"/>
      <c r="WFA116" s="374"/>
      <c r="WFB116" s="374"/>
      <c r="WFC116" s="374"/>
      <c r="WFD116" s="374"/>
      <c r="WFE116" s="374"/>
      <c r="WFF116" s="374"/>
      <c r="WFG116" s="374"/>
      <c r="WFH116" s="374"/>
      <c r="WFI116" s="374"/>
      <c r="WFJ116" s="374"/>
      <c r="WFK116" s="374"/>
      <c r="WFL116" s="374"/>
      <c r="WFM116" s="374"/>
      <c r="WFN116" s="374"/>
      <c r="WFO116" s="374"/>
      <c r="WFP116" s="374"/>
      <c r="WFQ116" s="374"/>
      <c r="WFR116" s="374"/>
      <c r="WFS116" s="374"/>
      <c r="WFT116" s="374"/>
      <c r="WFU116" s="374"/>
      <c r="WFV116" s="374"/>
      <c r="WFW116" s="374"/>
      <c r="WFX116" s="374"/>
      <c r="WFY116" s="374"/>
      <c r="WFZ116" s="374"/>
      <c r="WGA116" s="374"/>
      <c r="WGB116" s="374"/>
      <c r="WGC116" s="374"/>
      <c r="WGD116" s="374"/>
      <c r="WGE116" s="374"/>
      <c r="WGF116" s="374"/>
      <c r="WGG116" s="374"/>
      <c r="WGH116" s="374"/>
      <c r="WGI116" s="374"/>
      <c r="WGJ116" s="374"/>
      <c r="WGK116" s="374"/>
      <c r="WGL116" s="374"/>
      <c r="WGM116" s="374"/>
      <c r="WGN116" s="374"/>
      <c r="WGO116" s="374"/>
      <c r="WGP116" s="374"/>
      <c r="WGQ116" s="374"/>
      <c r="WGR116" s="374"/>
      <c r="WGS116" s="374"/>
      <c r="WGT116" s="374"/>
      <c r="WGU116" s="374"/>
      <c r="WGV116" s="374"/>
      <c r="WGW116" s="374"/>
      <c r="WGX116" s="374"/>
      <c r="WGY116" s="374"/>
      <c r="WGZ116" s="374"/>
      <c r="WHA116" s="374"/>
      <c r="WHB116" s="374"/>
      <c r="WHC116" s="374"/>
      <c r="WHD116" s="374"/>
      <c r="WHE116" s="374"/>
      <c r="WHF116" s="374"/>
      <c r="WHG116" s="374"/>
      <c r="WHH116" s="374"/>
      <c r="WHI116" s="374"/>
      <c r="WHJ116" s="374"/>
      <c r="WHK116" s="374"/>
      <c r="WHL116" s="374"/>
      <c r="WHM116" s="374"/>
      <c r="WHN116" s="374"/>
      <c r="WHO116" s="374"/>
      <c r="WHP116" s="374"/>
      <c r="WHQ116" s="374"/>
      <c r="WHR116" s="374"/>
      <c r="WHS116" s="374"/>
      <c r="WHT116" s="374"/>
      <c r="WHU116" s="374"/>
      <c r="WHV116" s="374"/>
      <c r="WHW116" s="374"/>
      <c r="WHX116" s="374"/>
      <c r="WHY116" s="374"/>
      <c r="WHZ116" s="374"/>
      <c r="WIA116" s="374"/>
      <c r="WIB116" s="374"/>
      <c r="WIC116" s="374"/>
      <c r="WID116" s="374"/>
      <c r="WIE116" s="374"/>
      <c r="WIF116" s="374"/>
      <c r="WIG116" s="374"/>
      <c r="WIH116" s="374"/>
      <c r="WII116" s="374"/>
      <c r="WIJ116" s="374"/>
      <c r="WIK116" s="374"/>
      <c r="WIL116" s="374"/>
      <c r="WIM116" s="374"/>
      <c r="WIN116" s="374"/>
      <c r="WIO116" s="374"/>
      <c r="WIP116" s="374"/>
      <c r="WIQ116" s="374"/>
      <c r="WIR116" s="374"/>
      <c r="WIS116" s="374"/>
      <c r="WIT116" s="374"/>
      <c r="WIU116" s="374"/>
      <c r="WIV116" s="374"/>
      <c r="WIW116" s="374"/>
      <c r="WIX116" s="374"/>
      <c r="WIY116" s="374"/>
      <c r="WIZ116" s="374"/>
      <c r="WJA116" s="374"/>
      <c r="WJB116" s="374"/>
      <c r="WJC116" s="374"/>
      <c r="WJD116" s="374"/>
      <c r="WJE116" s="374"/>
      <c r="WJF116" s="374"/>
      <c r="WJG116" s="374"/>
      <c r="WJH116" s="374"/>
      <c r="WJI116" s="374"/>
      <c r="WJJ116" s="374"/>
      <c r="WJK116" s="374"/>
      <c r="WJL116" s="374"/>
      <c r="WJM116" s="374"/>
      <c r="WJN116" s="374"/>
      <c r="WJO116" s="374"/>
      <c r="WJP116" s="374"/>
      <c r="WJQ116" s="374"/>
      <c r="WJR116" s="374"/>
      <c r="WJS116" s="374"/>
      <c r="WJT116" s="374"/>
      <c r="WJU116" s="374"/>
      <c r="WJV116" s="374"/>
      <c r="WJW116" s="374"/>
      <c r="WJX116" s="374"/>
      <c r="WJY116" s="374"/>
      <c r="WJZ116" s="374"/>
      <c r="WKA116" s="374"/>
      <c r="WKB116" s="374"/>
      <c r="WKC116" s="374"/>
      <c r="WKD116" s="374"/>
      <c r="WKE116" s="374"/>
      <c r="WKF116" s="374"/>
      <c r="WKG116" s="374"/>
      <c r="WKH116" s="374"/>
      <c r="WKI116" s="374"/>
      <c r="WKJ116" s="374"/>
      <c r="WKK116" s="374"/>
      <c r="WKL116" s="374"/>
      <c r="WKM116" s="374"/>
      <c r="WKN116" s="374"/>
      <c r="WKO116" s="374"/>
      <c r="WKP116" s="374"/>
      <c r="WKQ116" s="374"/>
      <c r="WKR116" s="374"/>
      <c r="WKS116" s="374"/>
      <c r="WKT116" s="374"/>
      <c r="WKU116" s="374"/>
      <c r="WKV116" s="374"/>
      <c r="WKW116" s="374"/>
      <c r="WKX116" s="374"/>
      <c r="WKY116" s="374"/>
      <c r="WKZ116" s="374"/>
      <c r="WLA116" s="374"/>
      <c r="WLB116" s="374"/>
      <c r="WLC116" s="374"/>
      <c r="WLD116" s="374"/>
      <c r="WLE116" s="374"/>
      <c r="WLF116" s="374"/>
      <c r="WLG116" s="374"/>
      <c r="WLH116" s="374"/>
      <c r="WLI116" s="374"/>
      <c r="WLJ116" s="374"/>
      <c r="WLK116" s="374"/>
      <c r="WLL116" s="374"/>
      <c r="WLM116" s="374"/>
      <c r="WLN116" s="374"/>
      <c r="WLO116" s="374"/>
      <c r="WLP116" s="374"/>
      <c r="WLQ116" s="374"/>
      <c r="WLR116" s="374"/>
      <c r="WLS116" s="374"/>
      <c r="WLT116" s="374"/>
      <c r="WLU116" s="374"/>
      <c r="WLV116" s="374"/>
      <c r="WLW116" s="374"/>
      <c r="WLX116" s="374"/>
      <c r="WLY116" s="374"/>
      <c r="WLZ116" s="374"/>
      <c r="WMA116" s="374"/>
      <c r="WMB116" s="374"/>
      <c r="WMC116" s="374"/>
      <c r="WMD116" s="374"/>
      <c r="WME116" s="374"/>
      <c r="WMF116" s="374"/>
      <c r="WMG116" s="374"/>
      <c r="WMH116" s="374"/>
      <c r="WMI116" s="374"/>
      <c r="WMJ116" s="374"/>
      <c r="WMK116" s="374"/>
      <c r="WML116" s="374"/>
      <c r="WMM116" s="374"/>
      <c r="WMN116" s="374"/>
      <c r="WMO116" s="374"/>
      <c r="WMP116" s="374"/>
      <c r="WMQ116" s="374"/>
      <c r="WMR116" s="374"/>
      <c r="WMS116" s="374"/>
      <c r="WMT116" s="374"/>
      <c r="WMU116" s="374"/>
      <c r="WMV116" s="374"/>
      <c r="WMW116" s="374"/>
      <c r="WMX116" s="374"/>
      <c r="WMY116" s="374"/>
      <c r="WMZ116" s="374"/>
      <c r="WNA116" s="374"/>
      <c r="WNB116" s="374"/>
      <c r="WNC116" s="374"/>
      <c r="WND116" s="374"/>
      <c r="WNE116" s="374"/>
      <c r="WNF116" s="374"/>
      <c r="WNG116" s="374"/>
      <c r="WNH116" s="374"/>
      <c r="WNI116" s="374"/>
      <c r="WNJ116" s="374"/>
      <c r="WNK116" s="374"/>
      <c r="WNL116" s="374"/>
      <c r="WNM116" s="374"/>
      <c r="WNN116" s="374"/>
      <c r="WNO116" s="374"/>
      <c r="WNP116" s="374"/>
      <c r="WNQ116" s="374"/>
      <c r="WNR116" s="374"/>
      <c r="WNS116" s="374"/>
      <c r="WNT116" s="374"/>
      <c r="WNU116" s="374"/>
      <c r="WNV116" s="374"/>
      <c r="WNW116" s="374"/>
      <c r="WNX116" s="374"/>
      <c r="WNY116" s="374"/>
      <c r="WNZ116" s="374"/>
      <c r="WOA116" s="374"/>
      <c r="WOB116" s="374"/>
      <c r="WOC116" s="374"/>
      <c r="WOD116" s="374"/>
      <c r="WOE116" s="374"/>
      <c r="WOF116" s="374"/>
      <c r="WOG116" s="374"/>
      <c r="WOH116" s="374"/>
      <c r="WOI116" s="374"/>
      <c r="WOJ116" s="374"/>
      <c r="WOK116" s="374"/>
      <c r="WOL116" s="374"/>
      <c r="WOM116" s="374"/>
      <c r="WON116" s="374"/>
      <c r="WOO116" s="374"/>
      <c r="WOP116" s="374"/>
      <c r="WOQ116" s="374"/>
      <c r="WOR116" s="374"/>
      <c r="WOS116" s="374"/>
      <c r="WOT116" s="374"/>
      <c r="WOU116" s="374"/>
      <c r="WOV116" s="374"/>
      <c r="WOW116" s="374"/>
      <c r="WOX116" s="374"/>
      <c r="WOY116" s="374"/>
      <c r="WOZ116" s="374"/>
      <c r="WPA116" s="374"/>
      <c r="WPB116" s="374"/>
      <c r="WPC116" s="374"/>
      <c r="WPD116" s="374"/>
      <c r="WPE116" s="374"/>
      <c r="WPF116" s="374"/>
      <c r="WPG116" s="374"/>
      <c r="WPH116" s="374"/>
      <c r="WPI116" s="374"/>
      <c r="WPJ116" s="374"/>
      <c r="WPK116" s="374"/>
      <c r="WPL116" s="374"/>
      <c r="WPM116" s="374"/>
      <c r="WPN116" s="374"/>
      <c r="WPO116" s="374"/>
      <c r="WPP116" s="374"/>
      <c r="WPQ116" s="374"/>
      <c r="WPR116" s="374"/>
      <c r="WPS116" s="374"/>
      <c r="WPT116" s="374"/>
      <c r="WPU116" s="374"/>
      <c r="WPV116" s="374"/>
      <c r="WPW116" s="374"/>
      <c r="WPX116" s="374"/>
      <c r="WPY116" s="374"/>
      <c r="WPZ116" s="374"/>
      <c r="WQA116" s="374"/>
      <c r="WQB116" s="374"/>
      <c r="WQC116" s="374"/>
      <c r="WQD116" s="374"/>
      <c r="WQE116" s="374"/>
      <c r="WQF116" s="374"/>
      <c r="WQG116" s="374"/>
      <c r="WQH116" s="374"/>
      <c r="WQI116" s="374"/>
      <c r="WQJ116" s="374"/>
      <c r="WQK116" s="374"/>
      <c r="WQL116" s="374"/>
      <c r="WQM116" s="374"/>
      <c r="WQN116" s="374"/>
      <c r="WQO116" s="374"/>
      <c r="WQP116" s="374"/>
      <c r="WQQ116" s="374"/>
      <c r="WQR116" s="374"/>
      <c r="WQS116" s="374"/>
      <c r="WQT116" s="374"/>
      <c r="WQU116" s="374"/>
      <c r="WQV116" s="374"/>
      <c r="WQW116" s="374"/>
      <c r="WQX116" s="374"/>
      <c r="WQY116" s="374"/>
      <c r="WQZ116" s="374"/>
      <c r="WRA116" s="374"/>
      <c r="WRB116" s="374"/>
      <c r="WRC116" s="374"/>
      <c r="WRD116" s="374"/>
      <c r="WRE116" s="374"/>
      <c r="WRF116" s="374"/>
      <c r="WRG116" s="374"/>
      <c r="WRH116" s="374"/>
      <c r="WRI116" s="374"/>
      <c r="WRJ116" s="374"/>
      <c r="WRK116" s="374"/>
      <c r="WRL116" s="374"/>
      <c r="WRM116" s="374"/>
      <c r="WRN116" s="374"/>
      <c r="WRO116" s="374"/>
      <c r="WRP116" s="374"/>
      <c r="WRQ116" s="374"/>
      <c r="WRR116" s="374"/>
      <c r="WRS116" s="374"/>
      <c r="WRT116" s="374"/>
      <c r="WRU116" s="374"/>
      <c r="WRV116" s="374"/>
      <c r="WRW116" s="374"/>
      <c r="WRX116" s="374"/>
      <c r="WRY116" s="374"/>
      <c r="WRZ116" s="374"/>
      <c r="WSA116" s="374"/>
      <c r="WSB116" s="374"/>
      <c r="WSC116" s="374"/>
      <c r="WSD116" s="374"/>
      <c r="WSE116" s="374"/>
      <c r="WSF116" s="374"/>
      <c r="WSG116" s="374"/>
      <c r="WSH116" s="374"/>
      <c r="WSI116" s="374"/>
      <c r="WSJ116" s="374"/>
      <c r="WSK116" s="374"/>
      <c r="WSL116" s="374"/>
      <c r="WSM116" s="374"/>
      <c r="WSN116" s="374"/>
      <c r="WSO116" s="374"/>
      <c r="WSP116" s="374"/>
      <c r="WSQ116" s="374"/>
      <c r="WSR116" s="374"/>
      <c r="WSS116" s="374"/>
      <c r="WST116" s="374"/>
      <c r="WSU116" s="374"/>
      <c r="WSV116" s="374"/>
      <c r="WSW116" s="374"/>
      <c r="WSX116" s="374"/>
      <c r="WSY116" s="374"/>
      <c r="WSZ116" s="374"/>
      <c r="WTA116" s="374"/>
      <c r="WTB116" s="374"/>
      <c r="WTC116" s="374"/>
      <c r="WTD116" s="374"/>
      <c r="WTE116" s="374"/>
      <c r="WTF116" s="374"/>
      <c r="WTG116" s="374"/>
      <c r="WTH116" s="374"/>
      <c r="WTI116" s="374"/>
      <c r="WTJ116" s="374"/>
      <c r="WTK116" s="374"/>
      <c r="WTL116" s="374"/>
      <c r="WTM116" s="374"/>
      <c r="WTN116" s="374"/>
      <c r="WTO116" s="374"/>
      <c r="WTP116" s="374"/>
      <c r="WTQ116" s="374"/>
      <c r="WTR116" s="374"/>
      <c r="WTS116" s="374"/>
      <c r="WTT116" s="374"/>
      <c r="WTU116" s="374"/>
      <c r="WTV116" s="374"/>
      <c r="WTW116" s="374"/>
      <c r="WTX116" s="374"/>
      <c r="WTY116" s="374"/>
      <c r="WTZ116" s="374"/>
      <c r="WUA116" s="374"/>
      <c r="WUB116" s="374"/>
      <c r="WUC116" s="374"/>
      <c r="WUD116" s="374"/>
      <c r="WUE116" s="374"/>
      <c r="WUF116" s="374"/>
      <c r="WUG116" s="374"/>
      <c r="WUH116" s="374"/>
      <c r="WUI116" s="374"/>
      <c r="WUJ116" s="374"/>
      <c r="WUK116" s="374"/>
      <c r="WUL116" s="374"/>
      <c r="WUM116" s="374"/>
      <c r="WUN116" s="374"/>
      <c r="WUO116" s="374"/>
      <c r="WUP116" s="374"/>
      <c r="WUQ116" s="374"/>
      <c r="WUR116" s="374"/>
      <c r="WUS116" s="374"/>
      <c r="WUT116" s="374"/>
      <c r="WUU116" s="374"/>
      <c r="WUV116" s="374"/>
      <c r="WUW116" s="374"/>
      <c r="WUX116" s="374"/>
      <c r="WUY116" s="374"/>
      <c r="WUZ116" s="374"/>
      <c r="WVA116" s="374"/>
      <c r="WVB116" s="374"/>
      <c r="WVC116" s="374"/>
      <c r="WVD116" s="374"/>
      <c r="WVE116" s="374"/>
      <c r="WVF116" s="374"/>
      <c r="WVG116" s="374"/>
      <c r="WVH116" s="374"/>
      <c r="WVI116" s="374"/>
      <c r="WVJ116" s="374"/>
      <c r="WVK116" s="374"/>
      <c r="WVL116" s="374"/>
      <c r="WVM116" s="374"/>
      <c r="WVN116" s="374"/>
      <c r="WVO116" s="374"/>
      <c r="WVP116" s="374"/>
      <c r="WVQ116" s="374"/>
      <c r="WVR116" s="374"/>
      <c r="WVS116" s="374"/>
      <c r="WVT116" s="374"/>
      <c r="WVU116" s="374"/>
      <c r="WVV116" s="374"/>
      <c r="WVW116" s="374"/>
      <c r="WVX116" s="374"/>
      <c r="WVY116" s="374"/>
      <c r="WVZ116" s="374"/>
      <c r="WWA116" s="374"/>
      <c r="WWB116" s="374"/>
      <c r="WWC116" s="374"/>
      <c r="WWD116" s="374"/>
      <c r="WWE116" s="374"/>
      <c r="WWF116" s="374"/>
      <c r="WWG116" s="374"/>
      <c r="WWH116" s="374"/>
      <c r="WWI116" s="374"/>
      <c r="WWJ116" s="374"/>
      <c r="WWK116" s="374"/>
      <c r="WWL116" s="374"/>
      <c r="WWM116" s="374"/>
      <c r="WWN116" s="374"/>
      <c r="WWO116" s="374"/>
      <c r="WWP116" s="374"/>
      <c r="WWQ116" s="374"/>
      <c r="WWR116" s="374"/>
      <c r="WWS116" s="374"/>
      <c r="WWT116" s="374"/>
      <c r="WWU116" s="374"/>
      <c r="WWV116" s="374"/>
      <c r="WWW116" s="374"/>
      <c r="WWX116" s="374"/>
      <c r="WWY116" s="374"/>
      <c r="WWZ116" s="374"/>
      <c r="WXA116" s="374"/>
      <c r="WXB116" s="374"/>
      <c r="WXC116" s="374"/>
      <c r="WXD116" s="374"/>
      <c r="WXE116" s="374"/>
      <c r="WXF116" s="374"/>
      <c r="WXG116" s="374"/>
      <c r="WXH116" s="374"/>
      <c r="WXI116" s="374"/>
      <c r="WXJ116" s="374"/>
      <c r="WXK116" s="374"/>
      <c r="WXL116" s="374"/>
      <c r="WXM116" s="374"/>
      <c r="WXN116" s="374"/>
      <c r="WXO116" s="374"/>
      <c r="WXP116" s="374"/>
      <c r="WXQ116" s="374"/>
      <c r="WXR116" s="374"/>
      <c r="WXS116" s="374"/>
      <c r="WXT116" s="374"/>
      <c r="WXU116" s="374"/>
      <c r="WXV116" s="374"/>
      <c r="WXW116" s="374"/>
      <c r="WXX116" s="374"/>
      <c r="WXY116" s="374"/>
      <c r="WXZ116" s="374"/>
      <c r="WYA116" s="374"/>
      <c r="WYB116" s="374"/>
      <c r="WYC116" s="374"/>
      <c r="WYD116" s="374"/>
      <c r="WYE116" s="374"/>
      <c r="WYF116" s="374"/>
      <c r="WYG116" s="374"/>
      <c r="WYH116" s="374"/>
      <c r="WYI116" s="374"/>
      <c r="WYJ116" s="374"/>
      <c r="WYK116" s="374"/>
      <c r="WYL116" s="374"/>
      <c r="WYM116" s="374"/>
      <c r="WYN116" s="374"/>
      <c r="WYO116" s="374"/>
      <c r="WYP116" s="374"/>
      <c r="WYQ116" s="374"/>
      <c r="WYR116" s="374"/>
      <c r="WYS116" s="374"/>
      <c r="WYT116" s="374"/>
      <c r="WYU116" s="374"/>
      <c r="WYV116" s="374"/>
      <c r="WYW116" s="374"/>
      <c r="WYX116" s="374"/>
      <c r="WYY116" s="374"/>
      <c r="WYZ116" s="374"/>
      <c r="WZA116" s="374"/>
      <c r="WZB116" s="374"/>
      <c r="WZC116" s="374"/>
      <c r="WZD116" s="374"/>
      <c r="WZE116" s="374"/>
      <c r="WZF116" s="374"/>
      <c r="WZG116" s="374"/>
      <c r="WZH116" s="374"/>
      <c r="WZI116" s="374"/>
      <c r="WZJ116" s="374"/>
      <c r="WZK116" s="374"/>
      <c r="WZL116" s="374"/>
      <c r="WZM116" s="374"/>
      <c r="WZN116" s="374"/>
      <c r="WZO116" s="374"/>
      <c r="WZP116" s="374"/>
      <c r="WZQ116" s="374"/>
      <c r="WZR116" s="374"/>
      <c r="WZS116" s="374"/>
      <c r="WZT116" s="374"/>
      <c r="WZU116" s="374"/>
      <c r="WZV116" s="374"/>
      <c r="WZW116" s="374"/>
      <c r="WZX116" s="374"/>
      <c r="WZY116" s="374"/>
      <c r="WZZ116" s="374"/>
      <c r="XAA116" s="374"/>
      <c r="XAB116" s="374"/>
      <c r="XAC116" s="374"/>
      <c r="XAD116" s="374"/>
      <c r="XAE116" s="374"/>
      <c r="XAF116" s="374"/>
      <c r="XAG116" s="374"/>
      <c r="XAH116" s="374"/>
      <c r="XAI116" s="374"/>
      <c r="XAJ116" s="374"/>
      <c r="XAK116" s="374"/>
      <c r="XAL116" s="374"/>
      <c r="XAM116" s="374"/>
      <c r="XAN116" s="374"/>
      <c r="XAO116" s="374"/>
      <c r="XAP116" s="374"/>
      <c r="XAQ116" s="374"/>
      <c r="XAR116" s="374"/>
      <c r="XAS116" s="374"/>
      <c r="XAT116" s="374"/>
      <c r="XAU116" s="374"/>
      <c r="XAV116" s="374"/>
      <c r="XAW116" s="374"/>
      <c r="XAX116" s="374"/>
      <c r="XAY116" s="374"/>
      <c r="XAZ116" s="374"/>
      <c r="XBA116" s="374"/>
      <c r="XBB116" s="374"/>
      <c r="XBC116" s="374"/>
      <c r="XBD116" s="374"/>
      <c r="XBE116" s="374"/>
      <c r="XBF116" s="374"/>
      <c r="XBG116" s="374"/>
      <c r="XBH116" s="374"/>
      <c r="XBI116" s="374"/>
      <c r="XBJ116" s="374"/>
      <c r="XBK116" s="374"/>
      <c r="XBL116" s="374"/>
      <c r="XBM116" s="374"/>
      <c r="XBN116" s="374"/>
      <c r="XBO116" s="374"/>
      <c r="XBP116" s="374"/>
      <c r="XBQ116" s="374"/>
      <c r="XBR116" s="374"/>
      <c r="XBS116" s="374"/>
      <c r="XBT116" s="374"/>
      <c r="XBU116" s="374"/>
      <c r="XBV116" s="374"/>
      <c r="XBW116" s="374"/>
      <c r="XBX116" s="374"/>
      <c r="XBY116" s="374"/>
      <c r="XBZ116" s="374"/>
      <c r="XCA116" s="374"/>
      <c r="XCB116" s="374"/>
      <c r="XCC116" s="374"/>
      <c r="XCD116" s="374"/>
      <c r="XCE116" s="374"/>
      <c r="XCF116" s="374"/>
      <c r="XCG116" s="374"/>
      <c r="XCH116" s="374"/>
      <c r="XCI116" s="374"/>
      <c r="XCJ116" s="374"/>
      <c r="XCK116" s="374"/>
      <c r="XCL116" s="374"/>
      <c r="XCM116" s="374"/>
      <c r="XCN116" s="374"/>
      <c r="XCO116" s="374"/>
      <c r="XCP116" s="374"/>
      <c r="XCQ116" s="374"/>
      <c r="XCR116" s="374"/>
      <c r="XCS116" s="374"/>
      <c r="XCT116" s="374"/>
      <c r="XCU116" s="374"/>
      <c r="XCV116" s="374"/>
      <c r="XCW116" s="374"/>
      <c r="XCX116" s="374"/>
      <c r="XCY116" s="374"/>
      <c r="XCZ116" s="374"/>
      <c r="XDA116" s="374"/>
      <c r="XDB116" s="374"/>
      <c r="XDC116" s="374"/>
      <c r="XDD116" s="374"/>
      <c r="XDE116" s="374"/>
      <c r="XDF116" s="374"/>
      <c r="XDG116" s="374"/>
      <c r="XDH116" s="374"/>
      <c r="XDI116" s="374"/>
      <c r="XDJ116" s="374"/>
      <c r="XDK116" s="374"/>
      <c r="XDL116" s="374"/>
      <c r="XDM116" s="374"/>
      <c r="XDN116" s="374"/>
      <c r="XDO116" s="374"/>
      <c r="XDP116" s="374"/>
      <c r="XDQ116" s="374"/>
      <c r="XDR116" s="374"/>
      <c r="XDS116" s="374"/>
      <c r="XDT116" s="374"/>
      <c r="XDU116" s="374"/>
      <c r="XDV116" s="374"/>
      <c r="XDW116" s="374"/>
      <c r="XDX116" s="374"/>
      <c r="XDY116" s="374"/>
      <c r="XDZ116" s="374"/>
      <c r="XEA116" s="374"/>
      <c r="XEB116" s="374"/>
      <c r="XEC116" s="374"/>
      <c r="XED116" s="374"/>
      <c r="XEE116" s="374"/>
      <c r="XEF116" s="374"/>
      <c r="XEG116" s="374"/>
      <c r="XEH116" s="374"/>
      <c r="XEI116" s="374"/>
      <c r="XEJ116" s="374"/>
      <c r="XEK116" s="374"/>
      <c r="XEL116" s="374"/>
      <c r="XEM116" s="374"/>
      <c r="XEN116" s="374"/>
      <c r="XEO116" s="374"/>
      <c r="XEP116" s="374"/>
      <c r="XEQ116" s="374"/>
      <c r="XER116" s="374"/>
      <c r="XES116" s="374"/>
      <c r="XET116" s="374"/>
      <c r="XEU116" s="374"/>
      <c r="XEV116" s="374"/>
      <c r="XEW116" s="374"/>
      <c r="XEX116" s="374"/>
      <c r="XEY116" s="374"/>
      <c r="XEZ116" s="374"/>
      <c r="XFA116" s="374"/>
      <c r="XFB116" s="374"/>
      <c r="XFC116" s="374"/>
      <c r="XFD116" s="374"/>
    </row>
    <row r="117" spans="1:16384" s="4" customFormat="1" ht="12.75" x14ac:dyDescent="0.2">
      <c r="A117" s="54"/>
      <c r="D117" s="162"/>
      <c r="E117" s="162"/>
      <c r="F117" s="298"/>
      <c r="G117" s="298"/>
      <c r="H117" s="298"/>
      <c r="K117" s="49"/>
    </row>
    <row r="118" spans="1:16384" customFormat="1" ht="63.75" x14ac:dyDescent="0.25">
      <c r="A118" s="188">
        <f>'Customers Financials, Usages'!A552</f>
        <v>43739</v>
      </c>
      <c r="B118" s="319" t="s">
        <v>500</v>
      </c>
      <c r="C118" s="3" t="s">
        <v>35</v>
      </c>
      <c r="D118" s="243" t="s">
        <v>36</v>
      </c>
      <c r="E118" s="243" t="s">
        <v>37</v>
      </c>
      <c r="F118" s="304" t="s">
        <v>67</v>
      </c>
      <c r="G118" s="304" t="s">
        <v>68</v>
      </c>
      <c r="H118" s="304" t="s">
        <v>69</v>
      </c>
      <c r="I118" s="2" t="s">
        <v>70</v>
      </c>
      <c r="J118" s="69"/>
      <c r="K118" s="48" t="s">
        <v>71</v>
      </c>
      <c r="L118" s="86" t="s">
        <v>72</v>
      </c>
      <c r="M118" s="93" t="s">
        <v>73</v>
      </c>
      <c r="N118" s="69"/>
      <c r="O118" s="379" t="s">
        <v>74</v>
      </c>
      <c r="P118" s="380"/>
      <c r="Q118" s="380"/>
      <c r="R118" s="381"/>
      <c r="S118" s="4"/>
      <c r="T118" s="4"/>
      <c r="U118" s="4"/>
      <c r="V118" s="4"/>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c r="XEY118" s="5"/>
      <c r="XEZ118" s="5"/>
    </row>
    <row r="119" spans="1:16384" customFormat="1" x14ac:dyDescent="0.25">
      <c r="A119" s="54"/>
      <c r="B119" s="11"/>
      <c r="C119" s="11"/>
      <c r="D119" s="166"/>
      <c r="E119" s="166"/>
      <c r="F119" s="295"/>
      <c r="G119" s="295"/>
      <c r="H119" s="295"/>
      <c r="I119" s="11"/>
      <c r="J119" s="4"/>
      <c r="K119" s="11"/>
      <c r="L119" s="11"/>
      <c r="M119" s="11"/>
      <c r="N119" s="4"/>
      <c r="O119" s="368"/>
      <c r="P119" s="369"/>
      <c r="Q119" s="369"/>
      <c r="R119" s="370"/>
      <c r="S119" s="4"/>
      <c r="T119" s="4"/>
      <c r="U119" s="4"/>
      <c r="V119" s="4"/>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c r="BHB119" s="5"/>
      <c r="BHC119" s="5"/>
      <c r="BHD119" s="5"/>
      <c r="BHE119" s="5"/>
      <c r="BHF119" s="5"/>
      <c r="BHG119" s="5"/>
      <c r="BHH119" s="5"/>
      <c r="BHI119" s="5"/>
      <c r="BHJ119" s="5"/>
      <c r="BHK119" s="5"/>
      <c r="BHL119" s="5"/>
      <c r="BHM119" s="5"/>
      <c r="BHN119" s="5"/>
      <c r="BHO119" s="5"/>
      <c r="BHP119" s="5"/>
      <c r="BHQ119" s="5"/>
      <c r="BHR119" s="5"/>
      <c r="BHS119" s="5"/>
      <c r="BHT119" s="5"/>
      <c r="BHU119" s="5"/>
      <c r="BHV119" s="5"/>
      <c r="BHW119" s="5"/>
      <c r="BHX119" s="5"/>
      <c r="BHY119" s="5"/>
      <c r="BHZ119" s="5"/>
      <c r="BIA119" s="5"/>
      <c r="BIB119" s="5"/>
      <c r="BIC119" s="5"/>
      <c r="BID119" s="5"/>
      <c r="BIE119" s="5"/>
      <c r="BIF119" s="5"/>
      <c r="BIG119" s="5"/>
      <c r="BIH119" s="5"/>
      <c r="BII119" s="5"/>
      <c r="BIJ119" s="5"/>
      <c r="BIK119" s="5"/>
      <c r="BIL119" s="5"/>
      <c r="BIM119" s="5"/>
      <c r="BIN119" s="5"/>
      <c r="BIO119" s="5"/>
      <c r="BIP119" s="5"/>
      <c r="BIQ119" s="5"/>
      <c r="BIR119" s="5"/>
      <c r="BIS119" s="5"/>
      <c r="BIT119" s="5"/>
      <c r="BIU119" s="5"/>
      <c r="BIV119" s="5"/>
      <c r="BIW119" s="5"/>
      <c r="BIX119" s="5"/>
      <c r="BIY119" s="5"/>
      <c r="BIZ119" s="5"/>
      <c r="BJA119" s="5"/>
      <c r="BJB119" s="5"/>
      <c r="BJC119" s="5"/>
      <c r="BJD119" s="5"/>
      <c r="BJE119" s="5"/>
      <c r="BJF119" s="5"/>
      <c r="BJG119" s="5"/>
      <c r="BJH119" s="5"/>
      <c r="BJI119" s="5"/>
      <c r="BJJ119" s="5"/>
      <c r="BJK119" s="5"/>
      <c r="BJL119" s="5"/>
      <c r="BJM119" s="5"/>
      <c r="BJN119" s="5"/>
      <c r="BJO119" s="5"/>
      <c r="BJP119" s="5"/>
      <c r="BJQ119" s="5"/>
      <c r="BJR119" s="5"/>
      <c r="BJS119" s="5"/>
      <c r="BJT119" s="5"/>
      <c r="BJU119" s="5"/>
      <c r="BJV119" s="5"/>
      <c r="BJW119" s="5"/>
      <c r="BJX119" s="5"/>
      <c r="BJY119" s="5"/>
      <c r="BJZ119" s="5"/>
      <c r="BKA119" s="5"/>
      <c r="BKB119" s="5"/>
      <c r="BKC119" s="5"/>
      <c r="BKD119" s="5"/>
      <c r="BKE119" s="5"/>
      <c r="BKF119" s="5"/>
      <c r="BKG119" s="5"/>
      <c r="BKH119" s="5"/>
      <c r="BKI119" s="5"/>
      <c r="BKJ119" s="5"/>
      <c r="BKK119" s="5"/>
      <c r="BKL119" s="5"/>
      <c r="BKM119" s="5"/>
      <c r="BKN119" s="5"/>
      <c r="BKO119" s="5"/>
      <c r="BKP119" s="5"/>
      <c r="BKQ119" s="5"/>
      <c r="BKR119" s="5"/>
      <c r="BKS119" s="5"/>
      <c r="BKT119" s="5"/>
      <c r="BKU119" s="5"/>
      <c r="BKV119" s="5"/>
      <c r="BKW119" s="5"/>
      <c r="BKX119" s="5"/>
      <c r="BKY119" s="5"/>
      <c r="BKZ119" s="5"/>
      <c r="BLA119" s="5"/>
      <c r="BLB119" s="5"/>
      <c r="BLC119" s="5"/>
      <c r="BLD119" s="5"/>
      <c r="BLE119" s="5"/>
      <c r="BLF119" s="5"/>
      <c r="BLG119" s="5"/>
      <c r="BLH119" s="5"/>
      <c r="BLI119" s="5"/>
      <c r="BLJ119" s="5"/>
      <c r="BLK119" s="5"/>
      <c r="BLL119" s="5"/>
      <c r="BLM119" s="5"/>
      <c r="BLN119" s="5"/>
      <c r="BLO119" s="5"/>
      <c r="BLP119" s="5"/>
      <c r="BLQ119" s="5"/>
      <c r="BLR119" s="5"/>
      <c r="BLS119" s="5"/>
      <c r="BLT119" s="5"/>
      <c r="BLU119" s="5"/>
      <c r="BLV119" s="5"/>
      <c r="BLW119" s="5"/>
      <c r="BLX119" s="5"/>
      <c r="BLY119" s="5"/>
      <c r="BLZ119" s="5"/>
      <c r="BMA119" s="5"/>
      <c r="BMB119" s="5"/>
      <c r="BMC119" s="5"/>
      <c r="BMD119" s="5"/>
      <c r="BME119" s="5"/>
      <c r="BMF119" s="5"/>
      <c r="BMG119" s="5"/>
      <c r="BMH119" s="5"/>
      <c r="BMI119" s="5"/>
      <c r="BMJ119" s="5"/>
      <c r="BMK119" s="5"/>
      <c r="BML119" s="5"/>
      <c r="BMM119" s="5"/>
      <c r="BMN119" s="5"/>
      <c r="BMO119" s="5"/>
      <c r="BMP119" s="5"/>
      <c r="BMQ119" s="5"/>
      <c r="BMR119" s="5"/>
      <c r="BMS119" s="5"/>
      <c r="BMT119" s="5"/>
      <c r="BMU119" s="5"/>
      <c r="BMV119" s="5"/>
      <c r="BMW119" s="5"/>
      <c r="BMX119" s="5"/>
      <c r="BMY119" s="5"/>
      <c r="BMZ119" s="5"/>
      <c r="BNA119" s="5"/>
      <c r="BNB119" s="5"/>
      <c r="BNC119" s="5"/>
      <c r="BND119" s="5"/>
      <c r="BNE119" s="5"/>
      <c r="BNF119" s="5"/>
      <c r="BNG119" s="5"/>
      <c r="BNH119" s="5"/>
      <c r="BNI119" s="5"/>
      <c r="BNJ119" s="5"/>
      <c r="BNK119" s="5"/>
      <c r="BNL119" s="5"/>
      <c r="BNM119" s="5"/>
      <c r="BNN119" s="5"/>
      <c r="BNO119" s="5"/>
      <c r="BNP119" s="5"/>
      <c r="BNQ119" s="5"/>
      <c r="BNR119" s="5"/>
      <c r="BNS119" s="5"/>
      <c r="BNT119" s="5"/>
      <c r="BNU119" s="5"/>
      <c r="BNV119" s="5"/>
      <c r="BNW119" s="5"/>
      <c r="BNX119" s="5"/>
      <c r="BNY119" s="5"/>
      <c r="BNZ119" s="5"/>
      <c r="BOA119" s="5"/>
      <c r="BOB119" s="5"/>
      <c r="BOC119" s="5"/>
      <c r="BOD119" s="5"/>
      <c r="BOE119" s="5"/>
      <c r="BOF119" s="5"/>
      <c r="BOG119" s="5"/>
      <c r="BOH119" s="5"/>
      <c r="BOI119" s="5"/>
      <c r="BOJ119" s="5"/>
      <c r="BOK119" s="5"/>
      <c r="BOL119" s="5"/>
      <c r="BOM119" s="5"/>
      <c r="BON119" s="5"/>
      <c r="BOO119" s="5"/>
      <c r="BOP119" s="5"/>
      <c r="BOQ119" s="5"/>
      <c r="BOR119" s="5"/>
      <c r="BOS119" s="5"/>
      <c r="BOT119" s="5"/>
      <c r="BOU119" s="5"/>
      <c r="BOV119" s="5"/>
      <c r="BOW119" s="5"/>
      <c r="BOX119" s="5"/>
      <c r="BOY119" s="5"/>
      <c r="BOZ119" s="5"/>
      <c r="BPA119" s="5"/>
      <c r="BPB119" s="5"/>
      <c r="BPC119" s="5"/>
      <c r="BPD119" s="5"/>
      <c r="BPE119" s="5"/>
      <c r="BPF119" s="5"/>
      <c r="BPG119" s="5"/>
      <c r="BPH119" s="5"/>
      <c r="BPI119" s="5"/>
      <c r="BPJ119" s="5"/>
      <c r="BPK119" s="5"/>
      <c r="BPL119" s="5"/>
      <c r="BPM119" s="5"/>
      <c r="BPN119" s="5"/>
      <c r="BPO119" s="5"/>
      <c r="BPP119" s="5"/>
      <c r="BPQ119" s="5"/>
      <c r="BPR119" s="5"/>
      <c r="BPS119" s="5"/>
      <c r="BPT119" s="5"/>
      <c r="BPU119" s="5"/>
      <c r="BPV119" s="5"/>
      <c r="BPW119" s="5"/>
      <c r="BPX119" s="5"/>
      <c r="BPY119" s="5"/>
      <c r="BPZ119" s="5"/>
      <c r="BQA119" s="5"/>
      <c r="BQB119" s="5"/>
      <c r="BQC119" s="5"/>
      <c r="BQD119" s="5"/>
      <c r="BQE119" s="5"/>
      <c r="BQF119" s="5"/>
      <c r="BQG119" s="5"/>
      <c r="BQH119" s="5"/>
      <c r="BQI119" s="5"/>
      <c r="BQJ119" s="5"/>
      <c r="BQK119" s="5"/>
      <c r="BQL119" s="5"/>
      <c r="BQM119" s="5"/>
      <c r="BQN119" s="5"/>
      <c r="BQO119" s="5"/>
      <c r="BQP119" s="5"/>
      <c r="BQQ119" s="5"/>
      <c r="BQR119" s="5"/>
      <c r="BQS119" s="5"/>
      <c r="BQT119" s="5"/>
      <c r="BQU119" s="5"/>
      <c r="BQV119" s="5"/>
      <c r="BQW119" s="5"/>
      <c r="BQX119" s="5"/>
      <c r="BQY119" s="5"/>
      <c r="BQZ119" s="5"/>
      <c r="BRA119" s="5"/>
      <c r="BRB119" s="5"/>
      <c r="BRC119" s="5"/>
      <c r="BRD119" s="5"/>
      <c r="BRE119" s="5"/>
      <c r="BRF119" s="5"/>
      <c r="BRG119" s="5"/>
      <c r="BRH119" s="5"/>
      <c r="BRI119" s="5"/>
      <c r="BRJ119" s="5"/>
      <c r="BRK119" s="5"/>
      <c r="BRL119" s="5"/>
      <c r="BRM119" s="5"/>
      <c r="BRN119" s="5"/>
      <c r="BRO119" s="5"/>
      <c r="BRP119" s="5"/>
      <c r="BRQ119" s="5"/>
      <c r="BRR119" s="5"/>
      <c r="BRS119" s="5"/>
      <c r="BRT119" s="5"/>
      <c r="BRU119" s="5"/>
      <c r="BRV119" s="5"/>
      <c r="BRW119" s="5"/>
      <c r="BRX119" s="5"/>
      <c r="BRY119" s="5"/>
      <c r="BRZ119" s="5"/>
      <c r="BSA119" s="5"/>
      <c r="BSB119" s="5"/>
      <c r="BSC119" s="5"/>
      <c r="BSD119" s="5"/>
      <c r="BSE119" s="5"/>
      <c r="BSF119" s="5"/>
      <c r="BSG119" s="5"/>
      <c r="BSH119" s="5"/>
      <c r="BSI119" s="5"/>
      <c r="BSJ119" s="5"/>
      <c r="BSK119" s="5"/>
      <c r="BSL119" s="5"/>
      <c r="BSM119" s="5"/>
      <c r="BSN119" s="5"/>
      <c r="BSO119" s="5"/>
      <c r="BSP119" s="5"/>
      <c r="BSQ119" s="5"/>
      <c r="BSR119" s="5"/>
      <c r="BSS119" s="5"/>
      <c r="BST119" s="5"/>
      <c r="BSU119" s="5"/>
      <c r="BSV119" s="5"/>
      <c r="BSW119" s="5"/>
      <c r="BSX119" s="5"/>
      <c r="BSY119" s="5"/>
      <c r="BSZ119" s="5"/>
      <c r="BTA119" s="5"/>
      <c r="BTB119" s="5"/>
      <c r="BTC119" s="5"/>
      <c r="BTD119" s="5"/>
      <c r="BTE119" s="5"/>
      <c r="BTF119" s="5"/>
      <c r="BTG119" s="5"/>
      <c r="BTH119" s="5"/>
      <c r="BTI119" s="5"/>
      <c r="BTJ119" s="5"/>
      <c r="BTK119" s="5"/>
      <c r="BTL119" s="5"/>
      <c r="BTM119" s="5"/>
      <c r="BTN119" s="5"/>
      <c r="BTO119" s="5"/>
      <c r="BTP119" s="5"/>
      <c r="BTQ119" s="5"/>
      <c r="BTR119" s="5"/>
      <c r="BTS119" s="5"/>
      <c r="BTT119" s="5"/>
      <c r="BTU119" s="5"/>
      <c r="BTV119" s="5"/>
      <c r="BTW119" s="5"/>
      <c r="BTX119" s="5"/>
      <c r="BTY119" s="5"/>
      <c r="BTZ119" s="5"/>
      <c r="BUA119" s="5"/>
      <c r="BUB119" s="5"/>
      <c r="BUC119" s="5"/>
      <c r="BUD119" s="5"/>
      <c r="BUE119" s="5"/>
      <c r="BUF119" s="5"/>
      <c r="BUG119" s="5"/>
      <c r="BUH119" s="5"/>
      <c r="BUI119" s="5"/>
      <c r="BUJ119" s="5"/>
      <c r="BUK119" s="5"/>
      <c r="BUL119" s="5"/>
      <c r="BUM119" s="5"/>
      <c r="BUN119" s="5"/>
      <c r="BUO119" s="5"/>
      <c r="BUP119" s="5"/>
      <c r="BUQ119" s="5"/>
      <c r="BUR119" s="5"/>
      <c r="BUS119" s="5"/>
      <c r="BUT119" s="5"/>
      <c r="BUU119" s="5"/>
      <c r="BUV119" s="5"/>
      <c r="BUW119" s="5"/>
      <c r="BUX119" s="5"/>
      <c r="BUY119" s="5"/>
      <c r="BUZ119" s="5"/>
      <c r="BVA119" s="5"/>
      <c r="BVB119" s="5"/>
      <c r="BVC119" s="5"/>
      <c r="BVD119" s="5"/>
      <c r="BVE119" s="5"/>
      <c r="BVF119" s="5"/>
      <c r="BVG119" s="5"/>
      <c r="BVH119" s="5"/>
      <c r="BVI119" s="5"/>
      <c r="BVJ119" s="5"/>
      <c r="BVK119" s="5"/>
      <c r="BVL119" s="5"/>
      <c r="BVM119" s="5"/>
      <c r="BVN119" s="5"/>
      <c r="BVO119" s="5"/>
      <c r="BVP119" s="5"/>
      <c r="BVQ119" s="5"/>
      <c r="BVR119" s="5"/>
      <c r="BVS119" s="5"/>
      <c r="BVT119" s="5"/>
      <c r="BVU119" s="5"/>
      <c r="BVV119" s="5"/>
      <c r="BVW119" s="5"/>
      <c r="BVX119" s="5"/>
      <c r="BVY119" s="5"/>
      <c r="BVZ119" s="5"/>
      <c r="BWA119" s="5"/>
      <c r="BWB119" s="5"/>
      <c r="BWC119" s="5"/>
      <c r="BWD119" s="5"/>
      <c r="BWE119" s="5"/>
      <c r="BWF119" s="5"/>
      <c r="BWG119" s="5"/>
      <c r="BWH119" s="5"/>
      <c r="BWI119" s="5"/>
      <c r="BWJ119" s="5"/>
      <c r="BWK119" s="5"/>
      <c r="BWL119" s="5"/>
      <c r="BWM119" s="5"/>
      <c r="BWN119" s="5"/>
      <c r="BWO119" s="5"/>
      <c r="BWP119" s="5"/>
      <c r="BWQ119" s="5"/>
      <c r="BWR119" s="5"/>
      <c r="BWS119" s="5"/>
      <c r="BWT119" s="5"/>
      <c r="BWU119" s="5"/>
      <c r="BWV119" s="5"/>
      <c r="BWW119" s="5"/>
      <c r="BWX119" s="5"/>
      <c r="BWY119" s="5"/>
      <c r="BWZ119" s="5"/>
      <c r="BXA119" s="5"/>
      <c r="BXB119" s="5"/>
      <c r="BXC119" s="5"/>
      <c r="BXD119" s="5"/>
      <c r="BXE119" s="5"/>
      <c r="BXF119" s="5"/>
      <c r="BXG119" s="5"/>
      <c r="BXH119" s="5"/>
      <c r="BXI119" s="5"/>
      <c r="BXJ119" s="5"/>
      <c r="BXK119" s="5"/>
      <c r="BXL119" s="5"/>
      <c r="BXM119" s="5"/>
      <c r="BXN119" s="5"/>
      <c r="BXO119" s="5"/>
      <c r="BXP119" s="5"/>
      <c r="BXQ119" s="5"/>
      <c r="BXR119" s="5"/>
      <c r="BXS119" s="5"/>
      <c r="BXT119" s="5"/>
      <c r="BXU119" s="5"/>
      <c r="BXV119" s="5"/>
      <c r="BXW119" s="5"/>
      <c r="BXX119" s="5"/>
      <c r="BXY119" s="5"/>
      <c r="BXZ119" s="5"/>
      <c r="BYA119" s="5"/>
      <c r="BYB119" s="5"/>
      <c r="BYC119" s="5"/>
      <c r="BYD119" s="5"/>
      <c r="BYE119" s="5"/>
      <c r="BYF119" s="5"/>
      <c r="BYG119" s="5"/>
      <c r="BYH119" s="5"/>
      <c r="BYI119" s="5"/>
      <c r="BYJ119" s="5"/>
      <c r="BYK119" s="5"/>
      <c r="BYL119" s="5"/>
      <c r="BYM119" s="5"/>
      <c r="BYN119" s="5"/>
      <c r="BYO119" s="5"/>
      <c r="BYP119" s="5"/>
      <c r="BYQ119" s="5"/>
      <c r="BYR119" s="5"/>
      <c r="BYS119" s="5"/>
      <c r="BYT119" s="5"/>
      <c r="BYU119" s="5"/>
      <c r="BYV119" s="5"/>
      <c r="BYW119" s="5"/>
      <c r="BYX119" s="5"/>
      <c r="BYY119" s="5"/>
      <c r="BYZ119" s="5"/>
      <c r="BZA119" s="5"/>
      <c r="BZB119" s="5"/>
      <c r="BZC119" s="5"/>
      <c r="BZD119" s="5"/>
      <c r="BZE119" s="5"/>
      <c r="BZF119" s="5"/>
      <c r="BZG119" s="5"/>
      <c r="BZH119" s="5"/>
      <c r="BZI119" s="5"/>
      <c r="BZJ119" s="5"/>
      <c r="BZK119" s="5"/>
      <c r="BZL119" s="5"/>
      <c r="BZM119" s="5"/>
      <c r="BZN119" s="5"/>
      <c r="BZO119" s="5"/>
      <c r="BZP119" s="5"/>
      <c r="BZQ119" s="5"/>
      <c r="BZR119" s="5"/>
      <c r="BZS119" s="5"/>
      <c r="BZT119" s="5"/>
      <c r="BZU119" s="5"/>
      <c r="BZV119" s="5"/>
      <c r="BZW119" s="5"/>
      <c r="BZX119" s="5"/>
      <c r="BZY119" s="5"/>
      <c r="BZZ119" s="5"/>
      <c r="CAA119" s="5"/>
      <c r="CAB119" s="5"/>
      <c r="CAC119" s="5"/>
      <c r="CAD119" s="5"/>
      <c r="CAE119" s="5"/>
      <c r="CAF119" s="5"/>
      <c r="CAG119" s="5"/>
      <c r="CAH119" s="5"/>
      <c r="CAI119" s="5"/>
      <c r="CAJ119" s="5"/>
      <c r="CAK119" s="5"/>
      <c r="CAL119" s="5"/>
      <c r="CAM119" s="5"/>
      <c r="CAN119" s="5"/>
      <c r="CAO119" s="5"/>
      <c r="CAP119" s="5"/>
      <c r="CAQ119" s="5"/>
      <c r="CAR119" s="5"/>
      <c r="CAS119" s="5"/>
      <c r="CAT119" s="5"/>
      <c r="CAU119" s="5"/>
      <c r="CAV119" s="5"/>
      <c r="CAW119" s="5"/>
      <c r="CAX119" s="5"/>
      <c r="CAY119" s="5"/>
      <c r="CAZ119" s="5"/>
      <c r="CBA119" s="5"/>
      <c r="CBB119" s="5"/>
      <c r="CBC119" s="5"/>
      <c r="CBD119" s="5"/>
      <c r="CBE119" s="5"/>
      <c r="CBF119" s="5"/>
      <c r="CBG119" s="5"/>
      <c r="CBH119" s="5"/>
      <c r="CBI119" s="5"/>
      <c r="CBJ119" s="5"/>
      <c r="CBK119" s="5"/>
      <c r="CBL119" s="5"/>
      <c r="CBM119" s="5"/>
      <c r="CBN119" s="5"/>
      <c r="CBO119" s="5"/>
      <c r="CBP119" s="5"/>
      <c r="CBQ119" s="5"/>
      <c r="CBR119" s="5"/>
      <c r="CBS119" s="5"/>
      <c r="CBT119" s="5"/>
      <c r="CBU119" s="5"/>
      <c r="CBV119" s="5"/>
      <c r="CBW119" s="5"/>
      <c r="CBX119" s="5"/>
      <c r="CBY119" s="5"/>
      <c r="CBZ119" s="5"/>
      <c r="CCA119" s="5"/>
      <c r="CCB119" s="5"/>
      <c r="CCC119" s="5"/>
      <c r="CCD119" s="5"/>
      <c r="CCE119" s="5"/>
      <c r="CCF119" s="5"/>
      <c r="CCG119" s="5"/>
      <c r="CCH119" s="5"/>
      <c r="CCI119" s="5"/>
      <c r="CCJ119" s="5"/>
      <c r="CCK119" s="5"/>
      <c r="CCL119" s="5"/>
      <c r="CCM119" s="5"/>
      <c r="CCN119" s="5"/>
      <c r="CCO119" s="5"/>
      <c r="CCP119" s="5"/>
      <c r="CCQ119" s="5"/>
      <c r="CCR119" s="5"/>
      <c r="CCS119" s="5"/>
      <c r="CCT119" s="5"/>
      <c r="CCU119" s="5"/>
      <c r="CCV119" s="5"/>
      <c r="CCW119" s="5"/>
      <c r="CCX119" s="5"/>
      <c r="CCY119" s="5"/>
      <c r="CCZ119" s="5"/>
      <c r="CDA119" s="5"/>
      <c r="CDB119" s="5"/>
      <c r="CDC119" s="5"/>
      <c r="CDD119" s="5"/>
      <c r="CDE119" s="5"/>
      <c r="CDF119" s="5"/>
      <c r="CDG119" s="5"/>
      <c r="CDH119" s="5"/>
      <c r="CDI119" s="5"/>
      <c r="CDJ119" s="5"/>
      <c r="CDK119" s="5"/>
      <c r="CDL119" s="5"/>
      <c r="CDM119" s="5"/>
      <c r="CDN119" s="5"/>
      <c r="CDO119" s="5"/>
      <c r="CDP119" s="5"/>
      <c r="CDQ119" s="5"/>
      <c r="CDR119" s="5"/>
      <c r="CDS119" s="5"/>
      <c r="CDT119" s="5"/>
      <c r="CDU119" s="5"/>
      <c r="CDV119" s="5"/>
      <c r="CDW119" s="5"/>
      <c r="CDX119" s="5"/>
      <c r="CDY119" s="5"/>
      <c r="CDZ119" s="5"/>
      <c r="CEA119" s="5"/>
      <c r="CEB119" s="5"/>
      <c r="CEC119" s="5"/>
      <c r="CED119" s="5"/>
      <c r="CEE119" s="5"/>
      <c r="CEF119" s="5"/>
      <c r="CEG119" s="5"/>
      <c r="CEH119" s="5"/>
      <c r="CEI119" s="5"/>
      <c r="CEJ119" s="5"/>
      <c r="CEK119" s="5"/>
      <c r="CEL119" s="5"/>
      <c r="CEM119" s="5"/>
      <c r="CEN119" s="5"/>
      <c r="CEO119" s="5"/>
      <c r="CEP119" s="5"/>
      <c r="CEQ119" s="5"/>
      <c r="CER119" s="5"/>
      <c r="CES119" s="5"/>
      <c r="CET119" s="5"/>
      <c r="CEU119" s="5"/>
      <c r="CEV119" s="5"/>
      <c r="CEW119" s="5"/>
      <c r="CEX119" s="5"/>
      <c r="CEY119" s="5"/>
      <c r="CEZ119" s="5"/>
      <c r="CFA119" s="5"/>
      <c r="CFB119" s="5"/>
      <c r="CFC119" s="5"/>
      <c r="CFD119" s="5"/>
      <c r="CFE119" s="5"/>
      <c r="CFF119" s="5"/>
      <c r="CFG119" s="5"/>
      <c r="CFH119" s="5"/>
      <c r="CFI119" s="5"/>
      <c r="CFJ119" s="5"/>
      <c r="CFK119" s="5"/>
      <c r="CFL119" s="5"/>
      <c r="CFM119" s="5"/>
      <c r="CFN119" s="5"/>
      <c r="CFO119" s="5"/>
      <c r="CFP119" s="5"/>
      <c r="CFQ119" s="5"/>
      <c r="CFR119" s="5"/>
      <c r="CFS119" s="5"/>
      <c r="CFT119" s="5"/>
      <c r="CFU119" s="5"/>
      <c r="CFV119" s="5"/>
      <c r="CFW119" s="5"/>
      <c r="CFX119" s="5"/>
      <c r="CFY119" s="5"/>
      <c r="CFZ119" s="5"/>
      <c r="CGA119" s="5"/>
      <c r="CGB119" s="5"/>
      <c r="CGC119" s="5"/>
      <c r="CGD119" s="5"/>
      <c r="CGE119" s="5"/>
      <c r="CGF119" s="5"/>
      <c r="CGG119" s="5"/>
      <c r="CGH119" s="5"/>
      <c r="CGI119" s="5"/>
      <c r="CGJ119" s="5"/>
      <c r="CGK119" s="5"/>
      <c r="CGL119" s="5"/>
      <c r="CGM119" s="5"/>
      <c r="CGN119" s="5"/>
      <c r="CGO119" s="5"/>
      <c r="CGP119" s="5"/>
      <c r="CGQ119" s="5"/>
      <c r="CGR119" s="5"/>
      <c r="CGS119" s="5"/>
      <c r="CGT119" s="5"/>
      <c r="CGU119" s="5"/>
      <c r="CGV119" s="5"/>
      <c r="CGW119" s="5"/>
      <c r="CGX119" s="5"/>
      <c r="CGY119" s="5"/>
      <c r="CGZ119" s="5"/>
      <c r="CHA119" s="5"/>
      <c r="CHB119" s="5"/>
      <c r="CHC119" s="5"/>
      <c r="CHD119" s="5"/>
      <c r="CHE119" s="5"/>
      <c r="CHF119" s="5"/>
      <c r="CHG119" s="5"/>
      <c r="CHH119" s="5"/>
      <c r="CHI119" s="5"/>
      <c r="CHJ119" s="5"/>
      <c r="CHK119" s="5"/>
      <c r="CHL119" s="5"/>
      <c r="CHM119" s="5"/>
      <c r="CHN119" s="5"/>
      <c r="CHO119" s="5"/>
      <c r="CHP119" s="5"/>
      <c r="CHQ119" s="5"/>
      <c r="CHR119" s="5"/>
      <c r="CHS119" s="5"/>
      <c r="CHT119" s="5"/>
      <c r="CHU119" s="5"/>
      <c r="CHV119" s="5"/>
      <c r="CHW119" s="5"/>
      <c r="CHX119" s="5"/>
      <c r="CHY119" s="5"/>
      <c r="CHZ119" s="5"/>
      <c r="CIA119" s="5"/>
      <c r="CIB119" s="5"/>
      <c r="CIC119" s="5"/>
      <c r="CID119" s="5"/>
      <c r="CIE119" s="5"/>
      <c r="CIF119" s="5"/>
      <c r="CIG119" s="5"/>
      <c r="CIH119" s="5"/>
      <c r="CII119" s="5"/>
      <c r="CIJ119" s="5"/>
      <c r="CIK119" s="5"/>
      <c r="CIL119" s="5"/>
      <c r="CIM119" s="5"/>
      <c r="CIN119" s="5"/>
      <c r="CIO119" s="5"/>
      <c r="CIP119" s="5"/>
      <c r="CIQ119" s="5"/>
      <c r="CIR119" s="5"/>
      <c r="CIS119" s="5"/>
      <c r="CIT119" s="5"/>
      <c r="CIU119" s="5"/>
      <c r="CIV119" s="5"/>
      <c r="CIW119" s="5"/>
      <c r="CIX119" s="5"/>
      <c r="CIY119" s="5"/>
      <c r="CIZ119" s="5"/>
      <c r="CJA119" s="5"/>
      <c r="CJB119" s="5"/>
      <c r="CJC119" s="5"/>
      <c r="CJD119" s="5"/>
      <c r="CJE119" s="5"/>
      <c r="CJF119" s="5"/>
      <c r="CJG119" s="5"/>
      <c r="CJH119" s="5"/>
      <c r="CJI119" s="5"/>
      <c r="CJJ119" s="5"/>
      <c r="CJK119" s="5"/>
      <c r="CJL119" s="5"/>
      <c r="CJM119" s="5"/>
      <c r="CJN119" s="5"/>
      <c r="CJO119" s="5"/>
      <c r="CJP119" s="5"/>
      <c r="CJQ119" s="5"/>
      <c r="CJR119" s="5"/>
      <c r="CJS119" s="5"/>
      <c r="CJT119" s="5"/>
      <c r="CJU119" s="5"/>
      <c r="CJV119" s="5"/>
      <c r="CJW119" s="5"/>
      <c r="CJX119" s="5"/>
      <c r="CJY119" s="5"/>
      <c r="CJZ119" s="5"/>
      <c r="CKA119" s="5"/>
      <c r="CKB119" s="5"/>
      <c r="CKC119" s="5"/>
      <c r="CKD119" s="5"/>
      <c r="CKE119" s="5"/>
      <c r="CKF119" s="5"/>
      <c r="CKG119" s="5"/>
      <c r="CKH119" s="5"/>
      <c r="CKI119" s="5"/>
      <c r="CKJ119" s="5"/>
      <c r="CKK119" s="5"/>
      <c r="CKL119" s="5"/>
      <c r="CKM119" s="5"/>
      <c r="CKN119" s="5"/>
      <c r="CKO119" s="5"/>
      <c r="CKP119" s="5"/>
      <c r="CKQ119" s="5"/>
      <c r="CKR119" s="5"/>
      <c r="CKS119" s="5"/>
      <c r="CKT119" s="5"/>
      <c r="CKU119" s="5"/>
      <c r="CKV119" s="5"/>
      <c r="CKW119" s="5"/>
      <c r="CKX119" s="5"/>
      <c r="CKY119" s="5"/>
      <c r="CKZ119" s="5"/>
      <c r="CLA119" s="5"/>
      <c r="CLB119" s="5"/>
      <c r="CLC119" s="5"/>
      <c r="CLD119" s="5"/>
      <c r="CLE119" s="5"/>
      <c r="CLF119" s="5"/>
      <c r="CLG119" s="5"/>
      <c r="CLH119" s="5"/>
      <c r="CLI119" s="5"/>
      <c r="CLJ119" s="5"/>
      <c r="CLK119" s="5"/>
      <c r="CLL119" s="5"/>
      <c r="CLM119" s="5"/>
      <c r="CLN119" s="5"/>
      <c r="CLO119" s="5"/>
      <c r="CLP119" s="5"/>
      <c r="CLQ119" s="5"/>
      <c r="CLR119" s="5"/>
      <c r="CLS119" s="5"/>
      <c r="CLT119" s="5"/>
      <c r="CLU119" s="5"/>
      <c r="CLV119" s="5"/>
      <c r="CLW119" s="5"/>
      <c r="CLX119" s="5"/>
      <c r="CLY119" s="5"/>
      <c r="CLZ119" s="5"/>
      <c r="CMA119" s="5"/>
      <c r="CMB119" s="5"/>
      <c r="CMC119" s="5"/>
      <c r="CMD119" s="5"/>
      <c r="CME119" s="5"/>
      <c r="CMF119" s="5"/>
      <c r="CMG119" s="5"/>
      <c r="CMH119" s="5"/>
      <c r="CMI119" s="5"/>
      <c r="CMJ119" s="5"/>
      <c r="CMK119" s="5"/>
      <c r="CML119" s="5"/>
      <c r="CMM119" s="5"/>
      <c r="CMN119" s="5"/>
      <c r="CMO119" s="5"/>
      <c r="CMP119" s="5"/>
      <c r="CMQ119" s="5"/>
      <c r="CMR119" s="5"/>
      <c r="CMS119" s="5"/>
      <c r="CMT119" s="5"/>
      <c r="CMU119" s="5"/>
      <c r="CMV119" s="5"/>
      <c r="CMW119" s="5"/>
      <c r="CMX119" s="5"/>
      <c r="CMY119" s="5"/>
      <c r="CMZ119" s="5"/>
      <c r="CNA119" s="5"/>
      <c r="CNB119" s="5"/>
      <c r="CNC119" s="5"/>
      <c r="CND119" s="5"/>
      <c r="CNE119" s="5"/>
      <c r="CNF119" s="5"/>
      <c r="CNG119" s="5"/>
      <c r="CNH119" s="5"/>
      <c r="CNI119" s="5"/>
      <c r="CNJ119" s="5"/>
      <c r="CNK119" s="5"/>
      <c r="CNL119" s="5"/>
      <c r="CNM119" s="5"/>
      <c r="CNN119" s="5"/>
      <c r="CNO119" s="5"/>
      <c r="CNP119" s="5"/>
      <c r="CNQ119" s="5"/>
      <c r="CNR119" s="5"/>
      <c r="CNS119" s="5"/>
      <c r="CNT119" s="5"/>
      <c r="CNU119" s="5"/>
      <c r="CNV119" s="5"/>
      <c r="CNW119" s="5"/>
      <c r="CNX119" s="5"/>
      <c r="CNY119" s="5"/>
      <c r="CNZ119" s="5"/>
      <c r="COA119" s="5"/>
      <c r="COB119" s="5"/>
      <c r="COC119" s="5"/>
      <c r="COD119" s="5"/>
      <c r="COE119" s="5"/>
      <c r="COF119" s="5"/>
      <c r="COG119" s="5"/>
      <c r="COH119" s="5"/>
      <c r="COI119" s="5"/>
      <c r="COJ119" s="5"/>
      <c r="COK119" s="5"/>
      <c r="COL119" s="5"/>
      <c r="COM119" s="5"/>
      <c r="CON119" s="5"/>
      <c r="COO119" s="5"/>
      <c r="COP119" s="5"/>
      <c r="COQ119" s="5"/>
      <c r="COR119" s="5"/>
      <c r="COS119" s="5"/>
      <c r="COT119" s="5"/>
      <c r="COU119" s="5"/>
      <c r="COV119" s="5"/>
      <c r="COW119" s="5"/>
      <c r="COX119" s="5"/>
      <c r="COY119" s="5"/>
      <c r="COZ119" s="5"/>
      <c r="CPA119" s="5"/>
      <c r="CPB119" s="5"/>
      <c r="CPC119" s="5"/>
      <c r="CPD119" s="5"/>
      <c r="CPE119" s="5"/>
      <c r="CPF119" s="5"/>
      <c r="CPG119" s="5"/>
      <c r="CPH119" s="5"/>
      <c r="CPI119" s="5"/>
      <c r="CPJ119" s="5"/>
      <c r="CPK119" s="5"/>
      <c r="CPL119" s="5"/>
      <c r="CPM119" s="5"/>
      <c r="CPN119" s="5"/>
      <c r="CPO119" s="5"/>
      <c r="CPP119" s="5"/>
      <c r="CPQ119" s="5"/>
      <c r="CPR119" s="5"/>
      <c r="CPS119" s="5"/>
      <c r="CPT119" s="5"/>
      <c r="CPU119" s="5"/>
      <c r="CPV119" s="5"/>
      <c r="CPW119" s="5"/>
      <c r="CPX119" s="5"/>
      <c r="CPY119" s="5"/>
      <c r="CPZ119" s="5"/>
      <c r="CQA119" s="5"/>
      <c r="CQB119" s="5"/>
      <c r="CQC119" s="5"/>
      <c r="CQD119" s="5"/>
      <c r="CQE119" s="5"/>
      <c r="CQF119" s="5"/>
      <c r="CQG119" s="5"/>
      <c r="CQH119" s="5"/>
      <c r="CQI119" s="5"/>
      <c r="CQJ119" s="5"/>
      <c r="CQK119" s="5"/>
      <c r="CQL119" s="5"/>
      <c r="CQM119" s="5"/>
      <c r="CQN119" s="5"/>
      <c r="CQO119" s="5"/>
      <c r="CQP119" s="5"/>
      <c r="CQQ119" s="5"/>
      <c r="CQR119" s="5"/>
      <c r="CQS119" s="5"/>
      <c r="CQT119" s="5"/>
      <c r="CQU119" s="5"/>
      <c r="CQV119" s="5"/>
      <c r="CQW119" s="5"/>
      <c r="CQX119" s="5"/>
      <c r="CQY119" s="5"/>
      <c r="CQZ119" s="5"/>
      <c r="CRA119" s="5"/>
      <c r="CRB119" s="5"/>
      <c r="CRC119" s="5"/>
      <c r="CRD119" s="5"/>
      <c r="CRE119" s="5"/>
      <c r="CRF119" s="5"/>
      <c r="CRG119" s="5"/>
      <c r="CRH119" s="5"/>
      <c r="CRI119" s="5"/>
      <c r="CRJ119" s="5"/>
      <c r="CRK119" s="5"/>
      <c r="CRL119" s="5"/>
      <c r="CRM119" s="5"/>
      <c r="CRN119" s="5"/>
      <c r="CRO119" s="5"/>
      <c r="CRP119" s="5"/>
      <c r="CRQ119" s="5"/>
      <c r="CRR119" s="5"/>
      <c r="CRS119" s="5"/>
      <c r="CRT119" s="5"/>
      <c r="CRU119" s="5"/>
      <c r="CRV119" s="5"/>
      <c r="CRW119" s="5"/>
      <c r="CRX119" s="5"/>
      <c r="CRY119" s="5"/>
      <c r="CRZ119" s="5"/>
      <c r="CSA119" s="5"/>
      <c r="CSB119" s="5"/>
      <c r="CSC119" s="5"/>
      <c r="CSD119" s="5"/>
      <c r="CSE119" s="5"/>
      <c r="CSF119" s="5"/>
      <c r="CSG119" s="5"/>
      <c r="CSH119" s="5"/>
      <c r="CSI119" s="5"/>
      <c r="CSJ119" s="5"/>
      <c r="CSK119" s="5"/>
      <c r="CSL119" s="5"/>
      <c r="CSM119" s="5"/>
      <c r="CSN119" s="5"/>
      <c r="CSO119" s="5"/>
      <c r="CSP119" s="5"/>
      <c r="CSQ119" s="5"/>
      <c r="CSR119" s="5"/>
      <c r="CSS119" s="5"/>
      <c r="CST119" s="5"/>
      <c r="CSU119" s="5"/>
      <c r="CSV119" s="5"/>
      <c r="CSW119" s="5"/>
      <c r="CSX119" s="5"/>
      <c r="CSY119" s="5"/>
      <c r="CSZ119" s="5"/>
      <c r="CTA119" s="5"/>
      <c r="CTB119" s="5"/>
      <c r="CTC119" s="5"/>
      <c r="CTD119" s="5"/>
      <c r="CTE119" s="5"/>
      <c r="CTF119" s="5"/>
      <c r="CTG119" s="5"/>
      <c r="CTH119" s="5"/>
      <c r="CTI119" s="5"/>
      <c r="CTJ119" s="5"/>
      <c r="CTK119" s="5"/>
      <c r="CTL119" s="5"/>
      <c r="CTM119" s="5"/>
      <c r="CTN119" s="5"/>
      <c r="CTO119" s="5"/>
      <c r="CTP119" s="5"/>
      <c r="CTQ119" s="5"/>
      <c r="CTR119" s="5"/>
      <c r="CTS119" s="5"/>
      <c r="CTT119" s="5"/>
      <c r="CTU119" s="5"/>
      <c r="CTV119" s="5"/>
      <c r="CTW119" s="5"/>
      <c r="CTX119" s="5"/>
      <c r="CTY119" s="5"/>
      <c r="CTZ119" s="5"/>
      <c r="CUA119" s="5"/>
      <c r="CUB119" s="5"/>
      <c r="CUC119" s="5"/>
      <c r="CUD119" s="5"/>
      <c r="CUE119" s="5"/>
      <c r="CUF119" s="5"/>
      <c r="CUG119" s="5"/>
      <c r="CUH119" s="5"/>
      <c r="CUI119" s="5"/>
      <c r="CUJ119" s="5"/>
      <c r="CUK119" s="5"/>
      <c r="CUL119" s="5"/>
      <c r="CUM119" s="5"/>
      <c r="CUN119" s="5"/>
      <c r="CUO119" s="5"/>
      <c r="CUP119" s="5"/>
      <c r="CUQ119" s="5"/>
      <c r="CUR119" s="5"/>
      <c r="CUS119" s="5"/>
      <c r="CUT119" s="5"/>
      <c r="CUU119" s="5"/>
      <c r="CUV119" s="5"/>
      <c r="CUW119" s="5"/>
      <c r="CUX119" s="5"/>
      <c r="CUY119" s="5"/>
      <c r="CUZ119" s="5"/>
      <c r="CVA119" s="5"/>
      <c r="CVB119" s="5"/>
      <c r="CVC119" s="5"/>
      <c r="CVD119" s="5"/>
      <c r="CVE119" s="5"/>
      <c r="CVF119" s="5"/>
      <c r="CVG119" s="5"/>
      <c r="CVH119" s="5"/>
      <c r="CVI119" s="5"/>
      <c r="CVJ119" s="5"/>
      <c r="CVK119" s="5"/>
      <c r="CVL119" s="5"/>
      <c r="CVM119" s="5"/>
      <c r="CVN119" s="5"/>
      <c r="CVO119" s="5"/>
      <c r="CVP119" s="5"/>
      <c r="CVQ119" s="5"/>
      <c r="CVR119" s="5"/>
      <c r="CVS119" s="5"/>
      <c r="CVT119" s="5"/>
      <c r="CVU119" s="5"/>
      <c r="CVV119" s="5"/>
      <c r="CVW119" s="5"/>
      <c r="CVX119" s="5"/>
      <c r="CVY119" s="5"/>
      <c r="CVZ119" s="5"/>
      <c r="CWA119" s="5"/>
      <c r="CWB119" s="5"/>
      <c r="CWC119" s="5"/>
      <c r="CWD119" s="5"/>
      <c r="CWE119" s="5"/>
      <c r="CWF119" s="5"/>
      <c r="CWG119" s="5"/>
      <c r="CWH119" s="5"/>
      <c r="CWI119" s="5"/>
      <c r="CWJ119" s="5"/>
      <c r="CWK119" s="5"/>
      <c r="CWL119" s="5"/>
      <c r="CWM119" s="5"/>
      <c r="CWN119" s="5"/>
      <c r="CWO119" s="5"/>
      <c r="CWP119" s="5"/>
      <c r="CWQ119" s="5"/>
      <c r="CWR119" s="5"/>
      <c r="CWS119" s="5"/>
      <c r="CWT119" s="5"/>
      <c r="CWU119" s="5"/>
      <c r="CWV119" s="5"/>
      <c r="CWW119" s="5"/>
      <c r="CWX119" s="5"/>
      <c r="CWY119" s="5"/>
      <c r="CWZ119" s="5"/>
      <c r="CXA119" s="5"/>
      <c r="CXB119" s="5"/>
      <c r="CXC119" s="5"/>
      <c r="CXD119" s="5"/>
      <c r="CXE119" s="5"/>
      <c r="CXF119" s="5"/>
      <c r="CXG119" s="5"/>
      <c r="CXH119" s="5"/>
      <c r="CXI119" s="5"/>
      <c r="CXJ119" s="5"/>
      <c r="CXK119" s="5"/>
      <c r="CXL119" s="5"/>
      <c r="CXM119" s="5"/>
      <c r="CXN119" s="5"/>
      <c r="CXO119" s="5"/>
      <c r="CXP119" s="5"/>
      <c r="CXQ119" s="5"/>
      <c r="CXR119" s="5"/>
      <c r="CXS119" s="5"/>
      <c r="CXT119" s="5"/>
      <c r="CXU119" s="5"/>
      <c r="CXV119" s="5"/>
      <c r="CXW119" s="5"/>
      <c r="CXX119" s="5"/>
      <c r="CXY119" s="5"/>
      <c r="CXZ119" s="5"/>
      <c r="CYA119" s="5"/>
      <c r="CYB119" s="5"/>
      <c r="CYC119" s="5"/>
      <c r="CYD119" s="5"/>
      <c r="CYE119" s="5"/>
      <c r="CYF119" s="5"/>
      <c r="CYG119" s="5"/>
      <c r="CYH119" s="5"/>
      <c r="CYI119" s="5"/>
      <c r="CYJ119" s="5"/>
      <c r="CYK119" s="5"/>
      <c r="CYL119" s="5"/>
      <c r="CYM119" s="5"/>
      <c r="CYN119" s="5"/>
      <c r="CYO119" s="5"/>
      <c r="CYP119" s="5"/>
      <c r="CYQ119" s="5"/>
      <c r="CYR119" s="5"/>
      <c r="CYS119" s="5"/>
      <c r="CYT119" s="5"/>
      <c r="CYU119" s="5"/>
      <c r="CYV119" s="5"/>
      <c r="CYW119" s="5"/>
      <c r="CYX119" s="5"/>
      <c r="CYY119" s="5"/>
      <c r="CYZ119" s="5"/>
      <c r="CZA119" s="5"/>
      <c r="CZB119" s="5"/>
      <c r="CZC119" s="5"/>
      <c r="CZD119" s="5"/>
      <c r="CZE119" s="5"/>
      <c r="CZF119" s="5"/>
      <c r="CZG119" s="5"/>
      <c r="CZH119" s="5"/>
      <c r="CZI119" s="5"/>
      <c r="CZJ119" s="5"/>
      <c r="CZK119" s="5"/>
      <c r="CZL119" s="5"/>
      <c r="CZM119" s="5"/>
      <c r="CZN119" s="5"/>
      <c r="CZO119" s="5"/>
      <c r="CZP119" s="5"/>
      <c r="CZQ119" s="5"/>
      <c r="CZR119" s="5"/>
      <c r="CZS119" s="5"/>
      <c r="CZT119" s="5"/>
      <c r="CZU119" s="5"/>
      <c r="CZV119" s="5"/>
      <c r="CZW119" s="5"/>
      <c r="CZX119" s="5"/>
      <c r="CZY119" s="5"/>
      <c r="CZZ119" s="5"/>
      <c r="DAA119" s="5"/>
      <c r="DAB119" s="5"/>
      <c r="DAC119" s="5"/>
      <c r="DAD119" s="5"/>
      <c r="DAE119" s="5"/>
      <c r="DAF119" s="5"/>
      <c r="DAG119" s="5"/>
      <c r="DAH119" s="5"/>
      <c r="DAI119" s="5"/>
      <c r="DAJ119" s="5"/>
      <c r="DAK119" s="5"/>
      <c r="DAL119" s="5"/>
      <c r="DAM119" s="5"/>
      <c r="DAN119" s="5"/>
      <c r="DAO119" s="5"/>
      <c r="DAP119" s="5"/>
      <c r="DAQ119" s="5"/>
      <c r="DAR119" s="5"/>
      <c r="DAS119" s="5"/>
      <c r="DAT119" s="5"/>
      <c r="DAU119" s="5"/>
      <c r="DAV119" s="5"/>
      <c r="DAW119" s="5"/>
      <c r="DAX119" s="5"/>
      <c r="DAY119" s="5"/>
      <c r="DAZ119" s="5"/>
      <c r="DBA119" s="5"/>
      <c r="DBB119" s="5"/>
      <c r="DBC119" s="5"/>
      <c r="DBD119" s="5"/>
      <c r="DBE119" s="5"/>
      <c r="DBF119" s="5"/>
      <c r="DBG119" s="5"/>
      <c r="DBH119" s="5"/>
      <c r="DBI119" s="5"/>
      <c r="DBJ119" s="5"/>
      <c r="DBK119" s="5"/>
      <c r="DBL119" s="5"/>
      <c r="DBM119" s="5"/>
      <c r="DBN119" s="5"/>
      <c r="DBO119" s="5"/>
      <c r="DBP119" s="5"/>
      <c r="DBQ119" s="5"/>
      <c r="DBR119" s="5"/>
      <c r="DBS119" s="5"/>
      <c r="DBT119" s="5"/>
      <c r="DBU119" s="5"/>
      <c r="DBV119" s="5"/>
      <c r="DBW119" s="5"/>
      <c r="DBX119" s="5"/>
      <c r="DBY119" s="5"/>
      <c r="DBZ119" s="5"/>
      <c r="DCA119" s="5"/>
      <c r="DCB119" s="5"/>
      <c r="DCC119" s="5"/>
      <c r="DCD119" s="5"/>
      <c r="DCE119" s="5"/>
      <c r="DCF119" s="5"/>
      <c r="DCG119" s="5"/>
      <c r="DCH119" s="5"/>
      <c r="DCI119" s="5"/>
      <c r="DCJ119" s="5"/>
      <c r="DCK119" s="5"/>
      <c r="DCL119" s="5"/>
      <c r="DCM119" s="5"/>
      <c r="DCN119" s="5"/>
      <c r="DCO119" s="5"/>
      <c r="DCP119" s="5"/>
      <c r="DCQ119" s="5"/>
      <c r="DCR119" s="5"/>
      <c r="DCS119" s="5"/>
      <c r="DCT119" s="5"/>
      <c r="DCU119" s="5"/>
      <c r="DCV119" s="5"/>
      <c r="DCW119" s="5"/>
      <c r="DCX119" s="5"/>
      <c r="DCY119" s="5"/>
      <c r="DCZ119" s="5"/>
      <c r="DDA119" s="5"/>
      <c r="DDB119" s="5"/>
      <c r="DDC119" s="5"/>
      <c r="DDD119" s="5"/>
      <c r="DDE119" s="5"/>
      <c r="DDF119" s="5"/>
      <c r="DDG119" s="5"/>
      <c r="DDH119" s="5"/>
      <c r="DDI119" s="5"/>
      <c r="DDJ119" s="5"/>
      <c r="DDK119" s="5"/>
      <c r="DDL119" s="5"/>
      <c r="DDM119" s="5"/>
      <c r="DDN119" s="5"/>
      <c r="DDO119" s="5"/>
      <c r="DDP119" s="5"/>
      <c r="DDQ119" s="5"/>
      <c r="DDR119" s="5"/>
      <c r="DDS119" s="5"/>
      <c r="DDT119" s="5"/>
      <c r="DDU119" s="5"/>
      <c r="DDV119" s="5"/>
      <c r="DDW119" s="5"/>
      <c r="DDX119" s="5"/>
      <c r="DDY119" s="5"/>
      <c r="DDZ119" s="5"/>
      <c r="DEA119" s="5"/>
      <c r="DEB119" s="5"/>
      <c r="DEC119" s="5"/>
      <c r="DED119" s="5"/>
      <c r="DEE119" s="5"/>
      <c r="DEF119" s="5"/>
      <c r="DEG119" s="5"/>
      <c r="DEH119" s="5"/>
      <c r="DEI119" s="5"/>
      <c r="DEJ119" s="5"/>
      <c r="DEK119" s="5"/>
      <c r="DEL119" s="5"/>
      <c r="DEM119" s="5"/>
      <c r="DEN119" s="5"/>
      <c r="DEO119" s="5"/>
      <c r="DEP119" s="5"/>
      <c r="DEQ119" s="5"/>
      <c r="DER119" s="5"/>
      <c r="DES119" s="5"/>
      <c r="DET119" s="5"/>
      <c r="DEU119" s="5"/>
      <c r="DEV119" s="5"/>
      <c r="DEW119" s="5"/>
      <c r="DEX119" s="5"/>
      <c r="DEY119" s="5"/>
      <c r="DEZ119" s="5"/>
      <c r="DFA119" s="5"/>
      <c r="DFB119" s="5"/>
      <c r="DFC119" s="5"/>
      <c r="DFD119" s="5"/>
      <c r="DFE119" s="5"/>
      <c r="DFF119" s="5"/>
      <c r="DFG119" s="5"/>
      <c r="DFH119" s="5"/>
      <c r="DFI119" s="5"/>
      <c r="DFJ119" s="5"/>
      <c r="DFK119" s="5"/>
      <c r="DFL119" s="5"/>
      <c r="DFM119" s="5"/>
      <c r="DFN119" s="5"/>
      <c r="DFO119" s="5"/>
      <c r="DFP119" s="5"/>
      <c r="DFQ119" s="5"/>
      <c r="DFR119" s="5"/>
      <c r="DFS119" s="5"/>
      <c r="DFT119" s="5"/>
      <c r="DFU119" s="5"/>
      <c r="DFV119" s="5"/>
      <c r="DFW119" s="5"/>
      <c r="DFX119" s="5"/>
      <c r="DFY119" s="5"/>
      <c r="DFZ119" s="5"/>
      <c r="DGA119" s="5"/>
      <c r="DGB119" s="5"/>
      <c r="DGC119" s="5"/>
      <c r="DGD119" s="5"/>
      <c r="DGE119" s="5"/>
      <c r="DGF119" s="5"/>
      <c r="DGG119" s="5"/>
      <c r="DGH119" s="5"/>
      <c r="DGI119" s="5"/>
      <c r="DGJ119" s="5"/>
      <c r="DGK119" s="5"/>
      <c r="DGL119" s="5"/>
      <c r="DGM119" s="5"/>
      <c r="DGN119" s="5"/>
      <c r="DGO119" s="5"/>
      <c r="DGP119" s="5"/>
      <c r="DGQ119" s="5"/>
      <c r="DGR119" s="5"/>
      <c r="DGS119" s="5"/>
      <c r="DGT119" s="5"/>
      <c r="DGU119" s="5"/>
      <c r="DGV119" s="5"/>
      <c r="DGW119" s="5"/>
      <c r="DGX119" s="5"/>
      <c r="DGY119" s="5"/>
      <c r="DGZ119" s="5"/>
      <c r="DHA119" s="5"/>
      <c r="DHB119" s="5"/>
      <c r="DHC119" s="5"/>
      <c r="DHD119" s="5"/>
      <c r="DHE119" s="5"/>
      <c r="DHF119" s="5"/>
      <c r="DHG119" s="5"/>
      <c r="DHH119" s="5"/>
      <c r="DHI119" s="5"/>
      <c r="DHJ119" s="5"/>
      <c r="DHK119" s="5"/>
      <c r="DHL119" s="5"/>
      <c r="DHM119" s="5"/>
      <c r="DHN119" s="5"/>
      <c r="DHO119" s="5"/>
      <c r="DHP119" s="5"/>
      <c r="DHQ119" s="5"/>
      <c r="DHR119" s="5"/>
      <c r="DHS119" s="5"/>
      <c r="DHT119" s="5"/>
      <c r="DHU119" s="5"/>
      <c r="DHV119" s="5"/>
      <c r="DHW119" s="5"/>
      <c r="DHX119" s="5"/>
      <c r="DHY119" s="5"/>
      <c r="DHZ119" s="5"/>
      <c r="DIA119" s="5"/>
      <c r="DIB119" s="5"/>
      <c r="DIC119" s="5"/>
      <c r="DID119" s="5"/>
      <c r="DIE119" s="5"/>
      <c r="DIF119" s="5"/>
      <c r="DIG119" s="5"/>
      <c r="DIH119" s="5"/>
      <c r="DII119" s="5"/>
      <c r="DIJ119" s="5"/>
      <c r="DIK119" s="5"/>
      <c r="DIL119" s="5"/>
      <c r="DIM119" s="5"/>
      <c r="DIN119" s="5"/>
      <c r="DIO119" s="5"/>
      <c r="DIP119" s="5"/>
      <c r="DIQ119" s="5"/>
      <c r="DIR119" s="5"/>
      <c r="DIS119" s="5"/>
      <c r="DIT119" s="5"/>
      <c r="DIU119" s="5"/>
      <c r="DIV119" s="5"/>
      <c r="DIW119" s="5"/>
      <c r="DIX119" s="5"/>
      <c r="DIY119" s="5"/>
      <c r="DIZ119" s="5"/>
      <c r="DJA119" s="5"/>
      <c r="DJB119" s="5"/>
      <c r="DJC119" s="5"/>
      <c r="DJD119" s="5"/>
      <c r="DJE119" s="5"/>
      <c r="DJF119" s="5"/>
      <c r="DJG119" s="5"/>
      <c r="DJH119" s="5"/>
      <c r="DJI119" s="5"/>
      <c r="DJJ119" s="5"/>
      <c r="DJK119" s="5"/>
      <c r="DJL119" s="5"/>
      <c r="DJM119" s="5"/>
      <c r="DJN119" s="5"/>
      <c r="DJO119" s="5"/>
      <c r="DJP119" s="5"/>
      <c r="DJQ119" s="5"/>
      <c r="DJR119" s="5"/>
      <c r="DJS119" s="5"/>
      <c r="DJT119" s="5"/>
      <c r="DJU119" s="5"/>
      <c r="DJV119" s="5"/>
      <c r="DJW119" s="5"/>
      <c r="DJX119" s="5"/>
      <c r="DJY119" s="5"/>
      <c r="DJZ119" s="5"/>
      <c r="DKA119" s="5"/>
      <c r="DKB119" s="5"/>
      <c r="DKC119" s="5"/>
      <c r="DKD119" s="5"/>
      <c r="DKE119" s="5"/>
      <c r="DKF119" s="5"/>
      <c r="DKG119" s="5"/>
      <c r="DKH119" s="5"/>
      <c r="DKI119" s="5"/>
      <c r="DKJ119" s="5"/>
      <c r="DKK119" s="5"/>
      <c r="DKL119" s="5"/>
      <c r="DKM119" s="5"/>
      <c r="DKN119" s="5"/>
      <c r="DKO119" s="5"/>
      <c r="DKP119" s="5"/>
      <c r="DKQ119" s="5"/>
      <c r="DKR119" s="5"/>
      <c r="DKS119" s="5"/>
      <c r="DKT119" s="5"/>
      <c r="DKU119" s="5"/>
      <c r="DKV119" s="5"/>
      <c r="DKW119" s="5"/>
      <c r="DKX119" s="5"/>
      <c r="DKY119" s="5"/>
      <c r="DKZ119" s="5"/>
      <c r="DLA119" s="5"/>
      <c r="DLB119" s="5"/>
      <c r="DLC119" s="5"/>
      <c r="DLD119" s="5"/>
      <c r="DLE119" s="5"/>
      <c r="DLF119" s="5"/>
      <c r="DLG119" s="5"/>
      <c r="DLH119" s="5"/>
      <c r="DLI119" s="5"/>
      <c r="DLJ119" s="5"/>
      <c r="DLK119" s="5"/>
      <c r="DLL119" s="5"/>
      <c r="DLM119" s="5"/>
      <c r="DLN119" s="5"/>
      <c r="DLO119" s="5"/>
      <c r="DLP119" s="5"/>
      <c r="DLQ119" s="5"/>
      <c r="DLR119" s="5"/>
      <c r="DLS119" s="5"/>
      <c r="DLT119" s="5"/>
      <c r="DLU119" s="5"/>
      <c r="DLV119" s="5"/>
      <c r="DLW119" s="5"/>
      <c r="DLX119" s="5"/>
      <c r="DLY119" s="5"/>
      <c r="DLZ119" s="5"/>
      <c r="DMA119" s="5"/>
      <c r="DMB119" s="5"/>
      <c r="DMC119" s="5"/>
      <c r="DMD119" s="5"/>
      <c r="DME119" s="5"/>
      <c r="DMF119" s="5"/>
      <c r="DMG119" s="5"/>
      <c r="DMH119" s="5"/>
      <c r="DMI119" s="5"/>
      <c r="DMJ119" s="5"/>
      <c r="DMK119" s="5"/>
      <c r="DML119" s="5"/>
      <c r="DMM119" s="5"/>
      <c r="DMN119" s="5"/>
      <c r="DMO119" s="5"/>
      <c r="DMP119" s="5"/>
      <c r="DMQ119" s="5"/>
      <c r="DMR119" s="5"/>
      <c r="DMS119" s="5"/>
      <c r="DMT119" s="5"/>
      <c r="DMU119" s="5"/>
      <c r="DMV119" s="5"/>
      <c r="DMW119" s="5"/>
      <c r="DMX119" s="5"/>
      <c r="DMY119" s="5"/>
      <c r="DMZ119" s="5"/>
      <c r="DNA119" s="5"/>
      <c r="DNB119" s="5"/>
      <c r="DNC119" s="5"/>
      <c r="DND119" s="5"/>
      <c r="DNE119" s="5"/>
      <c r="DNF119" s="5"/>
      <c r="DNG119" s="5"/>
      <c r="DNH119" s="5"/>
      <c r="DNI119" s="5"/>
      <c r="DNJ119" s="5"/>
      <c r="DNK119" s="5"/>
      <c r="DNL119" s="5"/>
      <c r="DNM119" s="5"/>
      <c r="DNN119" s="5"/>
      <c r="DNO119" s="5"/>
      <c r="DNP119" s="5"/>
      <c r="DNQ119" s="5"/>
      <c r="DNR119" s="5"/>
      <c r="DNS119" s="5"/>
      <c r="DNT119" s="5"/>
      <c r="DNU119" s="5"/>
      <c r="DNV119" s="5"/>
      <c r="DNW119" s="5"/>
      <c r="DNX119" s="5"/>
      <c r="DNY119" s="5"/>
      <c r="DNZ119" s="5"/>
      <c r="DOA119" s="5"/>
      <c r="DOB119" s="5"/>
      <c r="DOC119" s="5"/>
      <c r="DOD119" s="5"/>
      <c r="DOE119" s="5"/>
      <c r="DOF119" s="5"/>
      <c r="DOG119" s="5"/>
      <c r="DOH119" s="5"/>
      <c r="DOI119" s="5"/>
      <c r="DOJ119" s="5"/>
      <c r="DOK119" s="5"/>
      <c r="DOL119" s="5"/>
      <c r="DOM119" s="5"/>
      <c r="DON119" s="5"/>
      <c r="DOO119" s="5"/>
      <c r="DOP119" s="5"/>
      <c r="DOQ119" s="5"/>
      <c r="DOR119" s="5"/>
      <c r="DOS119" s="5"/>
      <c r="DOT119" s="5"/>
      <c r="DOU119" s="5"/>
      <c r="DOV119" s="5"/>
      <c r="DOW119" s="5"/>
      <c r="DOX119" s="5"/>
      <c r="DOY119" s="5"/>
      <c r="DOZ119" s="5"/>
      <c r="DPA119" s="5"/>
      <c r="DPB119" s="5"/>
      <c r="DPC119" s="5"/>
      <c r="DPD119" s="5"/>
      <c r="DPE119" s="5"/>
      <c r="DPF119" s="5"/>
      <c r="DPG119" s="5"/>
      <c r="DPH119" s="5"/>
      <c r="DPI119" s="5"/>
      <c r="DPJ119" s="5"/>
      <c r="DPK119" s="5"/>
      <c r="DPL119" s="5"/>
      <c r="DPM119" s="5"/>
      <c r="DPN119" s="5"/>
      <c r="DPO119" s="5"/>
      <c r="DPP119" s="5"/>
      <c r="DPQ119" s="5"/>
      <c r="DPR119" s="5"/>
      <c r="DPS119" s="5"/>
      <c r="DPT119" s="5"/>
      <c r="DPU119" s="5"/>
      <c r="DPV119" s="5"/>
      <c r="DPW119" s="5"/>
      <c r="DPX119" s="5"/>
      <c r="DPY119" s="5"/>
      <c r="DPZ119" s="5"/>
      <c r="DQA119" s="5"/>
      <c r="DQB119" s="5"/>
      <c r="DQC119" s="5"/>
      <c r="DQD119" s="5"/>
      <c r="DQE119" s="5"/>
      <c r="DQF119" s="5"/>
      <c r="DQG119" s="5"/>
      <c r="DQH119" s="5"/>
      <c r="DQI119" s="5"/>
      <c r="DQJ119" s="5"/>
      <c r="DQK119" s="5"/>
      <c r="DQL119" s="5"/>
      <c r="DQM119" s="5"/>
      <c r="DQN119" s="5"/>
      <c r="DQO119" s="5"/>
      <c r="DQP119" s="5"/>
      <c r="DQQ119" s="5"/>
      <c r="DQR119" s="5"/>
      <c r="DQS119" s="5"/>
      <c r="DQT119" s="5"/>
      <c r="DQU119" s="5"/>
      <c r="DQV119" s="5"/>
      <c r="DQW119" s="5"/>
      <c r="DQX119" s="5"/>
      <c r="DQY119" s="5"/>
      <c r="DQZ119" s="5"/>
      <c r="DRA119" s="5"/>
      <c r="DRB119" s="5"/>
      <c r="DRC119" s="5"/>
      <c r="DRD119" s="5"/>
      <c r="DRE119" s="5"/>
      <c r="DRF119" s="5"/>
      <c r="DRG119" s="5"/>
      <c r="DRH119" s="5"/>
      <c r="DRI119" s="5"/>
      <c r="DRJ119" s="5"/>
      <c r="DRK119" s="5"/>
      <c r="DRL119" s="5"/>
      <c r="DRM119" s="5"/>
      <c r="DRN119" s="5"/>
      <c r="DRO119" s="5"/>
      <c r="DRP119" s="5"/>
      <c r="DRQ119" s="5"/>
      <c r="DRR119" s="5"/>
      <c r="DRS119" s="5"/>
      <c r="DRT119" s="5"/>
      <c r="DRU119" s="5"/>
      <c r="DRV119" s="5"/>
      <c r="DRW119" s="5"/>
      <c r="DRX119" s="5"/>
      <c r="DRY119" s="5"/>
      <c r="DRZ119" s="5"/>
      <c r="DSA119" s="5"/>
      <c r="DSB119" s="5"/>
      <c r="DSC119" s="5"/>
      <c r="DSD119" s="5"/>
      <c r="DSE119" s="5"/>
      <c r="DSF119" s="5"/>
      <c r="DSG119" s="5"/>
      <c r="DSH119" s="5"/>
      <c r="DSI119" s="5"/>
      <c r="DSJ119" s="5"/>
      <c r="DSK119" s="5"/>
      <c r="DSL119" s="5"/>
      <c r="DSM119" s="5"/>
      <c r="DSN119" s="5"/>
      <c r="DSO119" s="5"/>
      <c r="DSP119" s="5"/>
      <c r="DSQ119" s="5"/>
      <c r="DSR119" s="5"/>
      <c r="DSS119" s="5"/>
      <c r="DST119" s="5"/>
      <c r="DSU119" s="5"/>
      <c r="DSV119" s="5"/>
      <c r="DSW119" s="5"/>
      <c r="DSX119" s="5"/>
      <c r="DSY119" s="5"/>
      <c r="DSZ119" s="5"/>
      <c r="DTA119" s="5"/>
      <c r="DTB119" s="5"/>
      <c r="DTC119" s="5"/>
      <c r="DTD119" s="5"/>
      <c r="DTE119" s="5"/>
      <c r="DTF119" s="5"/>
      <c r="DTG119" s="5"/>
      <c r="DTH119" s="5"/>
      <c r="DTI119" s="5"/>
      <c r="DTJ119" s="5"/>
      <c r="DTK119" s="5"/>
      <c r="DTL119" s="5"/>
      <c r="DTM119" s="5"/>
      <c r="DTN119" s="5"/>
      <c r="DTO119" s="5"/>
      <c r="DTP119" s="5"/>
      <c r="DTQ119" s="5"/>
      <c r="DTR119" s="5"/>
      <c r="DTS119" s="5"/>
      <c r="DTT119" s="5"/>
      <c r="DTU119" s="5"/>
      <c r="DTV119" s="5"/>
      <c r="DTW119" s="5"/>
      <c r="DTX119" s="5"/>
      <c r="DTY119" s="5"/>
      <c r="DTZ119" s="5"/>
      <c r="DUA119" s="5"/>
      <c r="DUB119" s="5"/>
      <c r="DUC119" s="5"/>
      <c r="DUD119" s="5"/>
      <c r="DUE119" s="5"/>
      <c r="DUF119" s="5"/>
      <c r="DUG119" s="5"/>
      <c r="DUH119" s="5"/>
      <c r="DUI119" s="5"/>
      <c r="DUJ119" s="5"/>
      <c r="DUK119" s="5"/>
      <c r="DUL119" s="5"/>
      <c r="DUM119" s="5"/>
      <c r="DUN119" s="5"/>
      <c r="DUO119" s="5"/>
      <c r="DUP119" s="5"/>
      <c r="DUQ119" s="5"/>
      <c r="DUR119" s="5"/>
      <c r="DUS119" s="5"/>
      <c r="DUT119" s="5"/>
      <c r="DUU119" s="5"/>
      <c r="DUV119" s="5"/>
      <c r="DUW119" s="5"/>
      <c r="DUX119" s="5"/>
      <c r="DUY119" s="5"/>
      <c r="DUZ119" s="5"/>
      <c r="DVA119" s="5"/>
      <c r="DVB119" s="5"/>
      <c r="DVC119" s="5"/>
      <c r="DVD119" s="5"/>
      <c r="DVE119" s="5"/>
      <c r="DVF119" s="5"/>
      <c r="DVG119" s="5"/>
      <c r="DVH119" s="5"/>
      <c r="DVI119" s="5"/>
      <c r="DVJ119" s="5"/>
      <c r="DVK119" s="5"/>
      <c r="DVL119" s="5"/>
      <c r="DVM119" s="5"/>
      <c r="DVN119" s="5"/>
      <c r="DVO119" s="5"/>
      <c r="DVP119" s="5"/>
      <c r="DVQ119" s="5"/>
      <c r="DVR119" s="5"/>
      <c r="DVS119" s="5"/>
      <c r="DVT119" s="5"/>
      <c r="DVU119" s="5"/>
      <c r="DVV119" s="5"/>
      <c r="DVW119" s="5"/>
      <c r="DVX119" s="5"/>
      <c r="DVY119" s="5"/>
      <c r="DVZ119" s="5"/>
      <c r="DWA119" s="5"/>
      <c r="DWB119" s="5"/>
      <c r="DWC119" s="5"/>
      <c r="DWD119" s="5"/>
      <c r="DWE119" s="5"/>
      <c r="DWF119" s="5"/>
      <c r="DWG119" s="5"/>
      <c r="DWH119" s="5"/>
      <c r="DWI119" s="5"/>
      <c r="DWJ119" s="5"/>
      <c r="DWK119" s="5"/>
      <c r="DWL119" s="5"/>
      <c r="DWM119" s="5"/>
      <c r="DWN119" s="5"/>
      <c r="DWO119" s="5"/>
      <c r="DWP119" s="5"/>
      <c r="DWQ119" s="5"/>
      <c r="DWR119" s="5"/>
      <c r="DWS119" s="5"/>
      <c r="DWT119" s="5"/>
      <c r="DWU119" s="5"/>
      <c r="DWV119" s="5"/>
      <c r="DWW119" s="5"/>
      <c r="DWX119" s="5"/>
      <c r="DWY119" s="5"/>
      <c r="DWZ119" s="5"/>
      <c r="DXA119" s="5"/>
      <c r="DXB119" s="5"/>
      <c r="DXC119" s="5"/>
      <c r="DXD119" s="5"/>
      <c r="DXE119" s="5"/>
      <c r="DXF119" s="5"/>
      <c r="DXG119" s="5"/>
      <c r="DXH119" s="5"/>
      <c r="DXI119" s="5"/>
      <c r="DXJ119" s="5"/>
      <c r="DXK119" s="5"/>
      <c r="DXL119" s="5"/>
      <c r="DXM119" s="5"/>
      <c r="DXN119" s="5"/>
      <c r="DXO119" s="5"/>
      <c r="DXP119" s="5"/>
      <c r="DXQ119" s="5"/>
      <c r="DXR119" s="5"/>
      <c r="DXS119" s="5"/>
      <c r="DXT119" s="5"/>
      <c r="DXU119" s="5"/>
      <c r="DXV119" s="5"/>
      <c r="DXW119" s="5"/>
      <c r="DXX119" s="5"/>
      <c r="DXY119" s="5"/>
      <c r="DXZ119" s="5"/>
      <c r="DYA119" s="5"/>
      <c r="DYB119" s="5"/>
      <c r="DYC119" s="5"/>
      <c r="DYD119" s="5"/>
      <c r="DYE119" s="5"/>
      <c r="DYF119" s="5"/>
      <c r="DYG119" s="5"/>
      <c r="DYH119" s="5"/>
      <c r="DYI119" s="5"/>
      <c r="DYJ119" s="5"/>
      <c r="DYK119" s="5"/>
      <c r="DYL119" s="5"/>
      <c r="DYM119" s="5"/>
      <c r="DYN119" s="5"/>
      <c r="DYO119" s="5"/>
      <c r="DYP119" s="5"/>
      <c r="DYQ119" s="5"/>
      <c r="DYR119" s="5"/>
      <c r="DYS119" s="5"/>
      <c r="DYT119" s="5"/>
      <c r="DYU119" s="5"/>
      <c r="DYV119" s="5"/>
      <c r="DYW119" s="5"/>
      <c r="DYX119" s="5"/>
      <c r="DYY119" s="5"/>
      <c r="DYZ119" s="5"/>
      <c r="DZA119" s="5"/>
      <c r="DZB119" s="5"/>
      <c r="DZC119" s="5"/>
      <c r="DZD119" s="5"/>
      <c r="DZE119" s="5"/>
      <c r="DZF119" s="5"/>
      <c r="DZG119" s="5"/>
      <c r="DZH119" s="5"/>
      <c r="DZI119" s="5"/>
      <c r="DZJ119" s="5"/>
      <c r="DZK119" s="5"/>
      <c r="DZL119" s="5"/>
      <c r="DZM119" s="5"/>
      <c r="DZN119" s="5"/>
      <c r="DZO119" s="5"/>
      <c r="DZP119" s="5"/>
      <c r="DZQ119" s="5"/>
      <c r="DZR119" s="5"/>
      <c r="DZS119" s="5"/>
      <c r="DZT119" s="5"/>
      <c r="DZU119" s="5"/>
      <c r="DZV119" s="5"/>
      <c r="DZW119" s="5"/>
      <c r="DZX119" s="5"/>
      <c r="DZY119" s="5"/>
      <c r="DZZ119" s="5"/>
      <c r="EAA119" s="5"/>
      <c r="EAB119" s="5"/>
      <c r="EAC119" s="5"/>
      <c r="EAD119" s="5"/>
      <c r="EAE119" s="5"/>
      <c r="EAF119" s="5"/>
      <c r="EAG119" s="5"/>
      <c r="EAH119" s="5"/>
      <c r="EAI119" s="5"/>
      <c r="EAJ119" s="5"/>
      <c r="EAK119" s="5"/>
      <c r="EAL119" s="5"/>
      <c r="EAM119" s="5"/>
      <c r="EAN119" s="5"/>
      <c r="EAO119" s="5"/>
      <c r="EAP119" s="5"/>
      <c r="EAQ119" s="5"/>
      <c r="EAR119" s="5"/>
      <c r="EAS119" s="5"/>
      <c r="EAT119" s="5"/>
      <c r="EAU119" s="5"/>
      <c r="EAV119" s="5"/>
      <c r="EAW119" s="5"/>
      <c r="EAX119" s="5"/>
      <c r="EAY119" s="5"/>
      <c r="EAZ119" s="5"/>
      <c r="EBA119" s="5"/>
      <c r="EBB119" s="5"/>
      <c r="EBC119" s="5"/>
      <c r="EBD119" s="5"/>
      <c r="EBE119" s="5"/>
      <c r="EBF119" s="5"/>
      <c r="EBG119" s="5"/>
      <c r="EBH119" s="5"/>
      <c r="EBI119" s="5"/>
      <c r="EBJ119" s="5"/>
      <c r="EBK119" s="5"/>
      <c r="EBL119" s="5"/>
      <c r="EBM119" s="5"/>
      <c r="EBN119" s="5"/>
      <c r="EBO119" s="5"/>
      <c r="EBP119" s="5"/>
      <c r="EBQ119" s="5"/>
      <c r="EBR119" s="5"/>
      <c r="EBS119" s="5"/>
      <c r="EBT119" s="5"/>
      <c r="EBU119" s="5"/>
      <c r="EBV119" s="5"/>
      <c r="EBW119" s="5"/>
      <c r="EBX119" s="5"/>
      <c r="EBY119" s="5"/>
      <c r="EBZ119" s="5"/>
      <c r="ECA119" s="5"/>
      <c r="ECB119" s="5"/>
      <c r="ECC119" s="5"/>
      <c r="ECD119" s="5"/>
      <c r="ECE119" s="5"/>
      <c r="ECF119" s="5"/>
      <c r="ECG119" s="5"/>
      <c r="ECH119" s="5"/>
      <c r="ECI119" s="5"/>
      <c r="ECJ119" s="5"/>
      <c r="ECK119" s="5"/>
      <c r="ECL119" s="5"/>
      <c r="ECM119" s="5"/>
      <c r="ECN119" s="5"/>
      <c r="ECO119" s="5"/>
      <c r="ECP119" s="5"/>
      <c r="ECQ119" s="5"/>
      <c r="ECR119" s="5"/>
      <c r="ECS119" s="5"/>
      <c r="ECT119" s="5"/>
      <c r="ECU119" s="5"/>
      <c r="ECV119" s="5"/>
      <c r="ECW119" s="5"/>
      <c r="ECX119" s="5"/>
      <c r="ECY119" s="5"/>
      <c r="ECZ119" s="5"/>
      <c r="EDA119" s="5"/>
      <c r="EDB119" s="5"/>
      <c r="EDC119" s="5"/>
      <c r="EDD119" s="5"/>
      <c r="EDE119" s="5"/>
      <c r="EDF119" s="5"/>
      <c r="EDG119" s="5"/>
      <c r="EDH119" s="5"/>
      <c r="EDI119" s="5"/>
      <c r="EDJ119" s="5"/>
      <c r="EDK119" s="5"/>
      <c r="EDL119" s="5"/>
      <c r="EDM119" s="5"/>
      <c r="EDN119" s="5"/>
      <c r="EDO119" s="5"/>
      <c r="EDP119" s="5"/>
      <c r="EDQ119" s="5"/>
      <c r="EDR119" s="5"/>
      <c r="EDS119" s="5"/>
      <c r="EDT119" s="5"/>
      <c r="EDU119" s="5"/>
      <c r="EDV119" s="5"/>
      <c r="EDW119" s="5"/>
      <c r="EDX119" s="5"/>
      <c r="EDY119" s="5"/>
      <c r="EDZ119" s="5"/>
      <c r="EEA119" s="5"/>
      <c r="EEB119" s="5"/>
      <c r="EEC119" s="5"/>
      <c r="EED119" s="5"/>
      <c r="EEE119" s="5"/>
      <c r="EEF119" s="5"/>
      <c r="EEG119" s="5"/>
      <c r="EEH119" s="5"/>
      <c r="EEI119" s="5"/>
      <c r="EEJ119" s="5"/>
      <c r="EEK119" s="5"/>
      <c r="EEL119" s="5"/>
      <c r="EEM119" s="5"/>
      <c r="EEN119" s="5"/>
      <c r="EEO119" s="5"/>
      <c r="EEP119" s="5"/>
      <c r="EEQ119" s="5"/>
      <c r="EER119" s="5"/>
      <c r="EES119" s="5"/>
      <c r="EET119" s="5"/>
      <c r="EEU119" s="5"/>
      <c r="EEV119" s="5"/>
      <c r="EEW119" s="5"/>
      <c r="EEX119" s="5"/>
      <c r="EEY119" s="5"/>
      <c r="EEZ119" s="5"/>
      <c r="EFA119" s="5"/>
      <c r="EFB119" s="5"/>
      <c r="EFC119" s="5"/>
      <c r="EFD119" s="5"/>
      <c r="EFE119" s="5"/>
      <c r="EFF119" s="5"/>
      <c r="EFG119" s="5"/>
      <c r="EFH119" s="5"/>
      <c r="EFI119" s="5"/>
      <c r="EFJ119" s="5"/>
      <c r="EFK119" s="5"/>
      <c r="EFL119" s="5"/>
      <c r="EFM119" s="5"/>
      <c r="EFN119" s="5"/>
      <c r="EFO119" s="5"/>
      <c r="EFP119" s="5"/>
      <c r="EFQ119" s="5"/>
      <c r="EFR119" s="5"/>
      <c r="EFS119" s="5"/>
      <c r="EFT119" s="5"/>
      <c r="EFU119" s="5"/>
      <c r="EFV119" s="5"/>
      <c r="EFW119" s="5"/>
      <c r="EFX119" s="5"/>
      <c r="EFY119" s="5"/>
      <c r="EFZ119" s="5"/>
      <c r="EGA119" s="5"/>
      <c r="EGB119" s="5"/>
      <c r="EGC119" s="5"/>
      <c r="EGD119" s="5"/>
      <c r="EGE119" s="5"/>
      <c r="EGF119" s="5"/>
      <c r="EGG119" s="5"/>
      <c r="EGH119" s="5"/>
      <c r="EGI119" s="5"/>
      <c r="EGJ119" s="5"/>
      <c r="EGK119" s="5"/>
      <c r="EGL119" s="5"/>
      <c r="EGM119" s="5"/>
      <c r="EGN119" s="5"/>
      <c r="EGO119" s="5"/>
      <c r="EGP119" s="5"/>
      <c r="EGQ119" s="5"/>
      <c r="EGR119" s="5"/>
      <c r="EGS119" s="5"/>
      <c r="EGT119" s="5"/>
      <c r="EGU119" s="5"/>
      <c r="EGV119" s="5"/>
      <c r="EGW119" s="5"/>
      <c r="EGX119" s="5"/>
      <c r="EGY119" s="5"/>
      <c r="EGZ119" s="5"/>
      <c r="EHA119" s="5"/>
      <c r="EHB119" s="5"/>
      <c r="EHC119" s="5"/>
      <c r="EHD119" s="5"/>
      <c r="EHE119" s="5"/>
      <c r="EHF119" s="5"/>
      <c r="EHG119" s="5"/>
      <c r="EHH119" s="5"/>
      <c r="EHI119" s="5"/>
      <c r="EHJ119" s="5"/>
      <c r="EHK119" s="5"/>
      <c r="EHL119" s="5"/>
      <c r="EHM119" s="5"/>
      <c r="EHN119" s="5"/>
      <c r="EHO119" s="5"/>
      <c r="EHP119" s="5"/>
      <c r="EHQ119" s="5"/>
      <c r="EHR119" s="5"/>
      <c r="EHS119" s="5"/>
      <c r="EHT119" s="5"/>
      <c r="EHU119" s="5"/>
      <c r="EHV119" s="5"/>
      <c r="EHW119" s="5"/>
      <c r="EHX119" s="5"/>
      <c r="EHY119" s="5"/>
      <c r="EHZ119" s="5"/>
      <c r="EIA119" s="5"/>
      <c r="EIB119" s="5"/>
      <c r="EIC119" s="5"/>
      <c r="EID119" s="5"/>
      <c r="EIE119" s="5"/>
      <c r="EIF119" s="5"/>
      <c r="EIG119" s="5"/>
      <c r="EIH119" s="5"/>
      <c r="EII119" s="5"/>
      <c r="EIJ119" s="5"/>
      <c r="EIK119" s="5"/>
      <c r="EIL119" s="5"/>
      <c r="EIM119" s="5"/>
      <c r="EIN119" s="5"/>
      <c r="EIO119" s="5"/>
      <c r="EIP119" s="5"/>
      <c r="EIQ119" s="5"/>
      <c r="EIR119" s="5"/>
      <c r="EIS119" s="5"/>
      <c r="EIT119" s="5"/>
      <c r="EIU119" s="5"/>
      <c r="EIV119" s="5"/>
      <c r="EIW119" s="5"/>
      <c r="EIX119" s="5"/>
      <c r="EIY119" s="5"/>
      <c r="EIZ119" s="5"/>
      <c r="EJA119" s="5"/>
      <c r="EJB119" s="5"/>
      <c r="EJC119" s="5"/>
      <c r="EJD119" s="5"/>
      <c r="EJE119" s="5"/>
      <c r="EJF119" s="5"/>
      <c r="EJG119" s="5"/>
      <c r="EJH119" s="5"/>
      <c r="EJI119" s="5"/>
      <c r="EJJ119" s="5"/>
      <c r="EJK119" s="5"/>
      <c r="EJL119" s="5"/>
      <c r="EJM119" s="5"/>
      <c r="EJN119" s="5"/>
      <c r="EJO119" s="5"/>
      <c r="EJP119" s="5"/>
      <c r="EJQ119" s="5"/>
      <c r="EJR119" s="5"/>
      <c r="EJS119" s="5"/>
      <c r="EJT119" s="5"/>
      <c r="EJU119" s="5"/>
      <c r="EJV119" s="5"/>
      <c r="EJW119" s="5"/>
      <c r="EJX119" s="5"/>
      <c r="EJY119" s="5"/>
      <c r="EJZ119" s="5"/>
      <c r="EKA119" s="5"/>
      <c r="EKB119" s="5"/>
      <c r="EKC119" s="5"/>
      <c r="EKD119" s="5"/>
      <c r="EKE119" s="5"/>
      <c r="EKF119" s="5"/>
      <c r="EKG119" s="5"/>
      <c r="EKH119" s="5"/>
      <c r="EKI119" s="5"/>
      <c r="EKJ119" s="5"/>
      <c r="EKK119" s="5"/>
      <c r="EKL119" s="5"/>
      <c r="EKM119" s="5"/>
      <c r="EKN119" s="5"/>
      <c r="EKO119" s="5"/>
      <c r="EKP119" s="5"/>
      <c r="EKQ119" s="5"/>
      <c r="EKR119" s="5"/>
      <c r="EKS119" s="5"/>
      <c r="EKT119" s="5"/>
      <c r="EKU119" s="5"/>
      <c r="EKV119" s="5"/>
      <c r="EKW119" s="5"/>
      <c r="EKX119" s="5"/>
      <c r="EKY119" s="5"/>
      <c r="EKZ119" s="5"/>
      <c r="ELA119" s="5"/>
      <c r="ELB119" s="5"/>
      <c r="ELC119" s="5"/>
      <c r="ELD119" s="5"/>
      <c r="ELE119" s="5"/>
      <c r="ELF119" s="5"/>
      <c r="ELG119" s="5"/>
      <c r="ELH119" s="5"/>
      <c r="ELI119" s="5"/>
      <c r="ELJ119" s="5"/>
      <c r="ELK119" s="5"/>
      <c r="ELL119" s="5"/>
      <c r="ELM119" s="5"/>
      <c r="ELN119" s="5"/>
      <c r="ELO119" s="5"/>
      <c r="ELP119" s="5"/>
      <c r="ELQ119" s="5"/>
      <c r="ELR119" s="5"/>
      <c r="ELS119" s="5"/>
      <c r="ELT119" s="5"/>
      <c r="ELU119" s="5"/>
      <c r="ELV119" s="5"/>
      <c r="ELW119" s="5"/>
      <c r="ELX119" s="5"/>
      <c r="ELY119" s="5"/>
      <c r="ELZ119" s="5"/>
      <c r="EMA119" s="5"/>
      <c r="EMB119" s="5"/>
      <c r="EMC119" s="5"/>
      <c r="EMD119" s="5"/>
      <c r="EME119" s="5"/>
      <c r="EMF119" s="5"/>
      <c r="EMG119" s="5"/>
      <c r="EMH119" s="5"/>
      <c r="EMI119" s="5"/>
      <c r="EMJ119" s="5"/>
      <c r="EMK119" s="5"/>
      <c r="EML119" s="5"/>
      <c r="EMM119" s="5"/>
      <c r="EMN119" s="5"/>
      <c r="EMO119" s="5"/>
      <c r="EMP119" s="5"/>
      <c r="EMQ119" s="5"/>
      <c r="EMR119" s="5"/>
      <c r="EMS119" s="5"/>
      <c r="EMT119" s="5"/>
      <c r="EMU119" s="5"/>
      <c r="EMV119" s="5"/>
      <c r="EMW119" s="5"/>
      <c r="EMX119" s="5"/>
      <c r="EMY119" s="5"/>
      <c r="EMZ119" s="5"/>
      <c r="ENA119" s="5"/>
      <c r="ENB119" s="5"/>
      <c r="ENC119" s="5"/>
      <c r="END119" s="5"/>
      <c r="ENE119" s="5"/>
      <c r="ENF119" s="5"/>
      <c r="ENG119" s="5"/>
      <c r="ENH119" s="5"/>
      <c r="ENI119" s="5"/>
      <c r="ENJ119" s="5"/>
      <c r="ENK119" s="5"/>
      <c r="ENL119" s="5"/>
      <c r="ENM119" s="5"/>
      <c r="ENN119" s="5"/>
      <c r="ENO119" s="5"/>
      <c r="ENP119" s="5"/>
      <c r="ENQ119" s="5"/>
      <c r="ENR119" s="5"/>
      <c r="ENS119" s="5"/>
      <c r="ENT119" s="5"/>
      <c r="ENU119" s="5"/>
      <c r="ENV119" s="5"/>
      <c r="ENW119" s="5"/>
      <c r="ENX119" s="5"/>
      <c r="ENY119" s="5"/>
      <c r="ENZ119" s="5"/>
      <c r="EOA119" s="5"/>
      <c r="EOB119" s="5"/>
      <c r="EOC119" s="5"/>
      <c r="EOD119" s="5"/>
      <c r="EOE119" s="5"/>
      <c r="EOF119" s="5"/>
      <c r="EOG119" s="5"/>
      <c r="EOH119" s="5"/>
      <c r="EOI119" s="5"/>
      <c r="EOJ119" s="5"/>
      <c r="EOK119" s="5"/>
      <c r="EOL119" s="5"/>
      <c r="EOM119" s="5"/>
      <c r="EON119" s="5"/>
      <c r="EOO119" s="5"/>
      <c r="EOP119" s="5"/>
      <c r="EOQ119" s="5"/>
      <c r="EOR119" s="5"/>
      <c r="EOS119" s="5"/>
      <c r="EOT119" s="5"/>
      <c r="EOU119" s="5"/>
      <c r="EOV119" s="5"/>
      <c r="EOW119" s="5"/>
      <c r="EOX119" s="5"/>
      <c r="EOY119" s="5"/>
      <c r="EOZ119" s="5"/>
      <c r="EPA119" s="5"/>
      <c r="EPB119" s="5"/>
      <c r="EPC119" s="5"/>
      <c r="EPD119" s="5"/>
      <c r="EPE119" s="5"/>
      <c r="EPF119" s="5"/>
      <c r="EPG119" s="5"/>
      <c r="EPH119" s="5"/>
      <c r="EPI119" s="5"/>
      <c r="EPJ119" s="5"/>
      <c r="EPK119" s="5"/>
      <c r="EPL119" s="5"/>
      <c r="EPM119" s="5"/>
      <c r="EPN119" s="5"/>
      <c r="EPO119" s="5"/>
      <c r="EPP119" s="5"/>
      <c r="EPQ119" s="5"/>
      <c r="EPR119" s="5"/>
      <c r="EPS119" s="5"/>
      <c r="EPT119" s="5"/>
      <c r="EPU119" s="5"/>
      <c r="EPV119" s="5"/>
      <c r="EPW119" s="5"/>
      <c r="EPX119" s="5"/>
      <c r="EPY119" s="5"/>
      <c r="EPZ119" s="5"/>
      <c r="EQA119" s="5"/>
      <c r="EQB119" s="5"/>
      <c r="EQC119" s="5"/>
      <c r="EQD119" s="5"/>
      <c r="EQE119" s="5"/>
      <c r="EQF119" s="5"/>
      <c r="EQG119" s="5"/>
      <c r="EQH119" s="5"/>
      <c r="EQI119" s="5"/>
      <c r="EQJ119" s="5"/>
      <c r="EQK119" s="5"/>
      <c r="EQL119" s="5"/>
      <c r="EQM119" s="5"/>
      <c r="EQN119" s="5"/>
      <c r="EQO119" s="5"/>
      <c r="EQP119" s="5"/>
      <c r="EQQ119" s="5"/>
      <c r="EQR119" s="5"/>
      <c r="EQS119" s="5"/>
      <c r="EQT119" s="5"/>
      <c r="EQU119" s="5"/>
      <c r="EQV119" s="5"/>
      <c r="EQW119" s="5"/>
      <c r="EQX119" s="5"/>
      <c r="EQY119" s="5"/>
      <c r="EQZ119" s="5"/>
      <c r="ERA119" s="5"/>
      <c r="ERB119" s="5"/>
      <c r="ERC119" s="5"/>
      <c r="ERD119" s="5"/>
      <c r="ERE119" s="5"/>
      <c r="ERF119" s="5"/>
      <c r="ERG119" s="5"/>
      <c r="ERH119" s="5"/>
      <c r="ERI119" s="5"/>
      <c r="ERJ119" s="5"/>
      <c r="ERK119" s="5"/>
      <c r="ERL119" s="5"/>
      <c r="ERM119" s="5"/>
      <c r="ERN119" s="5"/>
      <c r="ERO119" s="5"/>
      <c r="ERP119" s="5"/>
      <c r="ERQ119" s="5"/>
      <c r="ERR119" s="5"/>
      <c r="ERS119" s="5"/>
      <c r="ERT119" s="5"/>
      <c r="ERU119" s="5"/>
      <c r="ERV119" s="5"/>
      <c r="ERW119" s="5"/>
      <c r="ERX119" s="5"/>
      <c r="ERY119" s="5"/>
      <c r="ERZ119" s="5"/>
      <c r="ESA119" s="5"/>
      <c r="ESB119" s="5"/>
      <c r="ESC119" s="5"/>
      <c r="ESD119" s="5"/>
      <c r="ESE119" s="5"/>
      <c r="ESF119" s="5"/>
      <c r="ESG119" s="5"/>
      <c r="ESH119" s="5"/>
      <c r="ESI119" s="5"/>
      <c r="ESJ119" s="5"/>
      <c r="ESK119" s="5"/>
      <c r="ESL119" s="5"/>
      <c r="ESM119" s="5"/>
      <c r="ESN119" s="5"/>
      <c r="ESO119" s="5"/>
      <c r="ESP119" s="5"/>
      <c r="ESQ119" s="5"/>
      <c r="ESR119" s="5"/>
      <c r="ESS119" s="5"/>
      <c r="EST119" s="5"/>
      <c r="ESU119" s="5"/>
      <c r="ESV119" s="5"/>
      <c r="ESW119" s="5"/>
      <c r="ESX119" s="5"/>
      <c r="ESY119" s="5"/>
      <c r="ESZ119" s="5"/>
      <c r="ETA119" s="5"/>
      <c r="ETB119" s="5"/>
      <c r="ETC119" s="5"/>
      <c r="ETD119" s="5"/>
      <c r="ETE119" s="5"/>
      <c r="ETF119" s="5"/>
      <c r="ETG119" s="5"/>
      <c r="ETH119" s="5"/>
      <c r="ETI119" s="5"/>
      <c r="ETJ119" s="5"/>
      <c r="ETK119" s="5"/>
      <c r="ETL119" s="5"/>
      <c r="ETM119" s="5"/>
      <c r="ETN119" s="5"/>
      <c r="ETO119" s="5"/>
      <c r="ETP119" s="5"/>
      <c r="ETQ119" s="5"/>
      <c r="ETR119" s="5"/>
      <c r="ETS119" s="5"/>
      <c r="ETT119" s="5"/>
      <c r="ETU119" s="5"/>
      <c r="ETV119" s="5"/>
      <c r="ETW119" s="5"/>
      <c r="ETX119" s="5"/>
      <c r="ETY119" s="5"/>
      <c r="ETZ119" s="5"/>
      <c r="EUA119" s="5"/>
      <c r="EUB119" s="5"/>
      <c r="EUC119" s="5"/>
      <c r="EUD119" s="5"/>
      <c r="EUE119" s="5"/>
      <c r="EUF119" s="5"/>
      <c r="EUG119" s="5"/>
      <c r="EUH119" s="5"/>
      <c r="EUI119" s="5"/>
      <c r="EUJ119" s="5"/>
      <c r="EUK119" s="5"/>
      <c r="EUL119" s="5"/>
      <c r="EUM119" s="5"/>
      <c r="EUN119" s="5"/>
      <c r="EUO119" s="5"/>
      <c r="EUP119" s="5"/>
      <c r="EUQ119" s="5"/>
      <c r="EUR119" s="5"/>
      <c r="EUS119" s="5"/>
      <c r="EUT119" s="5"/>
      <c r="EUU119" s="5"/>
      <c r="EUV119" s="5"/>
      <c r="EUW119" s="5"/>
      <c r="EUX119" s="5"/>
      <c r="EUY119" s="5"/>
      <c r="EUZ119" s="5"/>
      <c r="EVA119" s="5"/>
      <c r="EVB119" s="5"/>
      <c r="EVC119" s="5"/>
      <c r="EVD119" s="5"/>
      <c r="EVE119" s="5"/>
      <c r="EVF119" s="5"/>
      <c r="EVG119" s="5"/>
      <c r="EVH119" s="5"/>
      <c r="EVI119" s="5"/>
      <c r="EVJ119" s="5"/>
      <c r="EVK119" s="5"/>
      <c r="EVL119" s="5"/>
      <c r="EVM119" s="5"/>
      <c r="EVN119" s="5"/>
      <c r="EVO119" s="5"/>
      <c r="EVP119" s="5"/>
      <c r="EVQ119" s="5"/>
      <c r="EVR119" s="5"/>
      <c r="EVS119" s="5"/>
      <c r="EVT119" s="5"/>
      <c r="EVU119" s="5"/>
      <c r="EVV119" s="5"/>
      <c r="EVW119" s="5"/>
      <c r="EVX119" s="5"/>
      <c r="EVY119" s="5"/>
      <c r="EVZ119" s="5"/>
      <c r="EWA119" s="5"/>
      <c r="EWB119" s="5"/>
      <c r="EWC119" s="5"/>
      <c r="EWD119" s="5"/>
      <c r="EWE119" s="5"/>
      <c r="EWF119" s="5"/>
      <c r="EWG119" s="5"/>
      <c r="EWH119" s="5"/>
      <c r="EWI119" s="5"/>
      <c r="EWJ119" s="5"/>
      <c r="EWK119" s="5"/>
      <c r="EWL119" s="5"/>
      <c r="EWM119" s="5"/>
      <c r="EWN119" s="5"/>
      <c r="EWO119" s="5"/>
      <c r="EWP119" s="5"/>
      <c r="EWQ119" s="5"/>
      <c r="EWR119" s="5"/>
      <c r="EWS119" s="5"/>
      <c r="EWT119" s="5"/>
      <c r="EWU119" s="5"/>
      <c r="EWV119" s="5"/>
      <c r="EWW119" s="5"/>
      <c r="EWX119" s="5"/>
      <c r="EWY119" s="5"/>
      <c r="EWZ119" s="5"/>
      <c r="EXA119" s="5"/>
      <c r="EXB119" s="5"/>
      <c r="EXC119" s="5"/>
      <c r="EXD119" s="5"/>
      <c r="EXE119" s="5"/>
      <c r="EXF119" s="5"/>
      <c r="EXG119" s="5"/>
      <c r="EXH119" s="5"/>
      <c r="EXI119" s="5"/>
      <c r="EXJ119" s="5"/>
      <c r="EXK119" s="5"/>
      <c r="EXL119" s="5"/>
      <c r="EXM119" s="5"/>
      <c r="EXN119" s="5"/>
      <c r="EXO119" s="5"/>
      <c r="EXP119" s="5"/>
      <c r="EXQ119" s="5"/>
      <c r="EXR119" s="5"/>
      <c r="EXS119" s="5"/>
      <c r="EXT119" s="5"/>
      <c r="EXU119" s="5"/>
      <c r="EXV119" s="5"/>
      <c r="EXW119" s="5"/>
      <c r="EXX119" s="5"/>
      <c r="EXY119" s="5"/>
      <c r="EXZ119" s="5"/>
      <c r="EYA119" s="5"/>
      <c r="EYB119" s="5"/>
      <c r="EYC119" s="5"/>
      <c r="EYD119" s="5"/>
      <c r="EYE119" s="5"/>
      <c r="EYF119" s="5"/>
      <c r="EYG119" s="5"/>
      <c r="EYH119" s="5"/>
      <c r="EYI119" s="5"/>
      <c r="EYJ119" s="5"/>
      <c r="EYK119" s="5"/>
      <c r="EYL119" s="5"/>
      <c r="EYM119" s="5"/>
      <c r="EYN119" s="5"/>
      <c r="EYO119" s="5"/>
      <c r="EYP119" s="5"/>
      <c r="EYQ119" s="5"/>
      <c r="EYR119" s="5"/>
      <c r="EYS119" s="5"/>
      <c r="EYT119" s="5"/>
      <c r="EYU119" s="5"/>
      <c r="EYV119" s="5"/>
      <c r="EYW119" s="5"/>
      <c r="EYX119" s="5"/>
      <c r="EYY119" s="5"/>
      <c r="EYZ119" s="5"/>
      <c r="EZA119" s="5"/>
      <c r="EZB119" s="5"/>
      <c r="EZC119" s="5"/>
      <c r="EZD119" s="5"/>
      <c r="EZE119" s="5"/>
      <c r="EZF119" s="5"/>
      <c r="EZG119" s="5"/>
      <c r="EZH119" s="5"/>
      <c r="EZI119" s="5"/>
      <c r="EZJ119" s="5"/>
      <c r="EZK119" s="5"/>
      <c r="EZL119" s="5"/>
      <c r="EZM119" s="5"/>
      <c r="EZN119" s="5"/>
      <c r="EZO119" s="5"/>
      <c r="EZP119" s="5"/>
      <c r="EZQ119" s="5"/>
      <c r="EZR119" s="5"/>
      <c r="EZS119" s="5"/>
      <c r="EZT119" s="5"/>
      <c r="EZU119" s="5"/>
      <c r="EZV119" s="5"/>
      <c r="EZW119" s="5"/>
      <c r="EZX119" s="5"/>
      <c r="EZY119" s="5"/>
      <c r="EZZ119" s="5"/>
      <c r="FAA119" s="5"/>
      <c r="FAB119" s="5"/>
      <c r="FAC119" s="5"/>
      <c r="FAD119" s="5"/>
      <c r="FAE119" s="5"/>
      <c r="FAF119" s="5"/>
      <c r="FAG119" s="5"/>
      <c r="FAH119" s="5"/>
      <c r="FAI119" s="5"/>
      <c r="FAJ119" s="5"/>
      <c r="FAK119" s="5"/>
      <c r="FAL119" s="5"/>
      <c r="FAM119" s="5"/>
      <c r="FAN119" s="5"/>
      <c r="FAO119" s="5"/>
      <c r="FAP119" s="5"/>
      <c r="FAQ119" s="5"/>
      <c r="FAR119" s="5"/>
      <c r="FAS119" s="5"/>
      <c r="FAT119" s="5"/>
      <c r="FAU119" s="5"/>
      <c r="FAV119" s="5"/>
      <c r="FAW119" s="5"/>
      <c r="FAX119" s="5"/>
      <c r="FAY119" s="5"/>
      <c r="FAZ119" s="5"/>
      <c r="FBA119" s="5"/>
      <c r="FBB119" s="5"/>
      <c r="FBC119" s="5"/>
      <c r="FBD119" s="5"/>
      <c r="FBE119" s="5"/>
      <c r="FBF119" s="5"/>
      <c r="FBG119" s="5"/>
      <c r="FBH119" s="5"/>
      <c r="FBI119" s="5"/>
      <c r="FBJ119" s="5"/>
      <c r="FBK119" s="5"/>
      <c r="FBL119" s="5"/>
      <c r="FBM119" s="5"/>
      <c r="FBN119" s="5"/>
      <c r="FBO119" s="5"/>
      <c r="FBP119" s="5"/>
      <c r="FBQ119" s="5"/>
      <c r="FBR119" s="5"/>
      <c r="FBS119" s="5"/>
      <c r="FBT119" s="5"/>
      <c r="FBU119" s="5"/>
      <c r="FBV119" s="5"/>
      <c r="FBW119" s="5"/>
      <c r="FBX119" s="5"/>
      <c r="FBY119" s="5"/>
      <c r="FBZ119" s="5"/>
      <c r="FCA119" s="5"/>
      <c r="FCB119" s="5"/>
      <c r="FCC119" s="5"/>
      <c r="FCD119" s="5"/>
      <c r="FCE119" s="5"/>
      <c r="FCF119" s="5"/>
      <c r="FCG119" s="5"/>
      <c r="FCH119" s="5"/>
      <c r="FCI119" s="5"/>
      <c r="FCJ119" s="5"/>
      <c r="FCK119" s="5"/>
      <c r="FCL119" s="5"/>
      <c r="FCM119" s="5"/>
      <c r="FCN119" s="5"/>
      <c r="FCO119" s="5"/>
      <c r="FCP119" s="5"/>
      <c r="FCQ119" s="5"/>
      <c r="FCR119" s="5"/>
      <c r="FCS119" s="5"/>
      <c r="FCT119" s="5"/>
      <c r="FCU119" s="5"/>
      <c r="FCV119" s="5"/>
      <c r="FCW119" s="5"/>
      <c r="FCX119" s="5"/>
      <c r="FCY119" s="5"/>
      <c r="FCZ119" s="5"/>
      <c r="FDA119" s="5"/>
      <c r="FDB119" s="5"/>
      <c r="FDC119" s="5"/>
      <c r="FDD119" s="5"/>
      <c r="FDE119" s="5"/>
      <c r="FDF119" s="5"/>
      <c r="FDG119" s="5"/>
      <c r="FDH119" s="5"/>
      <c r="FDI119" s="5"/>
      <c r="FDJ119" s="5"/>
      <c r="FDK119" s="5"/>
      <c r="FDL119" s="5"/>
      <c r="FDM119" s="5"/>
      <c r="FDN119" s="5"/>
      <c r="FDO119" s="5"/>
      <c r="FDP119" s="5"/>
      <c r="FDQ119" s="5"/>
      <c r="FDR119" s="5"/>
      <c r="FDS119" s="5"/>
      <c r="FDT119" s="5"/>
      <c r="FDU119" s="5"/>
      <c r="FDV119" s="5"/>
      <c r="FDW119" s="5"/>
      <c r="FDX119" s="5"/>
      <c r="FDY119" s="5"/>
      <c r="FDZ119" s="5"/>
      <c r="FEA119" s="5"/>
      <c r="FEB119" s="5"/>
      <c r="FEC119" s="5"/>
      <c r="FED119" s="5"/>
      <c r="FEE119" s="5"/>
      <c r="FEF119" s="5"/>
      <c r="FEG119" s="5"/>
      <c r="FEH119" s="5"/>
      <c r="FEI119" s="5"/>
      <c r="FEJ119" s="5"/>
      <c r="FEK119" s="5"/>
      <c r="FEL119" s="5"/>
      <c r="FEM119" s="5"/>
      <c r="FEN119" s="5"/>
      <c r="FEO119" s="5"/>
      <c r="FEP119" s="5"/>
      <c r="FEQ119" s="5"/>
      <c r="FER119" s="5"/>
      <c r="FES119" s="5"/>
      <c r="FET119" s="5"/>
      <c r="FEU119" s="5"/>
      <c r="FEV119" s="5"/>
      <c r="FEW119" s="5"/>
      <c r="FEX119" s="5"/>
      <c r="FEY119" s="5"/>
      <c r="FEZ119" s="5"/>
      <c r="FFA119" s="5"/>
      <c r="FFB119" s="5"/>
      <c r="FFC119" s="5"/>
      <c r="FFD119" s="5"/>
      <c r="FFE119" s="5"/>
      <c r="FFF119" s="5"/>
      <c r="FFG119" s="5"/>
      <c r="FFH119" s="5"/>
      <c r="FFI119" s="5"/>
      <c r="FFJ119" s="5"/>
      <c r="FFK119" s="5"/>
      <c r="FFL119" s="5"/>
      <c r="FFM119" s="5"/>
      <c r="FFN119" s="5"/>
      <c r="FFO119" s="5"/>
      <c r="FFP119" s="5"/>
      <c r="FFQ119" s="5"/>
      <c r="FFR119" s="5"/>
      <c r="FFS119" s="5"/>
      <c r="FFT119" s="5"/>
      <c r="FFU119" s="5"/>
      <c r="FFV119" s="5"/>
      <c r="FFW119" s="5"/>
      <c r="FFX119" s="5"/>
      <c r="FFY119" s="5"/>
      <c r="FFZ119" s="5"/>
      <c r="FGA119" s="5"/>
      <c r="FGB119" s="5"/>
      <c r="FGC119" s="5"/>
      <c r="FGD119" s="5"/>
      <c r="FGE119" s="5"/>
      <c r="FGF119" s="5"/>
      <c r="FGG119" s="5"/>
      <c r="FGH119" s="5"/>
      <c r="FGI119" s="5"/>
      <c r="FGJ119" s="5"/>
      <c r="FGK119" s="5"/>
      <c r="FGL119" s="5"/>
      <c r="FGM119" s="5"/>
      <c r="FGN119" s="5"/>
      <c r="FGO119" s="5"/>
      <c r="FGP119" s="5"/>
      <c r="FGQ119" s="5"/>
      <c r="FGR119" s="5"/>
      <c r="FGS119" s="5"/>
      <c r="FGT119" s="5"/>
      <c r="FGU119" s="5"/>
      <c r="FGV119" s="5"/>
      <c r="FGW119" s="5"/>
      <c r="FGX119" s="5"/>
      <c r="FGY119" s="5"/>
      <c r="FGZ119" s="5"/>
      <c r="FHA119" s="5"/>
      <c r="FHB119" s="5"/>
      <c r="FHC119" s="5"/>
      <c r="FHD119" s="5"/>
      <c r="FHE119" s="5"/>
      <c r="FHF119" s="5"/>
      <c r="FHG119" s="5"/>
      <c r="FHH119" s="5"/>
      <c r="FHI119" s="5"/>
      <c r="FHJ119" s="5"/>
      <c r="FHK119" s="5"/>
      <c r="FHL119" s="5"/>
      <c r="FHM119" s="5"/>
      <c r="FHN119" s="5"/>
      <c r="FHO119" s="5"/>
      <c r="FHP119" s="5"/>
      <c r="FHQ119" s="5"/>
      <c r="FHR119" s="5"/>
      <c r="FHS119" s="5"/>
      <c r="FHT119" s="5"/>
      <c r="FHU119" s="5"/>
      <c r="FHV119" s="5"/>
      <c r="FHW119" s="5"/>
      <c r="FHX119" s="5"/>
      <c r="FHY119" s="5"/>
      <c r="FHZ119" s="5"/>
      <c r="FIA119" s="5"/>
      <c r="FIB119" s="5"/>
      <c r="FIC119" s="5"/>
      <c r="FID119" s="5"/>
      <c r="FIE119" s="5"/>
      <c r="FIF119" s="5"/>
      <c r="FIG119" s="5"/>
      <c r="FIH119" s="5"/>
      <c r="FII119" s="5"/>
      <c r="FIJ119" s="5"/>
      <c r="FIK119" s="5"/>
      <c r="FIL119" s="5"/>
      <c r="FIM119" s="5"/>
      <c r="FIN119" s="5"/>
      <c r="FIO119" s="5"/>
      <c r="FIP119" s="5"/>
      <c r="FIQ119" s="5"/>
      <c r="FIR119" s="5"/>
      <c r="FIS119" s="5"/>
      <c r="FIT119" s="5"/>
      <c r="FIU119" s="5"/>
      <c r="FIV119" s="5"/>
      <c r="FIW119" s="5"/>
      <c r="FIX119" s="5"/>
      <c r="FIY119" s="5"/>
      <c r="FIZ119" s="5"/>
      <c r="FJA119" s="5"/>
      <c r="FJB119" s="5"/>
      <c r="FJC119" s="5"/>
      <c r="FJD119" s="5"/>
      <c r="FJE119" s="5"/>
      <c r="FJF119" s="5"/>
      <c r="FJG119" s="5"/>
      <c r="FJH119" s="5"/>
      <c r="FJI119" s="5"/>
      <c r="FJJ119" s="5"/>
      <c r="FJK119" s="5"/>
      <c r="FJL119" s="5"/>
      <c r="FJM119" s="5"/>
      <c r="FJN119" s="5"/>
      <c r="FJO119" s="5"/>
      <c r="FJP119" s="5"/>
      <c r="FJQ119" s="5"/>
      <c r="FJR119" s="5"/>
      <c r="FJS119" s="5"/>
      <c r="FJT119" s="5"/>
      <c r="FJU119" s="5"/>
      <c r="FJV119" s="5"/>
      <c r="FJW119" s="5"/>
      <c r="FJX119" s="5"/>
      <c r="FJY119" s="5"/>
      <c r="FJZ119" s="5"/>
      <c r="FKA119" s="5"/>
      <c r="FKB119" s="5"/>
      <c r="FKC119" s="5"/>
      <c r="FKD119" s="5"/>
      <c r="FKE119" s="5"/>
      <c r="FKF119" s="5"/>
      <c r="FKG119" s="5"/>
      <c r="FKH119" s="5"/>
      <c r="FKI119" s="5"/>
      <c r="FKJ119" s="5"/>
      <c r="FKK119" s="5"/>
      <c r="FKL119" s="5"/>
      <c r="FKM119" s="5"/>
      <c r="FKN119" s="5"/>
      <c r="FKO119" s="5"/>
      <c r="FKP119" s="5"/>
      <c r="FKQ119" s="5"/>
      <c r="FKR119" s="5"/>
      <c r="FKS119" s="5"/>
      <c r="FKT119" s="5"/>
      <c r="FKU119" s="5"/>
      <c r="FKV119" s="5"/>
      <c r="FKW119" s="5"/>
      <c r="FKX119" s="5"/>
      <c r="FKY119" s="5"/>
      <c r="FKZ119" s="5"/>
      <c r="FLA119" s="5"/>
      <c r="FLB119" s="5"/>
      <c r="FLC119" s="5"/>
      <c r="FLD119" s="5"/>
      <c r="FLE119" s="5"/>
      <c r="FLF119" s="5"/>
      <c r="FLG119" s="5"/>
      <c r="FLH119" s="5"/>
      <c r="FLI119" s="5"/>
      <c r="FLJ119" s="5"/>
      <c r="FLK119" s="5"/>
      <c r="FLL119" s="5"/>
      <c r="FLM119" s="5"/>
      <c r="FLN119" s="5"/>
      <c r="FLO119" s="5"/>
      <c r="FLP119" s="5"/>
      <c r="FLQ119" s="5"/>
      <c r="FLR119" s="5"/>
      <c r="FLS119" s="5"/>
      <c r="FLT119" s="5"/>
      <c r="FLU119" s="5"/>
      <c r="FLV119" s="5"/>
      <c r="FLW119" s="5"/>
      <c r="FLX119" s="5"/>
      <c r="FLY119" s="5"/>
      <c r="FLZ119" s="5"/>
      <c r="FMA119" s="5"/>
      <c r="FMB119" s="5"/>
      <c r="FMC119" s="5"/>
      <c r="FMD119" s="5"/>
      <c r="FME119" s="5"/>
      <c r="FMF119" s="5"/>
      <c r="FMG119" s="5"/>
      <c r="FMH119" s="5"/>
      <c r="FMI119" s="5"/>
      <c r="FMJ119" s="5"/>
      <c r="FMK119" s="5"/>
      <c r="FML119" s="5"/>
      <c r="FMM119" s="5"/>
      <c r="FMN119" s="5"/>
      <c r="FMO119" s="5"/>
      <c r="FMP119" s="5"/>
      <c r="FMQ119" s="5"/>
      <c r="FMR119" s="5"/>
      <c r="FMS119" s="5"/>
      <c r="FMT119" s="5"/>
      <c r="FMU119" s="5"/>
      <c r="FMV119" s="5"/>
      <c r="FMW119" s="5"/>
      <c r="FMX119" s="5"/>
      <c r="FMY119" s="5"/>
      <c r="FMZ119" s="5"/>
      <c r="FNA119" s="5"/>
      <c r="FNB119" s="5"/>
      <c r="FNC119" s="5"/>
      <c r="FND119" s="5"/>
      <c r="FNE119" s="5"/>
      <c r="FNF119" s="5"/>
      <c r="FNG119" s="5"/>
      <c r="FNH119" s="5"/>
      <c r="FNI119" s="5"/>
      <c r="FNJ119" s="5"/>
      <c r="FNK119" s="5"/>
      <c r="FNL119" s="5"/>
      <c r="FNM119" s="5"/>
      <c r="FNN119" s="5"/>
      <c r="FNO119" s="5"/>
      <c r="FNP119" s="5"/>
      <c r="FNQ119" s="5"/>
      <c r="FNR119" s="5"/>
      <c r="FNS119" s="5"/>
      <c r="FNT119" s="5"/>
      <c r="FNU119" s="5"/>
      <c r="FNV119" s="5"/>
      <c r="FNW119" s="5"/>
      <c r="FNX119" s="5"/>
      <c r="FNY119" s="5"/>
      <c r="FNZ119" s="5"/>
      <c r="FOA119" s="5"/>
      <c r="FOB119" s="5"/>
      <c r="FOC119" s="5"/>
      <c r="FOD119" s="5"/>
      <c r="FOE119" s="5"/>
      <c r="FOF119" s="5"/>
      <c r="FOG119" s="5"/>
      <c r="FOH119" s="5"/>
      <c r="FOI119" s="5"/>
      <c r="FOJ119" s="5"/>
      <c r="FOK119" s="5"/>
      <c r="FOL119" s="5"/>
      <c r="FOM119" s="5"/>
      <c r="FON119" s="5"/>
      <c r="FOO119" s="5"/>
      <c r="FOP119" s="5"/>
      <c r="FOQ119" s="5"/>
      <c r="FOR119" s="5"/>
      <c r="FOS119" s="5"/>
      <c r="FOT119" s="5"/>
      <c r="FOU119" s="5"/>
      <c r="FOV119" s="5"/>
      <c r="FOW119" s="5"/>
      <c r="FOX119" s="5"/>
      <c r="FOY119" s="5"/>
      <c r="FOZ119" s="5"/>
      <c r="FPA119" s="5"/>
      <c r="FPB119" s="5"/>
      <c r="FPC119" s="5"/>
      <c r="FPD119" s="5"/>
      <c r="FPE119" s="5"/>
      <c r="FPF119" s="5"/>
      <c r="FPG119" s="5"/>
      <c r="FPH119" s="5"/>
      <c r="FPI119" s="5"/>
      <c r="FPJ119" s="5"/>
      <c r="FPK119" s="5"/>
      <c r="FPL119" s="5"/>
      <c r="FPM119" s="5"/>
      <c r="FPN119" s="5"/>
      <c r="FPO119" s="5"/>
      <c r="FPP119" s="5"/>
      <c r="FPQ119" s="5"/>
      <c r="FPR119" s="5"/>
      <c r="FPS119" s="5"/>
      <c r="FPT119" s="5"/>
      <c r="FPU119" s="5"/>
      <c r="FPV119" s="5"/>
      <c r="FPW119" s="5"/>
      <c r="FPX119" s="5"/>
      <c r="FPY119" s="5"/>
      <c r="FPZ119" s="5"/>
      <c r="FQA119" s="5"/>
      <c r="FQB119" s="5"/>
      <c r="FQC119" s="5"/>
      <c r="FQD119" s="5"/>
      <c r="FQE119" s="5"/>
      <c r="FQF119" s="5"/>
      <c r="FQG119" s="5"/>
      <c r="FQH119" s="5"/>
      <c r="FQI119" s="5"/>
      <c r="FQJ119" s="5"/>
      <c r="FQK119" s="5"/>
      <c r="FQL119" s="5"/>
      <c r="FQM119" s="5"/>
      <c r="FQN119" s="5"/>
      <c r="FQO119" s="5"/>
      <c r="FQP119" s="5"/>
      <c r="FQQ119" s="5"/>
      <c r="FQR119" s="5"/>
      <c r="FQS119" s="5"/>
      <c r="FQT119" s="5"/>
      <c r="FQU119" s="5"/>
      <c r="FQV119" s="5"/>
      <c r="FQW119" s="5"/>
      <c r="FQX119" s="5"/>
      <c r="FQY119" s="5"/>
      <c r="FQZ119" s="5"/>
      <c r="FRA119" s="5"/>
      <c r="FRB119" s="5"/>
      <c r="FRC119" s="5"/>
      <c r="FRD119" s="5"/>
      <c r="FRE119" s="5"/>
      <c r="FRF119" s="5"/>
      <c r="FRG119" s="5"/>
      <c r="FRH119" s="5"/>
      <c r="FRI119" s="5"/>
      <c r="FRJ119" s="5"/>
      <c r="FRK119" s="5"/>
      <c r="FRL119" s="5"/>
      <c r="FRM119" s="5"/>
      <c r="FRN119" s="5"/>
      <c r="FRO119" s="5"/>
      <c r="FRP119" s="5"/>
      <c r="FRQ119" s="5"/>
      <c r="FRR119" s="5"/>
      <c r="FRS119" s="5"/>
      <c r="FRT119" s="5"/>
      <c r="FRU119" s="5"/>
      <c r="FRV119" s="5"/>
      <c r="FRW119" s="5"/>
      <c r="FRX119" s="5"/>
      <c r="FRY119" s="5"/>
      <c r="FRZ119" s="5"/>
      <c r="FSA119" s="5"/>
      <c r="FSB119" s="5"/>
      <c r="FSC119" s="5"/>
      <c r="FSD119" s="5"/>
      <c r="FSE119" s="5"/>
      <c r="FSF119" s="5"/>
      <c r="FSG119" s="5"/>
      <c r="FSH119" s="5"/>
      <c r="FSI119" s="5"/>
      <c r="FSJ119" s="5"/>
      <c r="FSK119" s="5"/>
      <c r="FSL119" s="5"/>
      <c r="FSM119" s="5"/>
      <c r="FSN119" s="5"/>
      <c r="FSO119" s="5"/>
      <c r="FSP119" s="5"/>
      <c r="FSQ119" s="5"/>
      <c r="FSR119" s="5"/>
      <c r="FSS119" s="5"/>
      <c r="FST119" s="5"/>
      <c r="FSU119" s="5"/>
      <c r="FSV119" s="5"/>
      <c r="FSW119" s="5"/>
      <c r="FSX119" s="5"/>
      <c r="FSY119" s="5"/>
      <c r="FSZ119" s="5"/>
      <c r="FTA119" s="5"/>
      <c r="FTB119" s="5"/>
      <c r="FTC119" s="5"/>
      <c r="FTD119" s="5"/>
      <c r="FTE119" s="5"/>
      <c r="FTF119" s="5"/>
      <c r="FTG119" s="5"/>
      <c r="FTH119" s="5"/>
      <c r="FTI119" s="5"/>
      <c r="FTJ119" s="5"/>
      <c r="FTK119" s="5"/>
      <c r="FTL119" s="5"/>
      <c r="FTM119" s="5"/>
      <c r="FTN119" s="5"/>
      <c r="FTO119" s="5"/>
      <c r="FTP119" s="5"/>
      <c r="FTQ119" s="5"/>
      <c r="FTR119" s="5"/>
      <c r="FTS119" s="5"/>
      <c r="FTT119" s="5"/>
      <c r="FTU119" s="5"/>
      <c r="FTV119" s="5"/>
      <c r="FTW119" s="5"/>
      <c r="FTX119" s="5"/>
      <c r="FTY119" s="5"/>
      <c r="FTZ119" s="5"/>
      <c r="FUA119" s="5"/>
      <c r="FUB119" s="5"/>
      <c r="FUC119" s="5"/>
      <c r="FUD119" s="5"/>
      <c r="FUE119" s="5"/>
      <c r="FUF119" s="5"/>
      <c r="FUG119" s="5"/>
      <c r="FUH119" s="5"/>
      <c r="FUI119" s="5"/>
      <c r="FUJ119" s="5"/>
      <c r="FUK119" s="5"/>
      <c r="FUL119" s="5"/>
      <c r="FUM119" s="5"/>
      <c r="FUN119" s="5"/>
      <c r="FUO119" s="5"/>
      <c r="FUP119" s="5"/>
      <c r="FUQ119" s="5"/>
      <c r="FUR119" s="5"/>
      <c r="FUS119" s="5"/>
      <c r="FUT119" s="5"/>
      <c r="FUU119" s="5"/>
      <c r="FUV119" s="5"/>
      <c r="FUW119" s="5"/>
      <c r="FUX119" s="5"/>
      <c r="FUY119" s="5"/>
      <c r="FUZ119" s="5"/>
      <c r="FVA119" s="5"/>
      <c r="FVB119" s="5"/>
      <c r="FVC119" s="5"/>
      <c r="FVD119" s="5"/>
      <c r="FVE119" s="5"/>
      <c r="FVF119" s="5"/>
      <c r="FVG119" s="5"/>
      <c r="FVH119" s="5"/>
      <c r="FVI119" s="5"/>
      <c r="FVJ119" s="5"/>
      <c r="FVK119" s="5"/>
      <c r="FVL119" s="5"/>
      <c r="FVM119" s="5"/>
      <c r="FVN119" s="5"/>
      <c r="FVO119" s="5"/>
      <c r="FVP119" s="5"/>
      <c r="FVQ119" s="5"/>
      <c r="FVR119" s="5"/>
      <c r="FVS119" s="5"/>
      <c r="FVT119" s="5"/>
      <c r="FVU119" s="5"/>
      <c r="FVV119" s="5"/>
      <c r="FVW119" s="5"/>
      <c r="FVX119" s="5"/>
      <c r="FVY119" s="5"/>
      <c r="FVZ119" s="5"/>
      <c r="FWA119" s="5"/>
      <c r="FWB119" s="5"/>
      <c r="FWC119" s="5"/>
      <c r="FWD119" s="5"/>
      <c r="FWE119" s="5"/>
      <c r="FWF119" s="5"/>
      <c r="FWG119" s="5"/>
      <c r="FWH119" s="5"/>
      <c r="FWI119" s="5"/>
      <c r="FWJ119" s="5"/>
      <c r="FWK119" s="5"/>
      <c r="FWL119" s="5"/>
      <c r="FWM119" s="5"/>
      <c r="FWN119" s="5"/>
      <c r="FWO119" s="5"/>
      <c r="FWP119" s="5"/>
      <c r="FWQ119" s="5"/>
      <c r="FWR119" s="5"/>
      <c r="FWS119" s="5"/>
      <c r="FWT119" s="5"/>
      <c r="FWU119" s="5"/>
      <c r="FWV119" s="5"/>
      <c r="FWW119" s="5"/>
      <c r="FWX119" s="5"/>
      <c r="FWY119" s="5"/>
      <c r="FWZ119" s="5"/>
      <c r="FXA119" s="5"/>
      <c r="FXB119" s="5"/>
      <c r="FXC119" s="5"/>
      <c r="FXD119" s="5"/>
      <c r="FXE119" s="5"/>
      <c r="FXF119" s="5"/>
      <c r="FXG119" s="5"/>
      <c r="FXH119" s="5"/>
      <c r="FXI119" s="5"/>
      <c r="FXJ119" s="5"/>
      <c r="FXK119" s="5"/>
      <c r="FXL119" s="5"/>
      <c r="FXM119" s="5"/>
      <c r="FXN119" s="5"/>
      <c r="FXO119" s="5"/>
      <c r="FXP119" s="5"/>
      <c r="FXQ119" s="5"/>
      <c r="FXR119" s="5"/>
      <c r="FXS119" s="5"/>
      <c r="FXT119" s="5"/>
      <c r="FXU119" s="5"/>
      <c r="FXV119" s="5"/>
      <c r="FXW119" s="5"/>
      <c r="FXX119" s="5"/>
      <c r="FXY119" s="5"/>
      <c r="FXZ119" s="5"/>
      <c r="FYA119" s="5"/>
      <c r="FYB119" s="5"/>
      <c r="FYC119" s="5"/>
      <c r="FYD119" s="5"/>
      <c r="FYE119" s="5"/>
      <c r="FYF119" s="5"/>
      <c r="FYG119" s="5"/>
      <c r="FYH119" s="5"/>
      <c r="FYI119" s="5"/>
      <c r="FYJ119" s="5"/>
      <c r="FYK119" s="5"/>
      <c r="FYL119" s="5"/>
      <c r="FYM119" s="5"/>
      <c r="FYN119" s="5"/>
      <c r="FYO119" s="5"/>
      <c r="FYP119" s="5"/>
      <c r="FYQ119" s="5"/>
      <c r="FYR119" s="5"/>
      <c r="FYS119" s="5"/>
      <c r="FYT119" s="5"/>
      <c r="FYU119" s="5"/>
      <c r="FYV119" s="5"/>
      <c r="FYW119" s="5"/>
      <c r="FYX119" s="5"/>
      <c r="FYY119" s="5"/>
      <c r="FYZ119" s="5"/>
      <c r="FZA119" s="5"/>
      <c r="FZB119" s="5"/>
      <c r="FZC119" s="5"/>
      <c r="FZD119" s="5"/>
      <c r="FZE119" s="5"/>
      <c r="FZF119" s="5"/>
      <c r="FZG119" s="5"/>
      <c r="FZH119" s="5"/>
      <c r="FZI119" s="5"/>
      <c r="FZJ119" s="5"/>
      <c r="FZK119" s="5"/>
      <c r="FZL119" s="5"/>
      <c r="FZM119" s="5"/>
      <c r="FZN119" s="5"/>
      <c r="FZO119" s="5"/>
      <c r="FZP119" s="5"/>
      <c r="FZQ119" s="5"/>
      <c r="FZR119" s="5"/>
      <c r="FZS119" s="5"/>
      <c r="FZT119" s="5"/>
      <c r="FZU119" s="5"/>
      <c r="FZV119" s="5"/>
      <c r="FZW119" s="5"/>
      <c r="FZX119" s="5"/>
      <c r="FZY119" s="5"/>
      <c r="FZZ119" s="5"/>
      <c r="GAA119" s="5"/>
      <c r="GAB119" s="5"/>
      <c r="GAC119" s="5"/>
      <c r="GAD119" s="5"/>
      <c r="GAE119" s="5"/>
      <c r="GAF119" s="5"/>
      <c r="GAG119" s="5"/>
      <c r="GAH119" s="5"/>
      <c r="GAI119" s="5"/>
      <c r="GAJ119" s="5"/>
      <c r="GAK119" s="5"/>
      <c r="GAL119" s="5"/>
      <c r="GAM119" s="5"/>
      <c r="GAN119" s="5"/>
      <c r="GAO119" s="5"/>
      <c r="GAP119" s="5"/>
      <c r="GAQ119" s="5"/>
      <c r="GAR119" s="5"/>
      <c r="GAS119" s="5"/>
      <c r="GAT119" s="5"/>
      <c r="GAU119" s="5"/>
      <c r="GAV119" s="5"/>
      <c r="GAW119" s="5"/>
      <c r="GAX119" s="5"/>
      <c r="GAY119" s="5"/>
      <c r="GAZ119" s="5"/>
      <c r="GBA119" s="5"/>
      <c r="GBB119" s="5"/>
      <c r="GBC119" s="5"/>
      <c r="GBD119" s="5"/>
      <c r="GBE119" s="5"/>
      <c r="GBF119" s="5"/>
      <c r="GBG119" s="5"/>
      <c r="GBH119" s="5"/>
      <c r="GBI119" s="5"/>
      <c r="GBJ119" s="5"/>
      <c r="GBK119" s="5"/>
      <c r="GBL119" s="5"/>
      <c r="GBM119" s="5"/>
      <c r="GBN119" s="5"/>
      <c r="GBO119" s="5"/>
      <c r="GBP119" s="5"/>
      <c r="GBQ119" s="5"/>
      <c r="GBR119" s="5"/>
      <c r="GBS119" s="5"/>
      <c r="GBT119" s="5"/>
      <c r="GBU119" s="5"/>
      <c r="GBV119" s="5"/>
      <c r="GBW119" s="5"/>
      <c r="GBX119" s="5"/>
      <c r="GBY119" s="5"/>
      <c r="GBZ119" s="5"/>
      <c r="GCA119" s="5"/>
      <c r="GCB119" s="5"/>
      <c r="GCC119" s="5"/>
      <c r="GCD119" s="5"/>
      <c r="GCE119" s="5"/>
      <c r="GCF119" s="5"/>
      <c r="GCG119" s="5"/>
      <c r="GCH119" s="5"/>
      <c r="GCI119" s="5"/>
      <c r="GCJ119" s="5"/>
      <c r="GCK119" s="5"/>
      <c r="GCL119" s="5"/>
      <c r="GCM119" s="5"/>
      <c r="GCN119" s="5"/>
      <c r="GCO119" s="5"/>
      <c r="GCP119" s="5"/>
      <c r="GCQ119" s="5"/>
      <c r="GCR119" s="5"/>
      <c r="GCS119" s="5"/>
      <c r="GCT119" s="5"/>
      <c r="GCU119" s="5"/>
      <c r="GCV119" s="5"/>
      <c r="GCW119" s="5"/>
      <c r="GCX119" s="5"/>
      <c r="GCY119" s="5"/>
      <c r="GCZ119" s="5"/>
      <c r="GDA119" s="5"/>
      <c r="GDB119" s="5"/>
      <c r="GDC119" s="5"/>
      <c r="GDD119" s="5"/>
      <c r="GDE119" s="5"/>
      <c r="GDF119" s="5"/>
      <c r="GDG119" s="5"/>
      <c r="GDH119" s="5"/>
      <c r="GDI119" s="5"/>
      <c r="GDJ119" s="5"/>
      <c r="GDK119" s="5"/>
      <c r="GDL119" s="5"/>
      <c r="GDM119" s="5"/>
      <c r="GDN119" s="5"/>
      <c r="GDO119" s="5"/>
      <c r="GDP119" s="5"/>
      <c r="GDQ119" s="5"/>
      <c r="GDR119" s="5"/>
      <c r="GDS119" s="5"/>
      <c r="GDT119" s="5"/>
      <c r="GDU119" s="5"/>
      <c r="GDV119" s="5"/>
      <c r="GDW119" s="5"/>
      <c r="GDX119" s="5"/>
      <c r="GDY119" s="5"/>
      <c r="GDZ119" s="5"/>
      <c r="GEA119" s="5"/>
      <c r="GEB119" s="5"/>
      <c r="GEC119" s="5"/>
      <c r="GED119" s="5"/>
      <c r="GEE119" s="5"/>
      <c r="GEF119" s="5"/>
      <c r="GEG119" s="5"/>
      <c r="GEH119" s="5"/>
      <c r="GEI119" s="5"/>
      <c r="GEJ119" s="5"/>
      <c r="GEK119" s="5"/>
      <c r="GEL119" s="5"/>
      <c r="GEM119" s="5"/>
      <c r="GEN119" s="5"/>
      <c r="GEO119" s="5"/>
      <c r="GEP119" s="5"/>
      <c r="GEQ119" s="5"/>
      <c r="GER119" s="5"/>
      <c r="GES119" s="5"/>
      <c r="GET119" s="5"/>
      <c r="GEU119" s="5"/>
      <c r="GEV119" s="5"/>
      <c r="GEW119" s="5"/>
      <c r="GEX119" s="5"/>
      <c r="GEY119" s="5"/>
      <c r="GEZ119" s="5"/>
      <c r="GFA119" s="5"/>
      <c r="GFB119" s="5"/>
      <c r="GFC119" s="5"/>
      <c r="GFD119" s="5"/>
      <c r="GFE119" s="5"/>
      <c r="GFF119" s="5"/>
      <c r="GFG119" s="5"/>
      <c r="GFH119" s="5"/>
      <c r="GFI119" s="5"/>
      <c r="GFJ119" s="5"/>
      <c r="GFK119" s="5"/>
      <c r="GFL119" s="5"/>
      <c r="GFM119" s="5"/>
      <c r="GFN119" s="5"/>
      <c r="GFO119" s="5"/>
      <c r="GFP119" s="5"/>
      <c r="GFQ119" s="5"/>
      <c r="GFR119" s="5"/>
      <c r="GFS119" s="5"/>
      <c r="GFT119" s="5"/>
      <c r="GFU119" s="5"/>
      <c r="GFV119" s="5"/>
      <c r="GFW119" s="5"/>
      <c r="GFX119" s="5"/>
      <c r="GFY119" s="5"/>
      <c r="GFZ119" s="5"/>
      <c r="GGA119" s="5"/>
      <c r="GGB119" s="5"/>
      <c r="GGC119" s="5"/>
      <c r="GGD119" s="5"/>
      <c r="GGE119" s="5"/>
      <c r="GGF119" s="5"/>
      <c r="GGG119" s="5"/>
      <c r="GGH119" s="5"/>
      <c r="GGI119" s="5"/>
      <c r="GGJ119" s="5"/>
      <c r="GGK119" s="5"/>
      <c r="GGL119" s="5"/>
      <c r="GGM119" s="5"/>
      <c r="GGN119" s="5"/>
      <c r="GGO119" s="5"/>
      <c r="GGP119" s="5"/>
      <c r="GGQ119" s="5"/>
      <c r="GGR119" s="5"/>
      <c r="GGS119" s="5"/>
      <c r="GGT119" s="5"/>
      <c r="GGU119" s="5"/>
      <c r="GGV119" s="5"/>
      <c r="GGW119" s="5"/>
      <c r="GGX119" s="5"/>
      <c r="GGY119" s="5"/>
      <c r="GGZ119" s="5"/>
      <c r="GHA119" s="5"/>
      <c r="GHB119" s="5"/>
      <c r="GHC119" s="5"/>
      <c r="GHD119" s="5"/>
      <c r="GHE119" s="5"/>
      <c r="GHF119" s="5"/>
      <c r="GHG119" s="5"/>
      <c r="GHH119" s="5"/>
      <c r="GHI119" s="5"/>
      <c r="GHJ119" s="5"/>
      <c r="GHK119" s="5"/>
      <c r="GHL119" s="5"/>
      <c r="GHM119" s="5"/>
      <c r="GHN119" s="5"/>
      <c r="GHO119" s="5"/>
      <c r="GHP119" s="5"/>
      <c r="GHQ119" s="5"/>
      <c r="GHR119" s="5"/>
      <c r="GHS119" s="5"/>
      <c r="GHT119" s="5"/>
      <c r="GHU119" s="5"/>
      <c r="GHV119" s="5"/>
      <c r="GHW119" s="5"/>
      <c r="GHX119" s="5"/>
      <c r="GHY119" s="5"/>
      <c r="GHZ119" s="5"/>
      <c r="GIA119" s="5"/>
      <c r="GIB119" s="5"/>
      <c r="GIC119" s="5"/>
      <c r="GID119" s="5"/>
      <c r="GIE119" s="5"/>
      <c r="GIF119" s="5"/>
      <c r="GIG119" s="5"/>
      <c r="GIH119" s="5"/>
      <c r="GII119" s="5"/>
      <c r="GIJ119" s="5"/>
      <c r="GIK119" s="5"/>
      <c r="GIL119" s="5"/>
      <c r="GIM119" s="5"/>
      <c r="GIN119" s="5"/>
      <c r="GIO119" s="5"/>
      <c r="GIP119" s="5"/>
      <c r="GIQ119" s="5"/>
      <c r="GIR119" s="5"/>
      <c r="GIS119" s="5"/>
      <c r="GIT119" s="5"/>
      <c r="GIU119" s="5"/>
      <c r="GIV119" s="5"/>
      <c r="GIW119" s="5"/>
      <c r="GIX119" s="5"/>
      <c r="GIY119" s="5"/>
      <c r="GIZ119" s="5"/>
      <c r="GJA119" s="5"/>
      <c r="GJB119" s="5"/>
      <c r="GJC119" s="5"/>
      <c r="GJD119" s="5"/>
      <c r="GJE119" s="5"/>
      <c r="GJF119" s="5"/>
      <c r="GJG119" s="5"/>
      <c r="GJH119" s="5"/>
      <c r="GJI119" s="5"/>
      <c r="GJJ119" s="5"/>
      <c r="GJK119" s="5"/>
      <c r="GJL119" s="5"/>
      <c r="GJM119" s="5"/>
      <c r="GJN119" s="5"/>
      <c r="GJO119" s="5"/>
      <c r="GJP119" s="5"/>
      <c r="GJQ119" s="5"/>
      <c r="GJR119" s="5"/>
      <c r="GJS119" s="5"/>
      <c r="GJT119" s="5"/>
      <c r="GJU119" s="5"/>
      <c r="GJV119" s="5"/>
      <c r="GJW119" s="5"/>
      <c r="GJX119" s="5"/>
      <c r="GJY119" s="5"/>
      <c r="GJZ119" s="5"/>
      <c r="GKA119" s="5"/>
      <c r="GKB119" s="5"/>
      <c r="GKC119" s="5"/>
      <c r="GKD119" s="5"/>
      <c r="GKE119" s="5"/>
      <c r="GKF119" s="5"/>
      <c r="GKG119" s="5"/>
      <c r="GKH119" s="5"/>
      <c r="GKI119" s="5"/>
      <c r="GKJ119" s="5"/>
      <c r="GKK119" s="5"/>
      <c r="GKL119" s="5"/>
      <c r="GKM119" s="5"/>
      <c r="GKN119" s="5"/>
      <c r="GKO119" s="5"/>
      <c r="GKP119" s="5"/>
      <c r="GKQ119" s="5"/>
      <c r="GKR119" s="5"/>
      <c r="GKS119" s="5"/>
      <c r="GKT119" s="5"/>
      <c r="GKU119" s="5"/>
      <c r="GKV119" s="5"/>
      <c r="GKW119" s="5"/>
      <c r="GKX119" s="5"/>
      <c r="GKY119" s="5"/>
      <c r="GKZ119" s="5"/>
      <c r="GLA119" s="5"/>
      <c r="GLB119" s="5"/>
      <c r="GLC119" s="5"/>
      <c r="GLD119" s="5"/>
      <c r="GLE119" s="5"/>
      <c r="GLF119" s="5"/>
      <c r="GLG119" s="5"/>
      <c r="GLH119" s="5"/>
      <c r="GLI119" s="5"/>
      <c r="GLJ119" s="5"/>
      <c r="GLK119" s="5"/>
      <c r="GLL119" s="5"/>
      <c r="GLM119" s="5"/>
      <c r="GLN119" s="5"/>
      <c r="GLO119" s="5"/>
      <c r="GLP119" s="5"/>
      <c r="GLQ119" s="5"/>
      <c r="GLR119" s="5"/>
      <c r="GLS119" s="5"/>
      <c r="GLT119" s="5"/>
      <c r="GLU119" s="5"/>
      <c r="GLV119" s="5"/>
      <c r="GLW119" s="5"/>
      <c r="GLX119" s="5"/>
      <c r="GLY119" s="5"/>
      <c r="GLZ119" s="5"/>
      <c r="GMA119" s="5"/>
      <c r="GMB119" s="5"/>
      <c r="GMC119" s="5"/>
      <c r="GMD119" s="5"/>
      <c r="GME119" s="5"/>
      <c r="GMF119" s="5"/>
      <c r="GMG119" s="5"/>
      <c r="GMH119" s="5"/>
      <c r="GMI119" s="5"/>
      <c r="GMJ119" s="5"/>
      <c r="GMK119" s="5"/>
      <c r="GML119" s="5"/>
      <c r="GMM119" s="5"/>
      <c r="GMN119" s="5"/>
      <c r="GMO119" s="5"/>
      <c r="GMP119" s="5"/>
      <c r="GMQ119" s="5"/>
      <c r="GMR119" s="5"/>
      <c r="GMS119" s="5"/>
      <c r="GMT119" s="5"/>
      <c r="GMU119" s="5"/>
      <c r="GMV119" s="5"/>
      <c r="GMW119" s="5"/>
      <c r="GMX119" s="5"/>
      <c r="GMY119" s="5"/>
      <c r="GMZ119" s="5"/>
      <c r="GNA119" s="5"/>
      <c r="GNB119" s="5"/>
      <c r="GNC119" s="5"/>
      <c r="GND119" s="5"/>
      <c r="GNE119" s="5"/>
      <c r="GNF119" s="5"/>
      <c r="GNG119" s="5"/>
      <c r="GNH119" s="5"/>
      <c r="GNI119" s="5"/>
      <c r="GNJ119" s="5"/>
      <c r="GNK119" s="5"/>
      <c r="GNL119" s="5"/>
      <c r="GNM119" s="5"/>
      <c r="GNN119" s="5"/>
      <c r="GNO119" s="5"/>
      <c r="GNP119" s="5"/>
      <c r="GNQ119" s="5"/>
      <c r="GNR119" s="5"/>
      <c r="GNS119" s="5"/>
      <c r="GNT119" s="5"/>
      <c r="GNU119" s="5"/>
      <c r="GNV119" s="5"/>
      <c r="GNW119" s="5"/>
      <c r="GNX119" s="5"/>
      <c r="GNY119" s="5"/>
      <c r="GNZ119" s="5"/>
      <c r="GOA119" s="5"/>
      <c r="GOB119" s="5"/>
      <c r="GOC119" s="5"/>
      <c r="GOD119" s="5"/>
      <c r="GOE119" s="5"/>
      <c r="GOF119" s="5"/>
      <c r="GOG119" s="5"/>
      <c r="GOH119" s="5"/>
      <c r="GOI119" s="5"/>
      <c r="GOJ119" s="5"/>
      <c r="GOK119" s="5"/>
      <c r="GOL119" s="5"/>
      <c r="GOM119" s="5"/>
      <c r="GON119" s="5"/>
      <c r="GOO119" s="5"/>
      <c r="GOP119" s="5"/>
      <c r="GOQ119" s="5"/>
      <c r="GOR119" s="5"/>
      <c r="GOS119" s="5"/>
      <c r="GOT119" s="5"/>
      <c r="GOU119" s="5"/>
      <c r="GOV119" s="5"/>
      <c r="GOW119" s="5"/>
      <c r="GOX119" s="5"/>
      <c r="GOY119" s="5"/>
      <c r="GOZ119" s="5"/>
      <c r="GPA119" s="5"/>
      <c r="GPB119" s="5"/>
      <c r="GPC119" s="5"/>
      <c r="GPD119" s="5"/>
      <c r="GPE119" s="5"/>
      <c r="GPF119" s="5"/>
      <c r="GPG119" s="5"/>
      <c r="GPH119" s="5"/>
      <c r="GPI119" s="5"/>
      <c r="GPJ119" s="5"/>
      <c r="GPK119" s="5"/>
      <c r="GPL119" s="5"/>
      <c r="GPM119" s="5"/>
      <c r="GPN119" s="5"/>
      <c r="GPO119" s="5"/>
      <c r="GPP119" s="5"/>
      <c r="GPQ119" s="5"/>
      <c r="GPR119" s="5"/>
      <c r="GPS119" s="5"/>
      <c r="GPT119" s="5"/>
      <c r="GPU119" s="5"/>
      <c r="GPV119" s="5"/>
      <c r="GPW119" s="5"/>
      <c r="GPX119" s="5"/>
      <c r="GPY119" s="5"/>
      <c r="GPZ119" s="5"/>
      <c r="GQA119" s="5"/>
      <c r="GQB119" s="5"/>
      <c r="GQC119" s="5"/>
      <c r="GQD119" s="5"/>
      <c r="GQE119" s="5"/>
      <c r="GQF119" s="5"/>
      <c r="GQG119" s="5"/>
      <c r="GQH119" s="5"/>
      <c r="GQI119" s="5"/>
      <c r="GQJ119" s="5"/>
      <c r="GQK119" s="5"/>
      <c r="GQL119" s="5"/>
      <c r="GQM119" s="5"/>
      <c r="GQN119" s="5"/>
      <c r="GQO119" s="5"/>
      <c r="GQP119" s="5"/>
      <c r="GQQ119" s="5"/>
      <c r="GQR119" s="5"/>
      <c r="GQS119" s="5"/>
      <c r="GQT119" s="5"/>
      <c r="GQU119" s="5"/>
      <c r="GQV119" s="5"/>
      <c r="GQW119" s="5"/>
      <c r="GQX119" s="5"/>
      <c r="GQY119" s="5"/>
      <c r="GQZ119" s="5"/>
      <c r="GRA119" s="5"/>
      <c r="GRB119" s="5"/>
      <c r="GRC119" s="5"/>
      <c r="GRD119" s="5"/>
      <c r="GRE119" s="5"/>
      <c r="GRF119" s="5"/>
      <c r="GRG119" s="5"/>
      <c r="GRH119" s="5"/>
      <c r="GRI119" s="5"/>
      <c r="GRJ119" s="5"/>
      <c r="GRK119" s="5"/>
      <c r="GRL119" s="5"/>
      <c r="GRM119" s="5"/>
      <c r="GRN119" s="5"/>
      <c r="GRO119" s="5"/>
      <c r="GRP119" s="5"/>
      <c r="GRQ119" s="5"/>
      <c r="GRR119" s="5"/>
      <c r="GRS119" s="5"/>
      <c r="GRT119" s="5"/>
      <c r="GRU119" s="5"/>
      <c r="GRV119" s="5"/>
      <c r="GRW119" s="5"/>
      <c r="GRX119" s="5"/>
      <c r="GRY119" s="5"/>
      <c r="GRZ119" s="5"/>
      <c r="GSA119" s="5"/>
      <c r="GSB119" s="5"/>
      <c r="GSC119" s="5"/>
      <c r="GSD119" s="5"/>
      <c r="GSE119" s="5"/>
      <c r="GSF119" s="5"/>
      <c r="GSG119" s="5"/>
      <c r="GSH119" s="5"/>
      <c r="GSI119" s="5"/>
      <c r="GSJ119" s="5"/>
      <c r="GSK119" s="5"/>
      <c r="GSL119" s="5"/>
      <c r="GSM119" s="5"/>
      <c r="GSN119" s="5"/>
      <c r="GSO119" s="5"/>
      <c r="GSP119" s="5"/>
      <c r="GSQ119" s="5"/>
      <c r="GSR119" s="5"/>
      <c r="GSS119" s="5"/>
      <c r="GST119" s="5"/>
      <c r="GSU119" s="5"/>
      <c r="GSV119" s="5"/>
      <c r="GSW119" s="5"/>
      <c r="GSX119" s="5"/>
      <c r="GSY119" s="5"/>
      <c r="GSZ119" s="5"/>
      <c r="GTA119" s="5"/>
      <c r="GTB119" s="5"/>
      <c r="GTC119" s="5"/>
      <c r="GTD119" s="5"/>
      <c r="GTE119" s="5"/>
      <c r="GTF119" s="5"/>
      <c r="GTG119" s="5"/>
      <c r="GTH119" s="5"/>
      <c r="GTI119" s="5"/>
      <c r="GTJ119" s="5"/>
      <c r="GTK119" s="5"/>
      <c r="GTL119" s="5"/>
      <c r="GTM119" s="5"/>
      <c r="GTN119" s="5"/>
      <c r="GTO119" s="5"/>
      <c r="GTP119" s="5"/>
      <c r="GTQ119" s="5"/>
      <c r="GTR119" s="5"/>
      <c r="GTS119" s="5"/>
      <c r="GTT119" s="5"/>
      <c r="GTU119" s="5"/>
      <c r="GTV119" s="5"/>
      <c r="GTW119" s="5"/>
      <c r="GTX119" s="5"/>
      <c r="GTY119" s="5"/>
      <c r="GTZ119" s="5"/>
      <c r="GUA119" s="5"/>
      <c r="GUB119" s="5"/>
      <c r="GUC119" s="5"/>
      <c r="GUD119" s="5"/>
      <c r="GUE119" s="5"/>
      <c r="GUF119" s="5"/>
      <c r="GUG119" s="5"/>
      <c r="GUH119" s="5"/>
      <c r="GUI119" s="5"/>
      <c r="GUJ119" s="5"/>
      <c r="GUK119" s="5"/>
      <c r="GUL119" s="5"/>
      <c r="GUM119" s="5"/>
      <c r="GUN119" s="5"/>
      <c r="GUO119" s="5"/>
      <c r="GUP119" s="5"/>
      <c r="GUQ119" s="5"/>
      <c r="GUR119" s="5"/>
      <c r="GUS119" s="5"/>
      <c r="GUT119" s="5"/>
      <c r="GUU119" s="5"/>
      <c r="GUV119" s="5"/>
      <c r="GUW119" s="5"/>
      <c r="GUX119" s="5"/>
      <c r="GUY119" s="5"/>
      <c r="GUZ119" s="5"/>
      <c r="GVA119" s="5"/>
      <c r="GVB119" s="5"/>
      <c r="GVC119" s="5"/>
      <c r="GVD119" s="5"/>
      <c r="GVE119" s="5"/>
      <c r="GVF119" s="5"/>
      <c r="GVG119" s="5"/>
      <c r="GVH119" s="5"/>
      <c r="GVI119" s="5"/>
      <c r="GVJ119" s="5"/>
      <c r="GVK119" s="5"/>
      <c r="GVL119" s="5"/>
      <c r="GVM119" s="5"/>
      <c r="GVN119" s="5"/>
      <c r="GVO119" s="5"/>
      <c r="GVP119" s="5"/>
      <c r="GVQ119" s="5"/>
      <c r="GVR119" s="5"/>
      <c r="GVS119" s="5"/>
      <c r="GVT119" s="5"/>
      <c r="GVU119" s="5"/>
      <c r="GVV119" s="5"/>
      <c r="GVW119" s="5"/>
      <c r="GVX119" s="5"/>
      <c r="GVY119" s="5"/>
      <c r="GVZ119" s="5"/>
      <c r="GWA119" s="5"/>
      <c r="GWB119" s="5"/>
      <c r="GWC119" s="5"/>
      <c r="GWD119" s="5"/>
      <c r="GWE119" s="5"/>
      <c r="GWF119" s="5"/>
      <c r="GWG119" s="5"/>
      <c r="GWH119" s="5"/>
      <c r="GWI119" s="5"/>
      <c r="GWJ119" s="5"/>
      <c r="GWK119" s="5"/>
      <c r="GWL119" s="5"/>
      <c r="GWM119" s="5"/>
      <c r="GWN119" s="5"/>
      <c r="GWO119" s="5"/>
      <c r="GWP119" s="5"/>
      <c r="GWQ119" s="5"/>
      <c r="GWR119" s="5"/>
      <c r="GWS119" s="5"/>
      <c r="GWT119" s="5"/>
      <c r="GWU119" s="5"/>
      <c r="GWV119" s="5"/>
      <c r="GWW119" s="5"/>
      <c r="GWX119" s="5"/>
      <c r="GWY119" s="5"/>
      <c r="GWZ119" s="5"/>
      <c r="GXA119" s="5"/>
      <c r="GXB119" s="5"/>
      <c r="GXC119" s="5"/>
      <c r="GXD119" s="5"/>
      <c r="GXE119" s="5"/>
      <c r="GXF119" s="5"/>
      <c r="GXG119" s="5"/>
      <c r="GXH119" s="5"/>
      <c r="GXI119" s="5"/>
      <c r="GXJ119" s="5"/>
      <c r="GXK119" s="5"/>
      <c r="GXL119" s="5"/>
      <c r="GXM119" s="5"/>
      <c r="GXN119" s="5"/>
      <c r="GXO119" s="5"/>
      <c r="GXP119" s="5"/>
      <c r="GXQ119" s="5"/>
      <c r="GXR119" s="5"/>
      <c r="GXS119" s="5"/>
      <c r="GXT119" s="5"/>
      <c r="GXU119" s="5"/>
      <c r="GXV119" s="5"/>
      <c r="GXW119" s="5"/>
      <c r="GXX119" s="5"/>
      <c r="GXY119" s="5"/>
      <c r="GXZ119" s="5"/>
      <c r="GYA119" s="5"/>
      <c r="GYB119" s="5"/>
      <c r="GYC119" s="5"/>
      <c r="GYD119" s="5"/>
      <c r="GYE119" s="5"/>
      <c r="GYF119" s="5"/>
      <c r="GYG119" s="5"/>
      <c r="GYH119" s="5"/>
      <c r="GYI119" s="5"/>
      <c r="GYJ119" s="5"/>
      <c r="GYK119" s="5"/>
      <c r="GYL119" s="5"/>
      <c r="GYM119" s="5"/>
      <c r="GYN119" s="5"/>
      <c r="GYO119" s="5"/>
      <c r="GYP119" s="5"/>
      <c r="GYQ119" s="5"/>
      <c r="GYR119" s="5"/>
      <c r="GYS119" s="5"/>
      <c r="GYT119" s="5"/>
      <c r="GYU119" s="5"/>
      <c r="GYV119" s="5"/>
      <c r="GYW119" s="5"/>
      <c r="GYX119" s="5"/>
      <c r="GYY119" s="5"/>
      <c r="GYZ119" s="5"/>
      <c r="GZA119" s="5"/>
      <c r="GZB119" s="5"/>
      <c r="GZC119" s="5"/>
      <c r="GZD119" s="5"/>
      <c r="GZE119" s="5"/>
      <c r="GZF119" s="5"/>
      <c r="GZG119" s="5"/>
      <c r="GZH119" s="5"/>
      <c r="GZI119" s="5"/>
      <c r="GZJ119" s="5"/>
      <c r="GZK119" s="5"/>
      <c r="GZL119" s="5"/>
      <c r="GZM119" s="5"/>
      <c r="GZN119" s="5"/>
      <c r="GZO119" s="5"/>
      <c r="GZP119" s="5"/>
      <c r="GZQ119" s="5"/>
      <c r="GZR119" s="5"/>
      <c r="GZS119" s="5"/>
      <c r="GZT119" s="5"/>
      <c r="GZU119" s="5"/>
      <c r="GZV119" s="5"/>
      <c r="GZW119" s="5"/>
      <c r="GZX119" s="5"/>
      <c r="GZY119" s="5"/>
      <c r="GZZ119" s="5"/>
      <c r="HAA119" s="5"/>
      <c r="HAB119" s="5"/>
      <c r="HAC119" s="5"/>
      <c r="HAD119" s="5"/>
      <c r="HAE119" s="5"/>
      <c r="HAF119" s="5"/>
      <c r="HAG119" s="5"/>
      <c r="HAH119" s="5"/>
      <c r="HAI119" s="5"/>
      <c r="HAJ119" s="5"/>
      <c r="HAK119" s="5"/>
      <c r="HAL119" s="5"/>
      <c r="HAM119" s="5"/>
      <c r="HAN119" s="5"/>
      <c r="HAO119" s="5"/>
      <c r="HAP119" s="5"/>
      <c r="HAQ119" s="5"/>
      <c r="HAR119" s="5"/>
      <c r="HAS119" s="5"/>
      <c r="HAT119" s="5"/>
      <c r="HAU119" s="5"/>
      <c r="HAV119" s="5"/>
      <c r="HAW119" s="5"/>
      <c r="HAX119" s="5"/>
      <c r="HAY119" s="5"/>
      <c r="HAZ119" s="5"/>
      <c r="HBA119" s="5"/>
      <c r="HBB119" s="5"/>
      <c r="HBC119" s="5"/>
      <c r="HBD119" s="5"/>
      <c r="HBE119" s="5"/>
      <c r="HBF119" s="5"/>
      <c r="HBG119" s="5"/>
      <c r="HBH119" s="5"/>
      <c r="HBI119" s="5"/>
      <c r="HBJ119" s="5"/>
      <c r="HBK119" s="5"/>
      <c r="HBL119" s="5"/>
      <c r="HBM119" s="5"/>
      <c r="HBN119" s="5"/>
      <c r="HBO119" s="5"/>
      <c r="HBP119" s="5"/>
      <c r="HBQ119" s="5"/>
      <c r="HBR119" s="5"/>
      <c r="HBS119" s="5"/>
      <c r="HBT119" s="5"/>
      <c r="HBU119" s="5"/>
      <c r="HBV119" s="5"/>
      <c r="HBW119" s="5"/>
      <c r="HBX119" s="5"/>
      <c r="HBY119" s="5"/>
      <c r="HBZ119" s="5"/>
      <c r="HCA119" s="5"/>
      <c r="HCB119" s="5"/>
      <c r="HCC119" s="5"/>
      <c r="HCD119" s="5"/>
      <c r="HCE119" s="5"/>
      <c r="HCF119" s="5"/>
      <c r="HCG119" s="5"/>
      <c r="HCH119" s="5"/>
      <c r="HCI119" s="5"/>
      <c r="HCJ119" s="5"/>
      <c r="HCK119" s="5"/>
      <c r="HCL119" s="5"/>
      <c r="HCM119" s="5"/>
      <c r="HCN119" s="5"/>
      <c r="HCO119" s="5"/>
      <c r="HCP119" s="5"/>
      <c r="HCQ119" s="5"/>
      <c r="HCR119" s="5"/>
      <c r="HCS119" s="5"/>
      <c r="HCT119" s="5"/>
      <c r="HCU119" s="5"/>
      <c r="HCV119" s="5"/>
      <c r="HCW119" s="5"/>
      <c r="HCX119" s="5"/>
      <c r="HCY119" s="5"/>
      <c r="HCZ119" s="5"/>
      <c r="HDA119" s="5"/>
      <c r="HDB119" s="5"/>
      <c r="HDC119" s="5"/>
      <c r="HDD119" s="5"/>
      <c r="HDE119" s="5"/>
      <c r="HDF119" s="5"/>
      <c r="HDG119" s="5"/>
      <c r="HDH119" s="5"/>
      <c r="HDI119" s="5"/>
      <c r="HDJ119" s="5"/>
      <c r="HDK119" s="5"/>
      <c r="HDL119" s="5"/>
      <c r="HDM119" s="5"/>
      <c r="HDN119" s="5"/>
      <c r="HDO119" s="5"/>
      <c r="HDP119" s="5"/>
      <c r="HDQ119" s="5"/>
      <c r="HDR119" s="5"/>
      <c r="HDS119" s="5"/>
      <c r="HDT119" s="5"/>
      <c r="HDU119" s="5"/>
      <c r="HDV119" s="5"/>
      <c r="HDW119" s="5"/>
      <c r="HDX119" s="5"/>
      <c r="HDY119" s="5"/>
      <c r="HDZ119" s="5"/>
      <c r="HEA119" s="5"/>
      <c r="HEB119" s="5"/>
      <c r="HEC119" s="5"/>
      <c r="HED119" s="5"/>
      <c r="HEE119" s="5"/>
      <c r="HEF119" s="5"/>
      <c r="HEG119" s="5"/>
      <c r="HEH119" s="5"/>
      <c r="HEI119" s="5"/>
      <c r="HEJ119" s="5"/>
      <c r="HEK119" s="5"/>
      <c r="HEL119" s="5"/>
      <c r="HEM119" s="5"/>
      <c r="HEN119" s="5"/>
      <c r="HEO119" s="5"/>
      <c r="HEP119" s="5"/>
      <c r="HEQ119" s="5"/>
      <c r="HER119" s="5"/>
      <c r="HES119" s="5"/>
      <c r="HET119" s="5"/>
      <c r="HEU119" s="5"/>
      <c r="HEV119" s="5"/>
      <c r="HEW119" s="5"/>
      <c r="HEX119" s="5"/>
      <c r="HEY119" s="5"/>
      <c r="HEZ119" s="5"/>
      <c r="HFA119" s="5"/>
      <c r="HFB119" s="5"/>
      <c r="HFC119" s="5"/>
      <c r="HFD119" s="5"/>
      <c r="HFE119" s="5"/>
      <c r="HFF119" s="5"/>
      <c r="HFG119" s="5"/>
      <c r="HFH119" s="5"/>
      <c r="HFI119" s="5"/>
      <c r="HFJ119" s="5"/>
      <c r="HFK119" s="5"/>
      <c r="HFL119" s="5"/>
      <c r="HFM119" s="5"/>
      <c r="HFN119" s="5"/>
      <c r="HFO119" s="5"/>
      <c r="HFP119" s="5"/>
      <c r="HFQ119" s="5"/>
      <c r="HFR119" s="5"/>
      <c r="HFS119" s="5"/>
      <c r="HFT119" s="5"/>
      <c r="HFU119" s="5"/>
      <c r="HFV119" s="5"/>
      <c r="HFW119" s="5"/>
      <c r="HFX119" s="5"/>
      <c r="HFY119" s="5"/>
      <c r="HFZ119" s="5"/>
      <c r="HGA119" s="5"/>
      <c r="HGB119" s="5"/>
      <c r="HGC119" s="5"/>
      <c r="HGD119" s="5"/>
      <c r="HGE119" s="5"/>
      <c r="HGF119" s="5"/>
      <c r="HGG119" s="5"/>
      <c r="HGH119" s="5"/>
      <c r="HGI119" s="5"/>
      <c r="HGJ119" s="5"/>
      <c r="HGK119" s="5"/>
      <c r="HGL119" s="5"/>
      <c r="HGM119" s="5"/>
      <c r="HGN119" s="5"/>
      <c r="HGO119" s="5"/>
      <c r="HGP119" s="5"/>
      <c r="HGQ119" s="5"/>
      <c r="HGR119" s="5"/>
      <c r="HGS119" s="5"/>
      <c r="HGT119" s="5"/>
      <c r="HGU119" s="5"/>
      <c r="HGV119" s="5"/>
      <c r="HGW119" s="5"/>
      <c r="HGX119" s="5"/>
      <c r="HGY119" s="5"/>
      <c r="HGZ119" s="5"/>
      <c r="HHA119" s="5"/>
      <c r="HHB119" s="5"/>
      <c r="HHC119" s="5"/>
      <c r="HHD119" s="5"/>
      <c r="HHE119" s="5"/>
      <c r="HHF119" s="5"/>
      <c r="HHG119" s="5"/>
      <c r="HHH119" s="5"/>
      <c r="HHI119" s="5"/>
      <c r="HHJ119" s="5"/>
      <c r="HHK119" s="5"/>
      <c r="HHL119" s="5"/>
      <c r="HHM119" s="5"/>
      <c r="HHN119" s="5"/>
      <c r="HHO119" s="5"/>
      <c r="HHP119" s="5"/>
      <c r="HHQ119" s="5"/>
      <c r="HHR119" s="5"/>
      <c r="HHS119" s="5"/>
      <c r="HHT119" s="5"/>
      <c r="HHU119" s="5"/>
      <c r="HHV119" s="5"/>
      <c r="HHW119" s="5"/>
      <c r="HHX119" s="5"/>
      <c r="HHY119" s="5"/>
      <c r="HHZ119" s="5"/>
      <c r="HIA119" s="5"/>
      <c r="HIB119" s="5"/>
      <c r="HIC119" s="5"/>
      <c r="HID119" s="5"/>
      <c r="HIE119" s="5"/>
      <c r="HIF119" s="5"/>
      <c r="HIG119" s="5"/>
      <c r="HIH119" s="5"/>
      <c r="HII119" s="5"/>
      <c r="HIJ119" s="5"/>
      <c r="HIK119" s="5"/>
      <c r="HIL119" s="5"/>
      <c r="HIM119" s="5"/>
      <c r="HIN119" s="5"/>
      <c r="HIO119" s="5"/>
      <c r="HIP119" s="5"/>
      <c r="HIQ119" s="5"/>
      <c r="HIR119" s="5"/>
      <c r="HIS119" s="5"/>
      <c r="HIT119" s="5"/>
      <c r="HIU119" s="5"/>
      <c r="HIV119" s="5"/>
      <c r="HIW119" s="5"/>
      <c r="HIX119" s="5"/>
      <c r="HIY119" s="5"/>
      <c r="HIZ119" s="5"/>
      <c r="HJA119" s="5"/>
      <c r="HJB119" s="5"/>
      <c r="HJC119" s="5"/>
      <c r="HJD119" s="5"/>
      <c r="HJE119" s="5"/>
      <c r="HJF119" s="5"/>
      <c r="HJG119" s="5"/>
      <c r="HJH119" s="5"/>
      <c r="HJI119" s="5"/>
      <c r="HJJ119" s="5"/>
      <c r="HJK119" s="5"/>
      <c r="HJL119" s="5"/>
      <c r="HJM119" s="5"/>
      <c r="HJN119" s="5"/>
      <c r="HJO119" s="5"/>
      <c r="HJP119" s="5"/>
      <c r="HJQ119" s="5"/>
      <c r="HJR119" s="5"/>
      <c r="HJS119" s="5"/>
      <c r="HJT119" s="5"/>
      <c r="HJU119" s="5"/>
      <c r="HJV119" s="5"/>
      <c r="HJW119" s="5"/>
      <c r="HJX119" s="5"/>
      <c r="HJY119" s="5"/>
      <c r="HJZ119" s="5"/>
      <c r="HKA119" s="5"/>
      <c r="HKB119" s="5"/>
      <c r="HKC119" s="5"/>
      <c r="HKD119" s="5"/>
      <c r="HKE119" s="5"/>
      <c r="HKF119" s="5"/>
      <c r="HKG119" s="5"/>
      <c r="HKH119" s="5"/>
      <c r="HKI119" s="5"/>
      <c r="HKJ119" s="5"/>
      <c r="HKK119" s="5"/>
      <c r="HKL119" s="5"/>
      <c r="HKM119" s="5"/>
      <c r="HKN119" s="5"/>
      <c r="HKO119" s="5"/>
      <c r="HKP119" s="5"/>
      <c r="HKQ119" s="5"/>
      <c r="HKR119" s="5"/>
      <c r="HKS119" s="5"/>
      <c r="HKT119" s="5"/>
      <c r="HKU119" s="5"/>
      <c r="HKV119" s="5"/>
      <c r="HKW119" s="5"/>
      <c r="HKX119" s="5"/>
      <c r="HKY119" s="5"/>
      <c r="HKZ119" s="5"/>
      <c r="HLA119" s="5"/>
      <c r="HLB119" s="5"/>
      <c r="HLC119" s="5"/>
      <c r="HLD119" s="5"/>
      <c r="HLE119" s="5"/>
      <c r="HLF119" s="5"/>
      <c r="HLG119" s="5"/>
      <c r="HLH119" s="5"/>
      <c r="HLI119" s="5"/>
      <c r="HLJ119" s="5"/>
      <c r="HLK119" s="5"/>
      <c r="HLL119" s="5"/>
      <c r="HLM119" s="5"/>
      <c r="HLN119" s="5"/>
      <c r="HLO119" s="5"/>
      <c r="HLP119" s="5"/>
      <c r="HLQ119" s="5"/>
      <c r="HLR119" s="5"/>
      <c r="HLS119" s="5"/>
      <c r="HLT119" s="5"/>
      <c r="HLU119" s="5"/>
      <c r="HLV119" s="5"/>
      <c r="HLW119" s="5"/>
      <c r="HLX119" s="5"/>
      <c r="HLY119" s="5"/>
      <c r="HLZ119" s="5"/>
      <c r="HMA119" s="5"/>
      <c r="HMB119" s="5"/>
      <c r="HMC119" s="5"/>
      <c r="HMD119" s="5"/>
      <c r="HME119" s="5"/>
      <c r="HMF119" s="5"/>
      <c r="HMG119" s="5"/>
      <c r="HMH119" s="5"/>
      <c r="HMI119" s="5"/>
      <c r="HMJ119" s="5"/>
      <c r="HMK119" s="5"/>
      <c r="HML119" s="5"/>
      <c r="HMM119" s="5"/>
      <c r="HMN119" s="5"/>
      <c r="HMO119" s="5"/>
      <c r="HMP119" s="5"/>
      <c r="HMQ119" s="5"/>
      <c r="HMR119" s="5"/>
      <c r="HMS119" s="5"/>
      <c r="HMT119" s="5"/>
      <c r="HMU119" s="5"/>
      <c r="HMV119" s="5"/>
      <c r="HMW119" s="5"/>
      <c r="HMX119" s="5"/>
      <c r="HMY119" s="5"/>
      <c r="HMZ119" s="5"/>
      <c r="HNA119" s="5"/>
      <c r="HNB119" s="5"/>
      <c r="HNC119" s="5"/>
      <c r="HND119" s="5"/>
      <c r="HNE119" s="5"/>
      <c r="HNF119" s="5"/>
      <c r="HNG119" s="5"/>
      <c r="HNH119" s="5"/>
      <c r="HNI119" s="5"/>
      <c r="HNJ119" s="5"/>
      <c r="HNK119" s="5"/>
      <c r="HNL119" s="5"/>
      <c r="HNM119" s="5"/>
      <c r="HNN119" s="5"/>
      <c r="HNO119" s="5"/>
      <c r="HNP119" s="5"/>
      <c r="HNQ119" s="5"/>
      <c r="HNR119" s="5"/>
      <c r="HNS119" s="5"/>
      <c r="HNT119" s="5"/>
      <c r="HNU119" s="5"/>
      <c r="HNV119" s="5"/>
      <c r="HNW119" s="5"/>
      <c r="HNX119" s="5"/>
      <c r="HNY119" s="5"/>
      <c r="HNZ119" s="5"/>
      <c r="HOA119" s="5"/>
      <c r="HOB119" s="5"/>
      <c r="HOC119" s="5"/>
      <c r="HOD119" s="5"/>
      <c r="HOE119" s="5"/>
      <c r="HOF119" s="5"/>
      <c r="HOG119" s="5"/>
      <c r="HOH119" s="5"/>
      <c r="HOI119" s="5"/>
      <c r="HOJ119" s="5"/>
      <c r="HOK119" s="5"/>
      <c r="HOL119" s="5"/>
      <c r="HOM119" s="5"/>
      <c r="HON119" s="5"/>
      <c r="HOO119" s="5"/>
      <c r="HOP119" s="5"/>
      <c r="HOQ119" s="5"/>
      <c r="HOR119" s="5"/>
      <c r="HOS119" s="5"/>
      <c r="HOT119" s="5"/>
      <c r="HOU119" s="5"/>
      <c r="HOV119" s="5"/>
      <c r="HOW119" s="5"/>
      <c r="HOX119" s="5"/>
      <c r="HOY119" s="5"/>
      <c r="HOZ119" s="5"/>
      <c r="HPA119" s="5"/>
      <c r="HPB119" s="5"/>
      <c r="HPC119" s="5"/>
      <c r="HPD119" s="5"/>
      <c r="HPE119" s="5"/>
      <c r="HPF119" s="5"/>
      <c r="HPG119" s="5"/>
      <c r="HPH119" s="5"/>
      <c r="HPI119" s="5"/>
      <c r="HPJ119" s="5"/>
      <c r="HPK119" s="5"/>
      <c r="HPL119" s="5"/>
      <c r="HPM119" s="5"/>
      <c r="HPN119" s="5"/>
      <c r="HPO119" s="5"/>
      <c r="HPP119" s="5"/>
      <c r="HPQ119" s="5"/>
      <c r="HPR119" s="5"/>
      <c r="HPS119" s="5"/>
      <c r="HPT119" s="5"/>
      <c r="HPU119" s="5"/>
      <c r="HPV119" s="5"/>
      <c r="HPW119" s="5"/>
      <c r="HPX119" s="5"/>
      <c r="HPY119" s="5"/>
      <c r="HPZ119" s="5"/>
      <c r="HQA119" s="5"/>
      <c r="HQB119" s="5"/>
      <c r="HQC119" s="5"/>
      <c r="HQD119" s="5"/>
      <c r="HQE119" s="5"/>
      <c r="HQF119" s="5"/>
      <c r="HQG119" s="5"/>
      <c r="HQH119" s="5"/>
      <c r="HQI119" s="5"/>
      <c r="HQJ119" s="5"/>
      <c r="HQK119" s="5"/>
      <c r="HQL119" s="5"/>
      <c r="HQM119" s="5"/>
      <c r="HQN119" s="5"/>
      <c r="HQO119" s="5"/>
      <c r="HQP119" s="5"/>
      <c r="HQQ119" s="5"/>
      <c r="HQR119" s="5"/>
      <c r="HQS119" s="5"/>
      <c r="HQT119" s="5"/>
      <c r="HQU119" s="5"/>
      <c r="HQV119" s="5"/>
      <c r="HQW119" s="5"/>
      <c r="HQX119" s="5"/>
      <c r="HQY119" s="5"/>
      <c r="HQZ119" s="5"/>
      <c r="HRA119" s="5"/>
      <c r="HRB119" s="5"/>
      <c r="HRC119" s="5"/>
      <c r="HRD119" s="5"/>
      <c r="HRE119" s="5"/>
      <c r="HRF119" s="5"/>
      <c r="HRG119" s="5"/>
      <c r="HRH119" s="5"/>
      <c r="HRI119" s="5"/>
      <c r="HRJ119" s="5"/>
      <c r="HRK119" s="5"/>
      <c r="HRL119" s="5"/>
      <c r="HRM119" s="5"/>
      <c r="HRN119" s="5"/>
      <c r="HRO119" s="5"/>
      <c r="HRP119" s="5"/>
      <c r="HRQ119" s="5"/>
      <c r="HRR119" s="5"/>
      <c r="HRS119" s="5"/>
      <c r="HRT119" s="5"/>
      <c r="HRU119" s="5"/>
      <c r="HRV119" s="5"/>
      <c r="HRW119" s="5"/>
      <c r="HRX119" s="5"/>
      <c r="HRY119" s="5"/>
      <c r="HRZ119" s="5"/>
      <c r="HSA119" s="5"/>
      <c r="HSB119" s="5"/>
      <c r="HSC119" s="5"/>
      <c r="HSD119" s="5"/>
      <c r="HSE119" s="5"/>
      <c r="HSF119" s="5"/>
      <c r="HSG119" s="5"/>
      <c r="HSH119" s="5"/>
      <c r="HSI119" s="5"/>
      <c r="HSJ119" s="5"/>
      <c r="HSK119" s="5"/>
      <c r="HSL119" s="5"/>
      <c r="HSM119" s="5"/>
      <c r="HSN119" s="5"/>
      <c r="HSO119" s="5"/>
      <c r="HSP119" s="5"/>
      <c r="HSQ119" s="5"/>
      <c r="HSR119" s="5"/>
      <c r="HSS119" s="5"/>
      <c r="HST119" s="5"/>
      <c r="HSU119" s="5"/>
      <c r="HSV119" s="5"/>
      <c r="HSW119" s="5"/>
      <c r="HSX119" s="5"/>
      <c r="HSY119" s="5"/>
      <c r="HSZ119" s="5"/>
      <c r="HTA119" s="5"/>
      <c r="HTB119" s="5"/>
      <c r="HTC119" s="5"/>
      <c r="HTD119" s="5"/>
      <c r="HTE119" s="5"/>
      <c r="HTF119" s="5"/>
      <c r="HTG119" s="5"/>
      <c r="HTH119" s="5"/>
      <c r="HTI119" s="5"/>
      <c r="HTJ119" s="5"/>
      <c r="HTK119" s="5"/>
      <c r="HTL119" s="5"/>
      <c r="HTM119" s="5"/>
      <c r="HTN119" s="5"/>
      <c r="HTO119" s="5"/>
      <c r="HTP119" s="5"/>
      <c r="HTQ119" s="5"/>
      <c r="HTR119" s="5"/>
      <c r="HTS119" s="5"/>
      <c r="HTT119" s="5"/>
      <c r="HTU119" s="5"/>
      <c r="HTV119" s="5"/>
      <c r="HTW119" s="5"/>
      <c r="HTX119" s="5"/>
      <c r="HTY119" s="5"/>
      <c r="HTZ119" s="5"/>
      <c r="HUA119" s="5"/>
      <c r="HUB119" s="5"/>
      <c r="HUC119" s="5"/>
      <c r="HUD119" s="5"/>
      <c r="HUE119" s="5"/>
      <c r="HUF119" s="5"/>
      <c r="HUG119" s="5"/>
      <c r="HUH119" s="5"/>
      <c r="HUI119" s="5"/>
      <c r="HUJ119" s="5"/>
      <c r="HUK119" s="5"/>
      <c r="HUL119" s="5"/>
      <c r="HUM119" s="5"/>
      <c r="HUN119" s="5"/>
      <c r="HUO119" s="5"/>
      <c r="HUP119" s="5"/>
      <c r="HUQ119" s="5"/>
      <c r="HUR119" s="5"/>
      <c r="HUS119" s="5"/>
      <c r="HUT119" s="5"/>
      <c r="HUU119" s="5"/>
      <c r="HUV119" s="5"/>
      <c r="HUW119" s="5"/>
      <c r="HUX119" s="5"/>
      <c r="HUY119" s="5"/>
      <c r="HUZ119" s="5"/>
      <c r="HVA119" s="5"/>
      <c r="HVB119" s="5"/>
      <c r="HVC119" s="5"/>
      <c r="HVD119" s="5"/>
      <c r="HVE119" s="5"/>
      <c r="HVF119" s="5"/>
      <c r="HVG119" s="5"/>
      <c r="HVH119" s="5"/>
      <c r="HVI119" s="5"/>
      <c r="HVJ119" s="5"/>
      <c r="HVK119" s="5"/>
      <c r="HVL119" s="5"/>
      <c r="HVM119" s="5"/>
      <c r="HVN119" s="5"/>
      <c r="HVO119" s="5"/>
      <c r="HVP119" s="5"/>
      <c r="HVQ119" s="5"/>
      <c r="HVR119" s="5"/>
      <c r="HVS119" s="5"/>
      <c r="HVT119" s="5"/>
      <c r="HVU119" s="5"/>
      <c r="HVV119" s="5"/>
      <c r="HVW119" s="5"/>
      <c r="HVX119" s="5"/>
      <c r="HVY119" s="5"/>
      <c r="HVZ119" s="5"/>
      <c r="HWA119" s="5"/>
      <c r="HWB119" s="5"/>
      <c r="HWC119" s="5"/>
      <c r="HWD119" s="5"/>
      <c r="HWE119" s="5"/>
      <c r="HWF119" s="5"/>
      <c r="HWG119" s="5"/>
      <c r="HWH119" s="5"/>
      <c r="HWI119" s="5"/>
      <c r="HWJ119" s="5"/>
      <c r="HWK119" s="5"/>
      <c r="HWL119" s="5"/>
      <c r="HWM119" s="5"/>
      <c r="HWN119" s="5"/>
      <c r="HWO119" s="5"/>
      <c r="HWP119" s="5"/>
      <c r="HWQ119" s="5"/>
      <c r="HWR119" s="5"/>
      <c r="HWS119" s="5"/>
      <c r="HWT119" s="5"/>
      <c r="HWU119" s="5"/>
      <c r="HWV119" s="5"/>
      <c r="HWW119" s="5"/>
      <c r="HWX119" s="5"/>
      <c r="HWY119" s="5"/>
      <c r="HWZ119" s="5"/>
      <c r="HXA119" s="5"/>
      <c r="HXB119" s="5"/>
      <c r="HXC119" s="5"/>
      <c r="HXD119" s="5"/>
      <c r="HXE119" s="5"/>
      <c r="HXF119" s="5"/>
      <c r="HXG119" s="5"/>
      <c r="HXH119" s="5"/>
      <c r="HXI119" s="5"/>
      <c r="HXJ119" s="5"/>
      <c r="HXK119" s="5"/>
      <c r="HXL119" s="5"/>
      <c r="HXM119" s="5"/>
      <c r="HXN119" s="5"/>
      <c r="HXO119" s="5"/>
      <c r="HXP119" s="5"/>
      <c r="HXQ119" s="5"/>
      <c r="HXR119" s="5"/>
      <c r="HXS119" s="5"/>
      <c r="HXT119" s="5"/>
      <c r="HXU119" s="5"/>
      <c r="HXV119" s="5"/>
      <c r="HXW119" s="5"/>
      <c r="HXX119" s="5"/>
      <c r="HXY119" s="5"/>
      <c r="HXZ119" s="5"/>
      <c r="HYA119" s="5"/>
      <c r="HYB119" s="5"/>
      <c r="HYC119" s="5"/>
      <c r="HYD119" s="5"/>
      <c r="HYE119" s="5"/>
      <c r="HYF119" s="5"/>
      <c r="HYG119" s="5"/>
      <c r="HYH119" s="5"/>
      <c r="HYI119" s="5"/>
      <c r="HYJ119" s="5"/>
      <c r="HYK119" s="5"/>
      <c r="HYL119" s="5"/>
      <c r="HYM119" s="5"/>
      <c r="HYN119" s="5"/>
      <c r="HYO119" s="5"/>
      <c r="HYP119" s="5"/>
      <c r="HYQ119" s="5"/>
      <c r="HYR119" s="5"/>
      <c r="HYS119" s="5"/>
      <c r="HYT119" s="5"/>
      <c r="HYU119" s="5"/>
      <c r="HYV119" s="5"/>
      <c r="HYW119" s="5"/>
      <c r="HYX119" s="5"/>
      <c r="HYY119" s="5"/>
      <c r="HYZ119" s="5"/>
      <c r="HZA119" s="5"/>
      <c r="HZB119" s="5"/>
      <c r="HZC119" s="5"/>
      <c r="HZD119" s="5"/>
      <c r="HZE119" s="5"/>
      <c r="HZF119" s="5"/>
      <c r="HZG119" s="5"/>
      <c r="HZH119" s="5"/>
      <c r="HZI119" s="5"/>
      <c r="HZJ119" s="5"/>
      <c r="HZK119" s="5"/>
      <c r="HZL119" s="5"/>
      <c r="HZM119" s="5"/>
      <c r="HZN119" s="5"/>
      <c r="HZO119" s="5"/>
      <c r="HZP119" s="5"/>
      <c r="HZQ119" s="5"/>
      <c r="HZR119" s="5"/>
      <c r="HZS119" s="5"/>
      <c r="HZT119" s="5"/>
      <c r="HZU119" s="5"/>
      <c r="HZV119" s="5"/>
      <c r="HZW119" s="5"/>
      <c r="HZX119" s="5"/>
      <c r="HZY119" s="5"/>
      <c r="HZZ119" s="5"/>
      <c r="IAA119" s="5"/>
      <c r="IAB119" s="5"/>
      <c r="IAC119" s="5"/>
      <c r="IAD119" s="5"/>
      <c r="IAE119" s="5"/>
      <c r="IAF119" s="5"/>
      <c r="IAG119" s="5"/>
      <c r="IAH119" s="5"/>
      <c r="IAI119" s="5"/>
      <c r="IAJ119" s="5"/>
      <c r="IAK119" s="5"/>
      <c r="IAL119" s="5"/>
      <c r="IAM119" s="5"/>
      <c r="IAN119" s="5"/>
      <c r="IAO119" s="5"/>
      <c r="IAP119" s="5"/>
      <c r="IAQ119" s="5"/>
      <c r="IAR119" s="5"/>
      <c r="IAS119" s="5"/>
      <c r="IAT119" s="5"/>
      <c r="IAU119" s="5"/>
      <c r="IAV119" s="5"/>
      <c r="IAW119" s="5"/>
      <c r="IAX119" s="5"/>
      <c r="IAY119" s="5"/>
      <c r="IAZ119" s="5"/>
      <c r="IBA119" s="5"/>
      <c r="IBB119" s="5"/>
      <c r="IBC119" s="5"/>
      <c r="IBD119" s="5"/>
      <c r="IBE119" s="5"/>
      <c r="IBF119" s="5"/>
      <c r="IBG119" s="5"/>
      <c r="IBH119" s="5"/>
      <c r="IBI119" s="5"/>
      <c r="IBJ119" s="5"/>
      <c r="IBK119" s="5"/>
      <c r="IBL119" s="5"/>
      <c r="IBM119" s="5"/>
      <c r="IBN119" s="5"/>
      <c r="IBO119" s="5"/>
      <c r="IBP119" s="5"/>
      <c r="IBQ119" s="5"/>
      <c r="IBR119" s="5"/>
      <c r="IBS119" s="5"/>
      <c r="IBT119" s="5"/>
      <c r="IBU119" s="5"/>
      <c r="IBV119" s="5"/>
      <c r="IBW119" s="5"/>
      <c r="IBX119" s="5"/>
      <c r="IBY119" s="5"/>
      <c r="IBZ119" s="5"/>
      <c r="ICA119" s="5"/>
      <c r="ICB119" s="5"/>
      <c r="ICC119" s="5"/>
      <c r="ICD119" s="5"/>
      <c r="ICE119" s="5"/>
      <c r="ICF119" s="5"/>
      <c r="ICG119" s="5"/>
      <c r="ICH119" s="5"/>
      <c r="ICI119" s="5"/>
      <c r="ICJ119" s="5"/>
      <c r="ICK119" s="5"/>
      <c r="ICL119" s="5"/>
      <c r="ICM119" s="5"/>
      <c r="ICN119" s="5"/>
      <c r="ICO119" s="5"/>
      <c r="ICP119" s="5"/>
      <c r="ICQ119" s="5"/>
      <c r="ICR119" s="5"/>
      <c r="ICS119" s="5"/>
      <c r="ICT119" s="5"/>
      <c r="ICU119" s="5"/>
      <c r="ICV119" s="5"/>
      <c r="ICW119" s="5"/>
      <c r="ICX119" s="5"/>
      <c r="ICY119" s="5"/>
      <c r="ICZ119" s="5"/>
      <c r="IDA119" s="5"/>
      <c r="IDB119" s="5"/>
      <c r="IDC119" s="5"/>
      <c r="IDD119" s="5"/>
      <c r="IDE119" s="5"/>
      <c r="IDF119" s="5"/>
      <c r="IDG119" s="5"/>
      <c r="IDH119" s="5"/>
      <c r="IDI119" s="5"/>
      <c r="IDJ119" s="5"/>
      <c r="IDK119" s="5"/>
      <c r="IDL119" s="5"/>
      <c r="IDM119" s="5"/>
      <c r="IDN119" s="5"/>
      <c r="IDO119" s="5"/>
      <c r="IDP119" s="5"/>
      <c r="IDQ119" s="5"/>
      <c r="IDR119" s="5"/>
      <c r="IDS119" s="5"/>
      <c r="IDT119" s="5"/>
      <c r="IDU119" s="5"/>
      <c r="IDV119" s="5"/>
      <c r="IDW119" s="5"/>
      <c r="IDX119" s="5"/>
      <c r="IDY119" s="5"/>
      <c r="IDZ119" s="5"/>
      <c r="IEA119" s="5"/>
      <c r="IEB119" s="5"/>
      <c r="IEC119" s="5"/>
      <c r="IED119" s="5"/>
      <c r="IEE119" s="5"/>
      <c r="IEF119" s="5"/>
      <c r="IEG119" s="5"/>
      <c r="IEH119" s="5"/>
      <c r="IEI119" s="5"/>
      <c r="IEJ119" s="5"/>
      <c r="IEK119" s="5"/>
      <c r="IEL119" s="5"/>
      <c r="IEM119" s="5"/>
      <c r="IEN119" s="5"/>
      <c r="IEO119" s="5"/>
      <c r="IEP119" s="5"/>
      <c r="IEQ119" s="5"/>
      <c r="IER119" s="5"/>
      <c r="IES119" s="5"/>
      <c r="IET119" s="5"/>
      <c r="IEU119" s="5"/>
      <c r="IEV119" s="5"/>
      <c r="IEW119" s="5"/>
      <c r="IEX119" s="5"/>
      <c r="IEY119" s="5"/>
      <c r="IEZ119" s="5"/>
      <c r="IFA119" s="5"/>
      <c r="IFB119" s="5"/>
      <c r="IFC119" s="5"/>
      <c r="IFD119" s="5"/>
      <c r="IFE119" s="5"/>
      <c r="IFF119" s="5"/>
      <c r="IFG119" s="5"/>
      <c r="IFH119" s="5"/>
      <c r="IFI119" s="5"/>
      <c r="IFJ119" s="5"/>
      <c r="IFK119" s="5"/>
      <c r="IFL119" s="5"/>
      <c r="IFM119" s="5"/>
      <c r="IFN119" s="5"/>
      <c r="IFO119" s="5"/>
      <c r="IFP119" s="5"/>
      <c r="IFQ119" s="5"/>
      <c r="IFR119" s="5"/>
      <c r="IFS119" s="5"/>
      <c r="IFT119" s="5"/>
      <c r="IFU119" s="5"/>
      <c r="IFV119" s="5"/>
      <c r="IFW119" s="5"/>
      <c r="IFX119" s="5"/>
      <c r="IFY119" s="5"/>
      <c r="IFZ119" s="5"/>
      <c r="IGA119" s="5"/>
      <c r="IGB119" s="5"/>
      <c r="IGC119" s="5"/>
      <c r="IGD119" s="5"/>
      <c r="IGE119" s="5"/>
      <c r="IGF119" s="5"/>
      <c r="IGG119" s="5"/>
      <c r="IGH119" s="5"/>
      <c r="IGI119" s="5"/>
      <c r="IGJ119" s="5"/>
      <c r="IGK119" s="5"/>
      <c r="IGL119" s="5"/>
      <c r="IGM119" s="5"/>
      <c r="IGN119" s="5"/>
      <c r="IGO119" s="5"/>
      <c r="IGP119" s="5"/>
      <c r="IGQ119" s="5"/>
      <c r="IGR119" s="5"/>
      <c r="IGS119" s="5"/>
      <c r="IGT119" s="5"/>
      <c r="IGU119" s="5"/>
      <c r="IGV119" s="5"/>
      <c r="IGW119" s="5"/>
      <c r="IGX119" s="5"/>
      <c r="IGY119" s="5"/>
      <c r="IGZ119" s="5"/>
      <c r="IHA119" s="5"/>
      <c r="IHB119" s="5"/>
      <c r="IHC119" s="5"/>
      <c r="IHD119" s="5"/>
      <c r="IHE119" s="5"/>
      <c r="IHF119" s="5"/>
      <c r="IHG119" s="5"/>
      <c r="IHH119" s="5"/>
      <c r="IHI119" s="5"/>
      <c r="IHJ119" s="5"/>
      <c r="IHK119" s="5"/>
      <c r="IHL119" s="5"/>
      <c r="IHM119" s="5"/>
      <c r="IHN119" s="5"/>
      <c r="IHO119" s="5"/>
      <c r="IHP119" s="5"/>
      <c r="IHQ119" s="5"/>
      <c r="IHR119" s="5"/>
      <c r="IHS119" s="5"/>
      <c r="IHT119" s="5"/>
      <c r="IHU119" s="5"/>
      <c r="IHV119" s="5"/>
      <c r="IHW119" s="5"/>
      <c r="IHX119" s="5"/>
      <c r="IHY119" s="5"/>
      <c r="IHZ119" s="5"/>
      <c r="IIA119" s="5"/>
      <c r="IIB119" s="5"/>
      <c r="IIC119" s="5"/>
      <c r="IID119" s="5"/>
      <c r="IIE119" s="5"/>
      <c r="IIF119" s="5"/>
      <c r="IIG119" s="5"/>
      <c r="IIH119" s="5"/>
      <c r="III119" s="5"/>
      <c r="IIJ119" s="5"/>
      <c r="IIK119" s="5"/>
      <c r="IIL119" s="5"/>
      <c r="IIM119" s="5"/>
      <c r="IIN119" s="5"/>
      <c r="IIO119" s="5"/>
      <c r="IIP119" s="5"/>
      <c r="IIQ119" s="5"/>
      <c r="IIR119" s="5"/>
      <c r="IIS119" s="5"/>
      <c r="IIT119" s="5"/>
      <c r="IIU119" s="5"/>
      <c r="IIV119" s="5"/>
      <c r="IIW119" s="5"/>
      <c r="IIX119" s="5"/>
      <c r="IIY119" s="5"/>
      <c r="IIZ119" s="5"/>
      <c r="IJA119" s="5"/>
      <c r="IJB119" s="5"/>
      <c r="IJC119" s="5"/>
      <c r="IJD119" s="5"/>
      <c r="IJE119" s="5"/>
      <c r="IJF119" s="5"/>
      <c r="IJG119" s="5"/>
      <c r="IJH119" s="5"/>
      <c r="IJI119" s="5"/>
      <c r="IJJ119" s="5"/>
      <c r="IJK119" s="5"/>
      <c r="IJL119" s="5"/>
      <c r="IJM119" s="5"/>
      <c r="IJN119" s="5"/>
      <c r="IJO119" s="5"/>
      <c r="IJP119" s="5"/>
      <c r="IJQ119" s="5"/>
      <c r="IJR119" s="5"/>
      <c r="IJS119" s="5"/>
      <c r="IJT119" s="5"/>
      <c r="IJU119" s="5"/>
      <c r="IJV119" s="5"/>
      <c r="IJW119" s="5"/>
      <c r="IJX119" s="5"/>
      <c r="IJY119" s="5"/>
      <c r="IJZ119" s="5"/>
      <c r="IKA119" s="5"/>
      <c r="IKB119" s="5"/>
      <c r="IKC119" s="5"/>
      <c r="IKD119" s="5"/>
      <c r="IKE119" s="5"/>
      <c r="IKF119" s="5"/>
      <c r="IKG119" s="5"/>
      <c r="IKH119" s="5"/>
      <c r="IKI119" s="5"/>
      <c r="IKJ119" s="5"/>
      <c r="IKK119" s="5"/>
      <c r="IKL119" s="5"/>
      <c r="IKM119" s="5"/>
      <c r="IKN119" s="5"/>
      <c r="IKO119" s="5"/>
      <c r="IKP119" s="5"/>
      <c r="IKQ119" s="5"/>
      <c r="IKR119" s="5"/>
      <c r="IKS119" s="5"/>
      <c r="IKT119" s="5"/>
      <c r="IKU119" s="5"/>
      <c r="IKV119" s="5"/>
      <c r="IKW119" s="5"/>
      <c r="IKX119" s="5"/>
      <c r="IKY119" s="5"/>
      <c r="IKZ119" s="5"/>
      <c r="ILA119" s="5"/>
      <c r="ILB119" s="5"/>
      <c r="ILC119" s="5"/>
      <c r="ILD119" s="5"/>
      <c r="ILE119" s="5"/>
      <c r="ILF119" s="5"/>
      <c r="ILG119" s="5"/>
      <c r="ILH119" s="5"/>
      <c r="ILI119" s="5"/>
      <c r="ILJ119" s="5"/>
      <c r="ILK119" s="5"/>
      <c r="ILL119" s="5"/>
      <c r="ILM119" s="5"/>
      <c r="ILN119" s="5"/>
      <c r="ILO119" s="5"/>
      <c r="ILP119" s="5"/>
      <c r="ILQ119" s="5"/>
      <c r="ILR119" s="5"/>
      <c r="ILS119" s="5"/>
      <c r="ILT119" s="5"/>
      <c r="ILU119" s="5"/>
      <c r="ILV119" s="5"/>
      <c r="ILW119" s="5"/>
      <c r="ILX119" s="5"/>
      <c r="ILY119" s="5"/>
      <c r="ILZ119" s="5"/>
      <c r="IMA119" s="5"/>
      <c r="IMB119" s="5"/>
      <c r="IMC119" s="5"/>
      <c r="IMD119" s="5"/>
      <c r="IME119" s="5"/>
      <c r="IMF119" s="5"/>
      <c r="IMG119" s="5"/>
      <c r="IMH119" s="5"/>
      <c r="IMI119" s="5"/>
      <c r="IMJ119" s="5"/>
      <c r="IMK119" s="5"/>
      <c r="IML119" s="5"/>
      <c r="IMM119" s="5"/>
      <c r="IMN119" s="5"/>
      <c r="IMO119" s="5"/>
      <c r="IMP119" s="5"/>
      <c r="IMQ119" s="5"/>
      <c r="IMR119" s="5"/>
      <c r="IMS119" s="5"/>
      <c r="IMT119" s="5"/>
      <c r="IMU119" s="5"/>
      <c r="IMV119" s="5"/>
      <c r="IMW119" s="5"/>
      <c r="IMX119" s="5"/>
      <c r="IMY119" s="5"/>
      <c r="IMZ119" s="5"/>
      <c r="INA119" s="5"/>
      <c r="INB119" s="5"/>
      <c r="INC119" s="5"/>
      <c r="IND119" s="5"/>
      <c r="INE119" s="5"/>
      <c r="INF119" s="5"/>
      <c r="ING119" s="5"/>
      <c r="INH119" s="5"/>
      <c r="INI119" s="5"/>
      <c r="INJ119" s="5"/>
      <c r="INK119" s="5"/>
      <c r="INL119" s="5"/>
      <c r="INM119" s="5"/>
      <c r="INN119" s="5"/>
      <c r="INO119" s="5"/>
      <c r="INP119" s="5"/>
      <c r="INQ119" s="5"/>
      <c r="INR119" s="5"/>
      <c r="INS119" s="5"/>
      <c r="INT119" s="5"/>
      <c r="INU119" s="5"/>
      <c r="INV119" s="5"/>
      <c r="INW119" s="5"/>
      <c r="INX119" s="5"/>
      <c r="INY119" s="5"/>
      <c r="INZ119" s="5"/>
      <c r="IOA119" s="5"/>
      <c r="IOB119" s="5"/>
      <c r="IOC119" s="5"/>
      <c r="IOD119" s="5"/>
      <c r="IOE119" s="5"/>
      <c r="IOF119" s="5"/>
      <c r="IOG119" s="5"/>
      <c r="IOH119" s="5"/>
      <c r="IOI119" s="5"/>
      <c r="IOJ119" s="5"/>
      <c r="IOK119" s="5"/>
      <c r="IOL119" s="5"/>
      <c r="IOM119" s="5"/>
      <c r="ION119" s="5"/>
      <c r="IOO119" s="5"/>
      <c r="IOP119" s="5"/>
      <c r="IOQ119" s="5"/>
      <c r="IOR119" s="5"/>
      <c r="IOS119" s="5"/>
      <c r="IOT119" s="5"/>
      <c r="IOU119" s="5"/>
      <c r="IOV119" s="5"/>
      <c r="IOW119" s="5"/>
      <c r="IOX119" s="5"/>
      <c r="IOY119" s="5"/>
      <c r="IOZ119" s="5"/>
      <c r="IPA119" s="5"/>
      <c r="IPB119" s="5"/>
      <c r="IPC119" s="5"/>
      <c r="IPD119" s="5"/>
      <c r="IPE119" s="5"/>
      <c r="IPF119" s="5"/>
      <c r="IPG119" s="5"/>
      <c r="IPH119" s="5"/>
      <c r="IPI119" s="5"/>
      <c r="IPJ119" s="5"/>
      <c r="IPK119" s="5"/>
      <c r="IPL119" s="5"/>
      <c r="IPM119" s="5"/>
      <c r="IPN119" s="5"/>
      <c r="IPO119" s="5"/>
      <c r="IPP119" s="5"/>
      <c r="IPQ119" s="5"/>
      <c r="IPR119" s="5"/>
      <c r="IPS119" s="5"/>
      <c r="IPT119" s="5"/>
      <c r="IPU119" s="5"/>
      <c r="IPV119" s="5"/>
      <c r="IPW119" s="5"/>
      <c r="IPX119" s="5"/>
      <c r="IPY119" s="5"/>
      <c r="IPZ119" s="5"/>
      <c r="IQA119" s="5"/>
      <c r="IQB119" s="5"/>
      <c r="IQC119" s="5"/>
      <c r="IQD119" s="5"/>
      <c r="IQE119" s="5"/>
      <c r="IQF119" s="5"/>
      <c r="IQG119" s="5"/>
      <c r="IQH119" s="5"/>
      <c r="IQI119" s="5"/>
      <c r="IQJ119" s="5"/>
      <c r="IQK119" s="5"/>
      <c r="IQL119" s="5"/>
      <c r="IQM119" s="5"/>
      <c r="IQN119" s="5"/>
      <c r="IQO119" s="5"/>
      <c r="IQP119" s="5"/>
      <c r="IQQ119" s="5"/>
      <c r="IQR119" s="5"/>
      <c r="IQS119" s="5"/>
      <c r="IQT119" s="5"/>
      <c r="IQU119" s="5"/>
      <c r="IQV119" s="5"/>
      <c r="IQW119" s="5"/>
      <c r="IQX119" s="5"/>
      <c r="IQY119" s="5"/>
      <c r="IQZ119" s="5"/>
      <c r="IRA119" s="5"/>
      <c r="IRB119" s="5"/>
      <c r="IRC119" s="5"/>
      <c r="IRD119" s="5"/>
      <c r="IRE119" s="5"/>
      <c r="IRF119" s="5"/>
      <c r="IRG119" s="5"/>
      <c r="IRH119" s="5"/>
      <c r="IRI119" s="5"/>
      <c r="IRJ119" s="5"/>
      <c r="IRK119" s="5"/>
      <c r="IRL119" s="5"/>
      <c r="IRM119" s="5"/>
      <c r="IRN119" s="5"/>
      <c r="IRO119" s="5"/>
      <c r="IRP119" s="5"/>
      <c r="IRQ119" s="5"/>
      <c r="IRR119" s="5"/>
      <c r="IRS119" s="5"/>
      <c r="IRT119" s="5"/>
      <c r="IRU119" s="5"/>
      <c r="IRV119" s="5"/>
      <c r="IRW119" s="5"/>
      <c r="IRX119" s="5"/>
      <c r="IRY119" s="5"/>
      <c r="IRZ119" s="5"/>
      <c r="ISA119" s="5"/>
      <c r="ISB119" s="5"/>
      <c r="ISC119" s="5"/>
      <c r="ISD119" s="5"/>
      <c r="ISE119" s="5"/>
      <c r="ISF119" s="5"/>
      <c r="ISG119" s="5"/>
      <c r="ISH119" s="5"/>
      <c r="ISI119" s="5"/>
      <c r="ISJ119" s="5"/>
      <c r="ISK119" s="5"/>
      <c r="ISL119" s="5"/>
      <c r="ISM119" s="5"/>
      <c r="ISN119" s="5"/>
      <c r="ISO119" s="5"/>
      <c r="ISP119" s="5"/>
      <c r="ISQ119" s="5"/>
      <c r="ISR119" s="5"/>
      <c r="ISS119" s="5"/>
      <c r="IST119" s="5"/>
      <c r="ISU119" s="5"/>
      <c r="ISV119" s="5"/>
      <c r="ISW119" s="5"/>
      <c r="ISX119" s="5"/>
      <c r="ISY119" s="5"/>
      <c r="ISZ119" s="5"/>
      <c r="ITA119" s="5"/>
      <c r="ITB119" s="5"/>
      <c r="ITC119" s="5"/>
      <c r="ITD119" s="5"/>
      <c r="ITE119" s="5"/>
      <c r="ITF119" s="5"/>
      <c r="ITG119" s="5"/>
      <c r="ITH119" s="5"/>
      <c r="ITI119" s="5"/>
      <c r="ITJ119" s="5"/>
      <c r="ITK119" s="5"/>
      <c r="ITL119" s="5"/>
      <c r="ITM119" s="5"/>
      <c r="ITN119" s="5"/>
      <c r="ITO119" s="5"/>
      <c r="ITP119" s="5"/>
      <c r="ITQ119" s="5"/>
      <c r="ITR119" s="5"/>
      <c r="ITS119" s="5"/>
      <c r="ITT119" s="5"/>
      <c r="ITU119" s="5"/>
      <c r="ITV119" s="5"/>
      <c r="ITW119" s="5"/>
      <c r="ITX119" s="5"/>
      <c r="ITY119" s="5"/>
      <c r="ITZ119" s="5"/>
      <c r="IUA119" s="5"/>
      <c r="IUB119" s="5"/>
      <c r="IUC119" s="5"/>
      <c r="IUD119" s="5"/>
      <c r="IUE119" s="5"/>
      <c r="IUF119" s="5"/>
      <c r="IUG119" s="5"/>
      <c r="IUH119" s="5"/>
      <c r="IUI119" s="5"/>
      <c r="IUJ119" s="5"/>
      <c r="IUK119" s="5"/>
      <c r="IUL119" s="5"/>
      <c r="IUM119" s="5"/>
      <c r="IUN119" s="5"/>
      <c r="IUO119" s="5"/>
      <c r="IUP119" s="5"/>
      <c r="IUQ119" s="5"/>
      <c r="IUR119" s="5"/>
      <c r="IUS119" s="5"/>
      <c r="IUT119" s="5"/>
      <c r="IUU119" s="5"/>
      <c r="IUV119" s="5"/>
      <c r="IUW119" s="5"/>
      <c r="IUX119" s="5"/>
      <c r="IUY119" s="5"/>
      <c r="IUZ119" s="5"/>
      <c r="IVA119" s="5"/>
      <c r="IVB119" s="5"/>
      <c r="IVC119" s="5"/>
      <c r="IVD119" s="5"/>
      <c r="IVE119" s="5"/>
      <c r="IVF119" s="5"/>
      <c r="IVG119" s="5"/>
      <c r="IVH119" s="5"/>
      <c r="IVI119" s="5"/>
      <c r="IVJ119" s="5"/>
      <c r="IVK119" s="5"/>
      <c r="IVL119" s="5"/>
      <c r="IVM119" s="5"/>
      <c r="IVN119" s="5"/>
      <c r="IVO119" s="5"/>
      <c r="IVP119" s="5"/>
      <c r="IVQ119" s="5"/>
      <c r="IVR119" s="5"/>
      <c r="IVS119" s="5"/>
      <c r="IVT119" s="5"/>
      <c r="IVU119" s="5"/>
      <c r="IVV119" s="5"/>
      <c r="IVW119" s="5"/>
      <c r="IVX119" s="5"/>
      <c r="IVY119" s="5"/>
      <c r="IVZ119" s="5"/>
      <c r="IWA119" s="5"/>
      <c r="IWB119" s="5"/>
      <c r="IWC119" s="5"/>
      <c r="IWD119" s="5"/>
      <c r="IWE119" s="5"/>
      <c r="IWF119" s="5"/>
      <c r="IWG119" s="5"/>
      <c r="IWH119" s="5"/>
      <c r="IWI119" s="5"/>
      <c r="IWJ119" s="5"/>
      <c r="IWK119" s="5"/>
      <c r="IWL119" s="5"/>
      <c r="IWM119" s="5"/>
      <c r="IWN119" s="5"/>
      <c r="IWO119" s="5"/>
      <c r="IWP119" s="5"/>
      <c r="IWQ119" s="5"/>
      <c r="IWR119" s="5"/>
      <c r="IWS119" s="5"/>
      <c r="IWT119" s="5"/>
      <c r="IWU119" s="5"/>
      <c r="IWV119" s="5"/>
      <c r="IWW119" s="5"/>
      <c r="IWX119" s="5"/>
      <c r="IWY119" s="5"/>
      <c r="IWZ119" s="5"/>
      <c r="IXA119" s="5"/>
      <c r="IXB119" s="5"/>
      <c r="IXC119" s="5"/>
      <c r="IXD119" s="5"/>
      <c r="IXE119" s="5"/>
      <c r="IXF119" s="5"/>
      <c r="IXG119" s="5"/>
      <c r="IXH119" s="5"/>
      <c r="IXI119" s="5"/>
      <c r="IXJ119" s="5"/>
      <c r="IXK119" s="5"/>
      <c r="IXL119" s="5"/>
      <c r="IXM119" s="5"/>
      <c r="IXN119" s="5"/>
      <c r="IXO119" s="5"/>
      <c r="IXP119" s="5"/>
      <c r="IXQ119" s="5"/>
      <c r="IXR119" s="5"/>
      <c r="IXS119" s="5"/>
      <c r="IXT119" s="5"/>
      <c r="IXU119" s="5"/>
      <c r="IXV119" s="5"/>
      <c r="IXW119" s="5"/>
      <c r="IXX119" s="5"/>
      <c r="IXY119" s="5"/>
      <c r="IXZ119" s="5"/>
      <c r="IYA119" s="5"/>
      <c r="IYB119" s="5"/>
      <c r="IYC119" s="5"/>
      <c r="IYD119" s="5"/>
      <c r="IYE119" s="5"/>
      <c r="IYF119" s="5"/>
      <c r="IYG119" s="5"/>
      <c r="IYH119" s="5"/>
      <c r="IYI119" s="5"/>
      <c r="IYJ119" s="5"/>
      <c r="IYK119" s="5"/>
      <c r="IYL119" s="5"/>
      <c r="IYM119" s="5"/>
      <c r="IYN119" s="5"/>
      <c r="IYO119" s="5"/>
      <c r="IYP119" s="5"/>
      <c r="IYQ119" s="5"/>
      <c r="IYR119" s="5"/>
      <c r="IYS119" s="5"/>
      <c r="IYT119" s="5"/>
      <c r="IYU119" s="5"/>
      <c r="IYV119" s="5"/>
      <c r="IYW119" s="5"/>
      <c r="IYX119" s="5"/>
      <c r="IYY119" s="5"/>
      <c r="IYZ119" s="5"/>
      <c r="IZA119" s="5"/>
      <c r="IZB119" s="5"/>
      <c r="IZC119" s="5"/>
      <c r="IZD119" s="5"/>
      <c r="IZE119" s="5"/>
      <c r="IZF119" s="5"/>
      <c r="IZG119" s="5"/>
      <c r="IZH119" s="5"/>
      <c r="IZI119" s="5"/>
      <c r="IZJ119" s="5"/>
      <c r="IZK119" s="5"/>
      <c r="IZL119" s="5"/>
      <c r="IZM119" s="5"/>
      <c r="IZN119" s="5"/>
      <c r="IZO119" s="5"/>
      <c r="IZP119" s="5"/>
      <c r="IZQ119" s="5"/>
      <c r="IZR119" s="5"/>
      <c r="IZS119" s="5"/>
      <c r="IZT119" s="5"/>
      <c r="IZU119" s="5"/>
      <c r="IZV119" s="5"/>
      <c r="IZW119" s="5"/>
      <c r="IZX119" s="5"/>
      <c r="IZY119" s="5"/>
      <c r="IZZ119" s="5"/>
      <c r="JAA119" s="5"/>
      <c r="JAB119" s="5"/>
      <c r="JAC119" s="5"/>
      <c r="JAD119" s="5"/>
      <c r="JAE119" s="5"/>
      <c r="JAF119" s="5"/>
      <c r="JAG119" s="5"/>
      <c r="JAH119" s="5"/>
      <c r="JAI119" s="5"/>
      <c r="JAJ119" s="5"/>
      <c r="JAK119" s="5"/>
      <c r="JAL119" s="5"/>
      <c r="JAM119" s="5"/>
      <c r="JAN119" s="5"/>
      <c r="JAO119" s="5"/>
      <c r="JAP119" s="5"/>
      <c r="JAQ119" s="5"/>
      <c r="JAR119" s="5"/>
      <c r="JAS119" s="5"/>
      <c r="JAT119" s="5"/>
      <c r="JAU119" s="5"/>
      <c r="JAV119" s="5"/>
      <c r="JAW119" s="5"/>
      <c r="JAX119" s="5"/>
      <c r="JAY119" s="5"/>
      <c r="JAZ119" s="5"/>
      <c r="JBA119" s="5"/>
      <c r="JBB119" s="5"/>
      <c r="JBC119" s="5"/>
      <c r="JBD119" s="5"/>
      <c r="JBE119" s="5"/>
      <c r="JBF119" s="5"/>
      <c r="JBG119" s="5"/>
      <c r="JBH119" s="5"/>
      <c r="JBI119" s="5"/>
      <c r="JBJ119" s="5"/>
      <c r="JBK119" s="5"/>
      <c r="JBL119" s="5"/>
      <c r="JBM119" s="5"/>
      <c r="JBN119" s="5"/>
      <c r="JBO119" s="5"/>
      <c r="JBP119" s="5"/>
      <c r="JBQ119" s="5"/>
      <c r="JBR119" s="5"/>
      <c r="JBS119" s="5"/>
      <c r="JBT119" s="5"/>
      <c r="JBU119" s="5"/>
      <c r="JBV119" s="5"/>
      <c r="JBW119" s="5"/>
      <c r="JBX119" s="5"/>
      <c r="JBY119" s="5"/>
      <c r="JBZ119" s="5"/>
      <c r="JCA119" s="5"/>
      <c r="JCB119" s="5"/>
      <c r="JCC119" s="5"/>
      <c r="JCD119" s="5"/>
      <c r="JCE119" s="5"/>
      <c r="JCF119" s="5"/>
      <c r="JCG119" s="5"/>
      <c r="JCH119" s="5"/>
      <c r="JCI119" s="5"/>
      <c r="JCJ119" s="5"/>
      <c r="JCK119" s="5"/>
      <c r="JCL119" s="5"/>
      <c r="JCM119" s="5"/>
      <c r="JCN119" s="5"/>
      <c r="JCO119" s="5"/>
      <c r="JCP119" s="5"/>
      <c r="JCQ119" s="5"/>
      <c r="JCR119" s="5"/>
      <c r="JCS119" s="5"/>
      <c r="JCT119" s="5"/>
      <c r="JCU119" s="5"/>
      <c r="JCV119" s="5"/>
      <c r="JCW119" s="5"/>
      <c r="JCX119" s="5"/>
      <c r="JCY119" s="5"/>
      <c r="JCZ119" s="5"/>
      <c r="JDA119" s="5"/>
      <c r="JDB119" s="5"/>
      <c r="JDC119" s="5"/>
      <c r="JDD119" s="5"/>
      <c r="JDE119" s="5"/>
      <c r="JDF119" s="5"/>
      <c r="JDG119" s="5"/>
      <c r="JDH119" s="5"/>
      <c r="JDI119" s="5"/>
      <c r="JDJ119" s="5"/>
      <c r="JDK119" s="5"/>
      <c r="JDL119" s="5"/>
      <c r="JDM119" s="5"/>
      <c r="JDN119" s="5"/>
      <c r="JDO119" s="5"/>
      <c r="JDP119" s="5"/>
      <c r="JDQ119" s="5"/>
      <c r="JDR119" s="5"/>
      <c r="JDS119" s="5"/>
      <c r="JDT119" s="5"/>
      <c r="JDU119" s="5"/>
      <c r="JDV119" s="5"/>
      <c r="JDW119" s="5"/>
      <c r="JDX119" s="5"/>
      <c r="JDY119" s="5"/>
      <c r="JDZ119" s="5"/>
      <c r="JEA119" s="5"/>
      <c r="JEB119" s="5"/>
      <c r="JEC119" s="5"/>
      <c r="JED119" s="5"/>
      <c r="JEE119" s="5"/>
      <c r="JEF119" s="5"/>
      <c r="JEG119" s="5"/>
      <c r="JEH119" s="5"/>
      <c r="JEI119" s="5"/>
      <c r="JEJ119" s="5"/>
      <c r="JEK119" s="5"/>
      <c r="JEL119" s="5"/>
      <c r="JEM119" s="5"/>
      <c r="JEN119" s="5"/>
      <c r="JEO119" s="5"/>
      <c r="JEP119" s="5"/>
      <c r="JEQ119" s="5"/>
      <c r="JER119" s="5"/>
      <c r="JES119" s="5"/>
      <c r="JET119" s="5"/>
      <c r="JEU119" s="5"/>
      <c r="JEV119" s="5"/>
      <c r="JEW119" s="5"/>
      <c r="JEX119" s="5"/>
      <c r="JEY119" s="5"/>
      <c r="JEZ119" s="5"/>
      <c r="JFA119" s="5"/>
      <c r="JFB119" s="5"/>
      <c r="JFC119" s="5"/>
      <c r="JFD119" s="5"/>
      <c r="JFE119" s="5"/>
      <c r="JFF119" s="5"/>
      <c r="JFG119" s="5"/>
      <c r="JFH119" s="5"/>
      <c r="JFI119" s="5"/>
      <c r="JFJ119" s="5"/>
      <c r="JFK119" s="5"/>
      <c r="JFL119" s="5"/>
      <c r="JFM119" s="5"/>
      <c r="JFN119" s="5"/>
      <c r="JFO119" s="5"/>
      <c r="JFP119" s="5"/>
      <c r="JFQ119" s="5"/>
      <c r="JFR119" s="5"/>
      <c r="JFS119" s="5"/>
      <c r="JFT119" s="5"/>
      <c r="JFU119" s="5"/>
      <c r="JFV119" s="5"/>
      <c r="JFW119" s="5"/>
      <c r="JFX119" s="5"/>
      <c r="JFY119" s="5"/>
      <c r="JFZ119" s="5"/>
      <c r="JGA119" s="5"/>
      <c r="JGB119" s="5"/>
      <c r="JGC119" s="5"/>
      <c r="JGD119" s="5"/>
      <c r="JGE119" s="5"/>
      <c r="JGF119" s="5"/>
      <c r="JGG119" s="5"/>
      <c r="JGH119" s="5"/>
      <c r="JGI119" s="5"/>
      <c r="JGJ119" s="5"/>
      <c r="JGK119" s="5"/>
      <c r="JGL119" s="5"/>
      <c r="JGM119" s="5"/>
      <c r="JGN119" s="5"/>
      <c r="JGO119" s="5"/>
      <c r="JGP119" s="5"/>
      <c r="JGQ119" s="5"/>
      <c r="JGR119" s="5"/>
      <c r="JGS119" s="5"/>
      <c r="JGT119" s="5"/>
      <c r="JGU119" s="5"/>
      <c r="JGV119" s="5"/>
      <c r="JGW119" s="5"/>
      <c r="JGX119" s="5"/>
      <c r="JGY119" s="5"/>
      <c r="JGZ119" s="5"/>
      <c r="JHA119" s="5"/>
      <c r="JHB119" s="5"/>
      <c r="JHC119" s="5"/>
      <c r="JHD119" s="5"/>
      <c r="JHE119" s="5"/>
      <c r="JHF119" s="5"/>
      <c r="JHG119" s="5"/>
      <c r="JHH119" s="5"/>
      <c r="JHI119" s="5"/>
      <c r="JHJ119" s="5"/>
      <c r="JHK119" s="5"/>
      <c r="JHL119" s="5"/>
      <c r="JHM119" s="5"/>
      <c r="JHN119" s="5"/>
      <c r="JHO119" s="5"/>
      <c r="JHP119" s="5"/>
      <c r="JHQ119" s="5"/>
      <c r="JHR119" s="5"/>
      <c r="JHS119" s="5"/>
      <c r="JHT119" s="5"/>
      <c r="JHU119" s="5"/>
      <c r="JHV119" s="5"/>
      <c r="JHW119" s="5"/>
      <c r="JHX119" s="5"/>
      <c r="JHY119" s="5"/>
      <c r="JHZ119" s="5"/>
      <c r="JIA119" s="5"/>
      <c r="JIB119" s="5"/>
      <c r="JIC119" s="5"/>
      <c r="JID119" s="5"/>
      <c r="JIE119" s="5"/>
      <c r="JIF119" s="5"/>
      <c r="JIG119" s="5"/>
      <c r="JIH119" s="5"/>
      <c r="JII119" s="5"/>
      <c r="JIJ119" s="5"/>
      <c r="JIK119" s="5"/>
      <c r="JIL119" s="5"/>
      <c r="JIM119" s="5"/>
      <c r="JIN119" s="5"/>
      <c r="JIO119" s="5"/>
      <c r="JIP119" s="5"/>
      <c r="JIQ119" s="5"/>
      <c r="JIR119" s="5"/>
      <c r="JIS119" s="5"/>
      <c r="JIT119" s="5"/>
      <c r="JIU119" s="5"/>
      <c r="JIV119" s="5"/>
      <c r="JIW119" s="5"/>
      <c r="JIX119" s="5"/>
      <c r="JIY119" s="5"/>
      <c r="JIZ119" s="5"/>
      <c r="JJA119" s="5"/>
      <c r="JJB119" s="5"/>
      <c r="JJC119" s="5"/>
      <c r="JJD119" s="5"/>
      <c r="JJE119" s="5"/>
      <c r="JJF119" s="5"/>
      <c r="JJG119" s="5"/>
      <c r="JJH119" s="5"/>
      <c r="JJI119" s="5"/>
      <c r="JJJ119" s="5"/>
      <c r="JJK119" s="5"/>
      <c r="JJL119" s="5"/>
      <c r="JJM119" s="5"/>
      <c r="JJN119" s="5"/>
      <c r="JJO119" s="5"/>
      <c r="JJP119" s="5"/>
      <c r="JJQ119" s="5"/>
      <c r="JJR119" s="5"/>
      <c r="JJS119" s="5"/>
      <c r="JJT119" s="5"/>
      <c r="JJU119" s="5"/>
      <c r="JJV119" s="5"/>
      <c r="JJW119" s="5"/>
      <c r="JJX119" s="5"/>
      <c r="JJY119" s="5"/>
      <c r="JJZ119" s="5"/>
      <c r="JKA119" s="5"/>
      <c r="JKB119" s="5"/>
      <c r="JKC119" s="5"/>
      <c r="JKD119" s="5"/>
      <c r="JKE119" s="5"/>
      <c r="JKF119" s="5"/>
      <c r="JKG119" s="5"/>
      <c r="JKH119" s="5"/>
      <c r="JKI119" s="5"/>
      <c r="JKJ119" s="5"/>
      <c r="JKK119" s="5"/>
      <c r="JKL119" s="5"/>
      <c r="JKM119" s="5"/>
      <c r="JKN119" s="5"/>
      <c r="JKO119" s="5"/>
      <c r="JKP119" s="5"/>
      <c r="JKQ119" s="5"/>
      <c r="JKR119" s="5"/>
      <c r="JKS119" s="5"/>
      <c r="JKT119" s="5"/>
      <c r="JKU119" s="5"/>
      <c r="JKV119" s="5"/>
      <c r="JKW119" s="5"/>
      <c r="JKX119" s="5"/>
      <c r="JKY119" s="5"/>
      <c r="JKZ119" s="5"/>
      <c r="JLA119" s="5"/>
      <c r="JLB119" s="5"/>
      <c r="JLC119" s="5"/>
      <c r="JLD119" s="5"/>
      <c r="JLE119" s="5"/>
      <c r="JLF119" s="5"/>
      <c r="JLG119" s="5"/>
      <c r="JLH119" s="5"/>
      <c r="JLI119" s="5"/>
      <c r="JLJ119" s="5"/>
      <c r="JLK119" s="5"/>
      <c r="JLL119" s="5"/>
      <c r="JLM119" s="5"/>
      <c r="JLN119" s="5"/>
      <c r="JLO119" s="5"/>
      <c r="JLP119" s="5"/>
      <c r="JLQ119" s="5"/>
      <c r="JLR119" s="5"/>
      <c r="JLS119" s="5"/>
      <c r="JLT119" s="5"/>
      <c r="JLU119" s="5"/>
      <c r="JLV119" s="5"/>
      <c r="JLW119" s="5"/>
      <c r="JLX119" s="5"/>
      <c r="JLY119" s="5"/>
      <c r="JLZ119" s="5"/>
      <c r="JMA119" s="5"/>
      <c r="JMB119" s="5"/>
      <c r="JMC119" s="5"/>
      <c r="JMD119" s="5"/>
      <c r="JME119" s="5"/>
      <c r="JMF119" s="5"/>
      <c r="JMG119" s="5"/>
      <c r="JMH119" s="5"/>
      <c r="JMI119" s="5"/>
      <c r="JMJ119" s="5"/>
      <c r="JMK119" s="5"/>
      <c r="JML119" s="5"/>
      <c r="JMM119" s="5"/>
      <c r="JMN119" s="5"/>
      <c r="JMO119" s="5"/>
      <c r="JMP119" s="5"/>
      <c r="JMQ119" s="5"/>
      <c r="JMR119" s="5"/>
      <c r="JMS119" s="5"/>
      <c r="JMT119" s="5"/>
      <c r="JMU119" s="5"/>
      <c r="JMV119" s="5"/>
      <c r="JMW119" s="5"/>
      <c r="JMX119" s="5"/>
      <c r="JMY119" s="5"/>
      <c r="JMZ119" s="5"/>
      <c r="JNA119" s="5"/>
      <c r="JNB119" s="5"/>
      <c r="JNC119" s="5"/>
      <c r="JND119" s="5"/>
      <c r="JNE119" s="5"/>
      <c r="JNF119" s="5"/>
      <c r="JNG119" s="5"/>
      <c r="JNH119" s="5"/>
      <c r="JNI119" s="5"/>
      <c r="JNJ119" s="5"/>
      <c r="JNK119" s="5"/>
      <c r="JNL119" s="5"/>
      <c r="JNM119" s="5"/>
      <c r="JNN119" s="5"/>
      <c r="JNO119" s="5"/>
      <c r="JNP119" s="5"/>
      <c r="JNQ119" s="5"/>
      <c r="JNR119" s="5"/>
      <c r="JNS119" s="5"/>
      <c r="JNT119" s="5"/>
      <c r="JNU119" s="5"/>
      <c r="JNV119" s="5"/>
      <c r="JNW119" s="5"/>
      <c r="JNX119" s="5"/>
      <c r="JNY119" s="5"/>
      <c r="JNZ119" s="5"/>
      <c r="JOA119" s="5"/>
      <c r="JOB119" s="5"/>
      <c r="JOC119" s="5"/>
      <c r="JOD119" s="5"/>
      <c r="JOE119" s="5"/>
      <c r="JOF119" s="5"/>
      <c r="JOG119" s="5"/>
      <c r="JOH119" s="5"/>
      <c r="JOI119" s="5"/>
      <c r="JOJ119" s="5"/>
      <c r="JOK119" s="5"/>
      <c r="JOL119" s="5"/>
      <c r="JOM119" s="5"/>
      <c r="JON119" s="5"/>
      <c r="JOO119" s="5"/>
      <c r="JOP119" s="5"/>
      <c r="JOQ119" s="5"/>
      <c r="JOR119" s="5"/>
      <c r="JOS119" s="5"/>
      <c r="JOT119" s="5"/>
      <c r="JOU119" s="5"/>
      <c r="JOV119" s="5"/>
      <c r="JOW119" s="5"/>
      <c r="JOX119" s="5"/>
      <c r="JOY119" s="5"/>
      <c r="JOZ119" s="5"/>
      <c r="JPA119" s="5"/>
      <c r="JPB119" s="5"/>
      <c r="JPC119" s="5"/>
      <c r="JPD119" s="5"/>
      <c r="JPE119" s="5"/>
      <c r="JPF119" s="5"/>
      <c r="JPG119" s="5"/>
      <c r="JPH119" s="5"/>
      <c r="JPI119" s="5"/>
      <c r="JPJ119" s="5"/>
      <c r="JPK119" s="5"/>
      <c r="JPL119" s="5"/>
      <c r="JPM119" s="5"/>
      <c r="JPN119" s="5"/>
      <c r="JPO119" s="5"/>
      <c r="JPP119" s="5"/>
      <c r="JPQ119" s="5"/>
      <c r="JPR119" s="5"/>
      <c r="JPS119" s="5"/>
      <c r="JPT119" s="5"/>
      <c r="JPU119" s="5"/>
      <c r="JPV119" s="5"/>
      <c r="JPW119" s="5"/>
      <c r="JPX119" s="5"/>
      <c r="JPY119" s="5"/>
      <c r="JPZ119" s="5"/>
      <c r="JQA119" s="5"/>
      <c r="JQB119" s="5"/>
      <c r="JQC119" s="5"/>
      <c r="JQD119" s="5"/>
      <c r="JQE119" s="5"/>
      <c r="JQF119" s="5"/>
      <c r="JQG119" s="5"/>
      <c r="JQH119" s="5"/>
      <c r="JQI119" s="5"/>
      <c r="JQJ119" s="5"/>
      <c r="JQK119" s="5"/>
      <c r="JQL119" s="5"/>
      <c r="JQM119" s="5"/>
      <c r="JQN119" s="5"/>
      <c r="JQO119" s="5"/>
      <c r="JQP119" s="5"/>
      <c r="JQQ119" s="5"/>
      <c r="JQR119" s="5"/>
      <c r="JQS119" s="5"/>
      <c r="JQT119" s="5"/>
      <c r="JQU119" s="5"/>
      <c r="JQV119" s="5"/>
      <c r="JQW119" s="5"/>
      <c r="JQX119" s="5"/>
      <c r="JQY119" s="5"/>
      <c r="JQZ119" s="5"/>
      <c r="JRA119" s="5"/>
      <c r="JRB119" s="5"/>
      <c r="JRC119" s="5"/>
      <c r="JRD119" s="5"/>
      <c r="JRE119" s="5"/>
      <c r="JRF119" s="5"/>
      <c r="JRG119" s="5"/>
      <c r="JRH119" s="5"/>
      <c r="JRI119" s="5"/>
      <c r="JRJ119" s="5"/>
      <c r="JRK119" s="5"/>
      <c r="JRL119" s="5"/>
      <c r="JRM119" s="5"/>
      <c r="JRN119" s="5"/>
      <c r="JRO119" s="5"/>
      <c r="JRP119" s="5"/>
      <c r="JRQ119" s="5"/>
      <c r="JRR119" s="5"/>
      <c r="JRS119" s="5"/>
      <c r="JRT119" s="5"/>
      <c r="JRU119" s="5"/>
      <c r="JRV119" s="5"/>
      <c r="JRW119" s="5"/>
      <c r="JRX119" s="5"/>
      <c r="JRY119" s="5"/>
      <c r="JRZ119" s="5"/>
      <c r="JSA119" s="5"/>
      <c r="JSB119" s="5"/>
      <c r="JSC119" s="5"/>
      <c r="JSD119" s="5"/>
      <c r="JSE119" s="5"/>
      <c r="JSF119" s="5"/>
      <c r="JSG119" s="5"/>
      <c r="JSH119" s="5"/>
      <c r="JSI119" s="5"/>
      <c r="JSJ119" s="5"/>
      <c r="JSK119" s="5"/>
      <c r="JSL119" s="5"/>
      <c r="JSM119" s="5"/>
      <c r="JSN119" s="5"/>
      <c r="JSO119" s="5"/>
      <c r="JSP119" s="5"/>
      <c r="JSQ119" s="5"/>
      <c r="JSR119" s="5"/>
      <c r="JSS119" s="5"/>
      <c r="JST119" s="5"/>
      <c r="JSU119" s="5"/>
      <c r="JSV119" s="5"/>
      <c r="JSW119" s="5"/>
      <c r="JSX119" s="5"/>
      <c r="JSY119" s="5"/>
      <c r="JSZ119" s="5"/>
      <c r="JTA119" s="5"/>
      <c r="JTB119" s="5"/>
      <c r="JTC119" s="5"/>
      <c r="JTD119" s="5"/>
      <c r="JTE119" s="5"/>
      <c r="JTF119" s="5"/>
      <c r="JTG119" s="5"/>
      <c r="JTH119" s="5"/>
      <c r="JTI119" s="5"/>
      <c r="JTJ119" s="5"/>
      <c r="JTK119" s="5"/>
      <c r="JTL119" s="5"/>
      <c r="JTM119" s="5"/>
      <c r="JTN119" s="5"/>
      <c r="JTO119" s="5"/>
      <c r="JTP119" s="5"/>
      <c r="JTQ119" s="5"/>
      <c r="JTR119" s="5"/>
      <c r="JTS119" s="5"/>
      <c r="JTT119" s="5"/>
      <c r="JTU119" s="5"/>
      <c r="JTV119" s="5"/>
      <c r="JTW119" s="5"/>
      <c r="JTX119" s="5"/>
      <c r="JTY119" s="5"/>
      <c r="JTZ119" s="5"/>
      <c r="JUA119" s="5"/>
      <c r="JUB119" s="5"/>
      <c r="JUC119" s="5"/>
      <c r="JUD119" s="5"/>
      <c r="JUE119" s="5"/>
      <c r="JUF119" s="5"/>
      <c r="JUG119" s="5"/>
      <c r="JUH119" s="5"/>
      <c r="JUI119" s="5"/>
      <c r="JUJ119" s="5"/>
      <c r="JUK119" s="5"/>
      <c r="JUL119" s="5"/>
      <c r="JUM119" s="5"/>
      <c r="JUN119" s="5"/>
      <c r="JUO119" s="5"/>
      <c r="JUP119" s="5"/>
      <c r="JUQ119" s="5"/>
      <c r="JUR119" s="5"/>
      <c r="JUS119" s="5"/>
      <c r="JUT119" s="5"/>
      <c r="JUU119" s="5"/>
      <c r="JUV119" s="5"/>
      <c r="JUW119" s="5"/>
      <c r="JUX119" s="5"/>
      <c r="JUY119" s="5"/>
      <c r="JUZ119" s="5"/>
      <c r="JVA119" s="5"/>
      <c r="JVB119" s="5"/>
      <c r="JVC119" s="5"/>
      <c r="JVD119" s="5"/>
      <c r="JVE119" s="5"/>
      <c r="JVF119" s="5"/>
      <c r="JVG119" s="5"/>
      <c r="JVH119" s="5"/>
      <c r="JVI119" s="5"/>
      <c r="JVJ119" s="5"/>
      <c r="JVK119" s="5"/>
      <c r="JVL119" s="5"/>
      <c r="JVM119" s="5"/>
      <c r="JVN119" s="5"/>
      <c r="JVO119" s="5"/>
      <c r="JVP119" s="5"/>
      <c r="JVQ119" s="5"/>
      <c r="JVR119" s="5"/>
      <c r="JVS119" s="5"/>
      <c r="JVT119" s="5"/>
      <c r="JVU119" s="5"/>
      <c r="JVV119" s="5"/>
      <c r="JVW119" s="5"/>
      <c r="JVX119" s="5"/>
      <c r="JVY119" s="5"/>
      <c r="JVZ119" s="5"/>
      <c r="JWA119" s="5"/>
      <c r="JWB119" s="5"/>
      <c r="JWC119" s="5"/>
      <c r="JWD119" s="5"/>
      <c r="JWE119" s="5"/>
      <c r="JWF119" s="5"/>
      <c r="JWG119" s="5"/>
      <c r="JWH119" s="5"/>
      <c r="JWI119" s="5"/>
      <c r="JWJ119" s="5"/>
      <c r="JWK119" s="5"/>
      <c r="JWL119" s="5"/>
      <c r="JWM119" s="5"/>
      <c r="JWN119" s="5"/>
      <c r="JWO119" s="5"/>
      <c r="JWP119" s="5"/>
      <c r="JWQ119" s="5"/>
      <c r="JWR119" s="5"/>
      <c r="JWS119" s="5"/>
      <c r="JWT119" s="5"/>
      <c r="JWU119" s="5"/>
      <c r="JWV119" s="5"/>
      <c r="JWW119" s="5"/>
      <c r="JWX119" s="5"/>
      <c r="JWY119" s="5"/>
      <c r="JWZ119" s="5"/>
      <c r="JXA119" s="5"/>
      <c r="JXB119" s="5"/>
      <c r="JXC119" s="5"/>
      <c r="JXD119" s="5"/>
      <c r="JXE119" s="5"/>
      <c r="JXF119" s="5"/>
      <c r="JXG119" s="5"/>
      <c r="JXH119" s="5"/>
      <c r="JXI119" s="5"/>
      <c r="JXJ119" s="5"/>
      <c r="JXK119" s="5"/>
      <c r="JXL119" s="5"/>
      <c r="JXM119" s="5"/>
      <c r="JXN119" s="5"/>
      <c r="JXO119" s="5"/>
      <c r="JXP119" s="5"/>
      <c r="JXQ119" s="5"/>
      <c r="JXR119" s="5"/>
      <c r="JXS119" s="5"/>
      <c r="JXT119" s="5"/>
      <c r="JXU119" s="5"/>
      <c r="JXV119" s="5"/>
      <c r="JXW119" s="5"/>
      <c r="JXX119" s="5"/>
      <c r="JXY119" s="5"/>
      <c r="JXZ119" s="5"/>
      <c r="JYA119" s="5"/>
      <c r="JYB119" s="5"/>
      <c r="JYC119" s="5"/>
      <c r="JYD119" s="5"/>
      <c r="JYE119" s="5"/>
      <c r="JYF119" s="5"/>
      <c r="JYG119" s="5"/>
      <c r="JYH119" s="5"/>
      <c r="JYI119" s="5"/>
      <c r="JYJ119" s="5"/>
      <c r="JYK119" s="5"/>
      <c r="JYL119" s="5"/>
      <c r="JYM119" s="5"/>
      <c r="JYN119" s="5"/>
      <c r="JYO119" s="5"/>
      <c r="JYP119" s="5"/>
      <c r="JYQ119" s="5"/>
      <c r="JYR119" s="5"/>
      <c r="JYS119" s="5"/>
      <c r="JYT119" s="5"/>
      <c r="JYU119" s="5"/>
      <c r="JYV119" s="5"/>
      <c r="JYW119" s="5"/>
      <c r="JYX119" s="5"/>
      <c r="JYY119" s="5"/>
      <c r="JYZ119" s="5"/>
      <c r="JZA119" s="5"/>
      <c r="JZB119" s="5"/>
      <c r="JZC119" s="5"/>
      <c r="JZD119" s="5"/>
      <c r="JZE119" s="5"/>
      <c r="JZF119" s="5"/>
      <c r="JZG119" s="5"/>
      <c r="JZH119" s="5"/>
      <c r="JZI119" s="5"/>
      <c r="JZJ119" s="5"/>
      <c r="JZK119" s="5"/>
      <c r="JZL119" s="5"/>
      <c r="JZM119" s="5"/>
      <c r="JZN119" s="5"/>
      <c r="JZO119" s="5"/>
      <c r="JZP119" s="5"/>
      <c r="JZQ119" s="5"/>
      <c r="JZR119" s="5"/>
      <c r="JZS119" s="5"/>
      <c r="JZT119" s="5"/>
      <c r="JZU119" s="5"/>
      <c r="JZV119" s="5"/>
      <c r="JZW119" s="5"/>
      <c r="JZX119" s="5"/>
      <c r="JZY119" s="5"/>
      <c r="JZZ119" s="5"/>
      <c r="KAA119" s="5"/>
      <c r="KAB119" s="5"/>
      <c r="KAC119" s="5"/>
      <c r="KAD119" s="5"/>
      <c r="KAE119" s="5"/>
      <c r="KAF119" s="5"/>
      <c r="KAG119" s="5"/>
      <c r="KAH119" s="5"/>
      <c r="KAI119" s="5"/>
      <c r="KAJ119" s="5"/>
      <c r="KAK119" s="5"/>
      <c r="KAL119" s="5"/>
      <c r="KAM119" s="5"/>
      <c r="KAN119" s="5"/>
      <c r="KAO119" s="5"/>
      <c r="KAP119" s="5"/>
      <c r="KAQ119" s="5"/>
      <c r="KAR119" s="5"/>
      <c r="KAS119" s="5"/>
      <c r="KAT119" s="5"/>
      <c r="KAU119" s="5"/>
      <c r="KAV119" s="5"/>
      <c r="KAW119" s="5"/>
      <c r="KAX119" s="5"/>
      <c r="KAY119" s="5"/>
      <c r="KAZ119" s="5"/>
      <c r="KBA119" s="5"/>
      <c r="KBB119" s="5"/>
      <c r="KBC119" s="5"/>
      <c r="KBD119" s="5"/>
      <c r="KBE119" s="5"/>
      <c r="KBF119" s="5"/>
      <c r="KBG119" s="5"/>
      <c r="KBH119" s="5"/>
      <c r="KBI119" s="5"/>
      <c r="KBJ119" s="5"/>
      <c r="KBK119" s="5"/>
      <c r="KBL119" s="5"/>
      <c r="KBM119" s="5"/>
      <c r="KBN119" s="5"/>
      <c r="KBO119" s="5"/>
      <c r="KBP119" s="5"/>
      <c r="KBQ119" s="5"/>
      <c r="KBR119" s="5"/>
      <c r="KBS119" s="5"/>
      <c r="KBT119" s="5"/>
      <c r="KBU119" s="5"/>
      <c r="KBV119" s="5"/>
      <c r="KBW119" s="5"/>
      <c r="KBX119" s="5"/>
      <c r="KBY119" s="5"/>
      <c r="KBZ119" s="5"/>
      <c r="KCA119" s="5"/>
      <c r="KCB119" s="5"/>
      <c r="KCC119" s="5"/>
      <c r="KCD119" s="5"/>
      <c r="KCE119" s="5"/>
      <c r="KCF119" s="5"/>
      <c r="KCG119" s="5"/>
      <c r="KCH119" s="5"/>
      <c r="KCI119" s="5"/>
      <c r="KCJ119" s="5"/>
      <c r="KCK119" s="5"/>
      <c r="KCL119" s="5"/>
      <c r="KCM119" s="5"/>
      <c r="KCN119" s="5"/>
      <c r="KCO119" s="5"/>
      <c r="KCP119" s="5"/>
      <c r="KCQ119" s="5"/>
      <c r="KCR119" s="5"/>
      <c r="KCS119" s="5"/>
      <c r="KCT119" s="5"/>
      <c r="KCU119" s="5"/>
      <c r="KCV119" s="5"/>
      <c r="KCW119" s="5"/>
      <c r="KCX119" s="5"/>
      <c r="KCY119" s="5"/>
      <c r="KCZ119" s="5"/>
      <c r="KDA119" s="5"/>
      <c r="KDB119" s="5"/>
      <c r="KDC119" s="5"/>
      <c r="KDD119" s="5"/>
      <c r="KDE119" s="5"/>
      <c r="KDF119" s="5"/>
      <c r="KDG119" s="5"/>
      <c r="KDH119" s="5"/>
      <c r="KDI119" s="5"/>
      <c r="KDJ119" s="5"/>
      <c r="KDK119" s="5"/>
      <c r="KDL119" s="5"/>
      <c r="KDM119" s="5"/>
      <c r="KDN119" s="5"/>
      <c r="KDO119" s="5"/>
      <c r="KDP119" s="5"/>
      <c r="KDQ119" s="5"/>
      <c r="KDR119" s="5"/>
      <c r="KDS119" s="5"/>
      <c r="KDT119" s="5"/>
      <c r="KDU119" s="5"/>
      <c r="KDV119" s="5"/>
      <c r="KDW119" s="5"/>
      <c r="KDX119" s="5"/>
      <c r="KDY119" s="5"/>
      <c r="KDZ119" s="5"/>
      <c r="KEA119" s="5"/>
      <c r="KEB119" s="5"/>
      <c r="KEC119" s="5"/>
      <c r="KED119" s="5"/>
      <c r="KEE119" s="5"/>
      <c r="KEF119" s="5"/>
      <c r="KEG119" s="5"/>
      <c r="KEH119" s="5"/>
      <c r="KEI119" s="5"/>
      <c r="KEJ119" s="5"/>
      <c r="KEK119" s="5"/>
      <c r="KEL119" s="5"/>
      <c r="KEM119" s="5"/>
      <c r="KEN119" s="5"/>
      <c r="KEO119" s="5"/>
      <c r="KEP119" s="5"/>
      <c r="KEQ119" s="5"/>
      <c r="KER119" s="5"/>
      <c r="KES119" s="5"/>
      <c r="KET119" s="5"/>
      <c r="KEU119" s="5"/>
      <c r="KEV119" s="5"/>
      <c r="KEW119" s="5"/>
      <c r="KEX119" s="5"/>
      <c r="KEY119" s="5"/>
      <c r="KEZ119" s="5"/>
      <c r="KFA119" s="5"/>
      <c r="KFB119" s="5"/>
      <c r="KFC119" s="5"/>
      <c r="KFD119" s="5"/>
      <c r="KFE119" s="5"/>
      <c r="KFF119" s="5"/>
      <c r="KFG119" s="5"/>
      <c r="KFH119" s="5"/>
      <c r="KFI119" s="5"/>
      <c r="KFJ119" s="5"/>
      <c r="KFK119" s="5"/>
      <c r="KFL119" s="5"/>
      <c r="KFM119" s="5"/>
      <c r="KFN119" s="5"/>
      <c r="KFO119" s="5"/>
      <c r="KFP119" s="5"/>
      <c r="KFQ119" s="5"/>
      <c r="KFR119" s="5"/>
      <c r="KFS119" s="5"/>
      <c r="KFT119" s="5"/>
      <c r="KFU119" s="5"/>
      <c r="KFV119" s="5"/>
      <c r="KFW119" s="5"/>
      <c r="KFX119" s="5"/>
      <c r="KFY119" s="5"/>
      <c r="KFZ119" s="5"/>
      <c r="KGA119" s="5"/>
      <c r="KGB119" s="5"/>
      <c r="KGC119" s="5"/>
      <c r="KGD119" s="5"/>
      <c r="KGE119" s="5"/>
      <c r="KGF119" s="5"/>
      <c r="KGG119" s="5"/>
      <c r="KGH119" s="5"/>
      <c r="KGI119" s="5"/>
      <c r="KGJ119" s="5"/>
      <c r="KGK119" s="5"/>
      <c r="KGL119" s="5"/>
      <c r="KGM119" s="5"/>
      <c r="KGN119" s="5"/>
      <c r="KGO119" s="5"/>
      <c r="KGP119" s="5"/>
      <c r="KGQ119" s="5"/>
      <c r="KGR119" s="5"/>
      <c r="KGS119" s="5"/>
      <c r="KGT119" s="5"/>
      <c r="KGU119" s="5"/>
      <c r="KGV119" s="5"/>
      <c r="KGW119" s="5"/>
      <c r="KGX119" s="5"/>
      <c r="KGY119" s="5"/>
      <c r="KGZ119" s="5"/>
      <c r="KHA119" s="5"/>
      <c r="KHB119" s="5"/>
      <c r="KHC119" s="5"/>
      <c r="KHD119" s="5"/>
      <c r="KHE119" s="5"/>
      <c r="KHF119" s="5"/>
      <c r="KHG119" s="5"/>
      <c r="KHH119" s="5"/>
      <c r="KHI119" s="5"/>
      <c r="KHJ119" s="5"/>
      <c r="KHK119" s="5"/>
      <c r="KHL119" s="5"/>
      <c r="KHM119" s="5"/>
      <c r="KHN119" s="5"/>
      <c r="KHO119" s="5"/>
      <c r="KHP119" s="5"/>
      <c r="KHQ119" s="5"/>
      <c r="KHR119" s="5"/>
      <c r="KHS119" s="5"/>
      <c r="KHT119" s="5"/>
      <c r="KHU119" s="5"/>
      <c r="KHV119" s="5"/>
      <c r="KHW119" s="5"/>
      <c r="KHX119" s="5"/>
      <c r="KHY119" s="5"/>
      <c r="KHZ119" s="5"/>
      <c r="KIA119" s="5"/>
      <c r="KIB119" s="5"/>
      <c r="KIC119" s="5"/>
      <c r="KID119" s="5"/>
      <c r="KIE119" s="5"/>
      <c r="KIF119" s="5"/>
      <c r="KIG119" s="5"/>
      <c r="KIH119" s="5"/>
      <c r="KII119" s="5"/>
      <c r="KIJ119" s="5"/>
      <c r="KIK119" s="5"/>
      <c r="KIL119" s="5"/>
      <c r="KIM119" s="5"/>
      <c r="KIN119" s="5"/>
      <c r="KIO119" s="5"/>
      <c r="KIP119" s="5"/>
      <c r="KIQ119" s="5"/>
      <c r="KIR119" s="5"/>
      <c r="KIS119" s="5"/>
      <c r="KIT119" s="5"/>
      <c r="KIU119" s="5"/>
      <c r="KIV119" s="5"/>
      <c r="KIW119" s="5"/>
      <c r="KIX119" s="5"/>
      <c r="KIY119" s="5"/>
      <c r="KIZ119" s="5"/>
      <c r="KJA119" s="5"/>
      <c r="KJB119" s="5"/>
      <c r="KJC119" s="5"/>
      <c r="KJD119" s="5"/>
      <c r="KJE119" s="5"/>
      <c r="KJF119" s="5"/>
      <c r="KJG119" s="5"/>
      <c r="KJH119" s="5"/>
      <c r="KJI119" s="5"/>
      <c r="KJJ119" s="5"/>
      <c r="KJK119" s="5"/>
      <c r="KJL119" s="5"/>
      <c r="KJM119" s="5"/>
      <c r="KJN119" s="5"/>
      <c r="KJO119" s="5"/>
      <c r="KJP119" s="5"/>
      <c r="KJQ119" s="5"/>
      <c r="KJR119" s="5"/>
      <c r="KJS119" s="5"/>
      <c r="KJT119" s="5"/>
      <c r="KJU119" s="5"/>
      <c r="KJV119" s="5"/>
      <c r="KJW119" s="5"/>
      <c r="KJX119" s="5"/>
      <c r="KJY119" s="5"/>
      <c r="KJZ119" s="5"/>
      <c r="KKA119" s="5"/>
      <c r="KKB119" s="5"/>
      <c r="KKC119" s="5"/>
      <c r="KKD119" s="5"/>
      <c r="KKE119" s="5"/>
      <c r="KKF119" s="5"/>
      <c r="KKG119" s="5"/>
      <c r="KKH119" s="5"/>
      <c r="KKI119" s="5"/>
      <c r="KKJ119" s="5"/>
      <c r="KKK119" s="5"/>
      <c r="KKL119" s="5"/>
      <c r="KKM119" s="5"/>
      <c r="KKN119" s="5"/>
      <c r="KKO119" s="5"/>
      <c r="KKP119" s="5"/>
      <c r="KKQ119" s="5"/>
      <c r="KKR119" s="5"/>
      <c r="KKS119" s="5"/>
      <c r="KKT119" s="5"/>
      <c r="KKU119" s="5"/>
      <c r="KKV119" s="5"/>
      <c r="KKW119" s="5"/>
      <c r="KKX119" s="5"/>
      <c r="KKY119" s="5"/>
      <c r="KKZ119" s="5"/>
      <c r="KLA119" s="5"/>
      <c r="KLB119" s="5"/>
      <c r="KLC119" s="5"/>
      <c r="KLD119" s="5"/>
      <c r="KLE119" s="5"/>
      <c r="KLF119" s="5"/>
      <c r="KLG119" s="5"/>
      <c r="KLH119" s="5"/>
      <c r="KLI119" s="5"/>
      <c r="KLJ119" s="5"/>
      <c r="KLK119" s="5"/>
      <c r="KLL119" s="5"/>
      <c r="KLM119" s="5"/>
      <c r="KLN119" s="5"/>
      <c r="KLO119" s="5"/>
      <c r="KLP119" s="5"/>
      <c r="KLQ119" s="5"/>
      <c r="KLR119" s="5"/>
      <c r="KLS119" s="5"/>
      <c r="KLT119" s="5"/>
      <c r="KLU119" s="5"/>
      <c r="KLV119" s="5"/>
      <c r="KLW119" s="5"/>
      <c r="KLX119" s="5"/>
      <c r="KLY119" s="5"/>
      <c r="KLZ119" s="5"/>
      <c r="KMA119" s="5"/>
      <c r="KMB119" s="5"/>
      <c r="KMC119" s="5"/>
      <c r="KMD119" s="5"/>
      <c r="KME119" s="5"/>
      <c r="KMF119" s="5"/>
      <c r="KMG119" s="5"/>
      <c r="KMH119" s="5"/>
      <c r="KMI119" s="5"/>
      <c r="KMJ119" s="5"/>
      <c r="KMK119" s="5"/>
      <c r="KML119" s="5"/>
      <c r="KMM119" s="5"/>
      <c r="KMN119" s="5"/>
      <c r="KMO119" s="5"/>
      <c r="KMP119" s="5"/>
      <c r="KMQ119" s="5"/>
      <c r="KMR119" s="5"/>
      <c r="KMS119" s="5"/>
      <c r="KMT119" s="5"/>
      <c r="KMU119" s="5"/>
      <c r="KMV119" s="5"/>
      <c r="KMW119" s="5"/>
      <c r="KMX119" s="5"/>
      <c r="KMY119" s="5"/>
      <c r="KMZ119" s="5"/>
      <c r="KNA119" s="5"/>
      <c r="KNB119" s="5"/>
      <c r="KNC119" s="5"/>
      <c r="KND119" s="5"/>
      <c r="KNE119" s="5"/>
      <c r="KNF119" s="5"/>
      <c r="KNG119" s="5"/>
      <c r="KNH119" s="5"/>
      <c r="KNI119" s="5"/>
      <c r="KNJ119" s="5"/>
      <c r="KNK119" s="5"/>
      <c r="KNL119" s="5"/>
      <c r="KNM119" s="5"/>
      <c r="KNN119" s="5"/>
      <c r="KNO119" s="5"/>
      <c r="KNP119" s="5"/>
      <c r="KNQ119" s="5"/>
      <c r="KNR119" s="5"/>
      <c r="KNS119" s="5"/>
      <c r="KNT119" s="5"/>
      <c r="KNU119" s="5"/>
      <c r="KNV119" s="5"/>
      <c r="KNW119" s="5"/>
      <c r="KNX119" s="5"/>
      <c r="KNY119" s="5"/>
      <c r="KNZ119" s="5"/>
      <c r="KOA119" s="5"/>
      <c r="KOB119" s="5"/>
      <c r="KOC119" s="5"/>
      <c r="KOD119" s="5"/>
      <c r="KOE119" s="5"/>
      <c r="KOF119" s="5"/>
      <c r="KOG119" s="5"/>
      <c r="KOH119" s="5"/>
      <c r="KOI119" s="5"/>
      <c r="KOJ119" s="5"/>
      <c r="KOK119" s="5"/>
      <c r="KOL119" s="5"/>
      <c r="KOM119" s="5"/>
      <c r="KON119" s="5"/>
      <c r="KOO119" s="5"/>
      <c r="KOP119" s="5"/>
      <c r="KOQ119" s="5"/>
      <c r="KOR119" s="5"/>
      <c r="KOS119" s="5"/>
      <c r="KOT119" s="5"/>
      <c r="KOU119" s="5"/>
      <c r="KOV119" s="5"/>
      <c r="KOW119" s="5"/>
      <c r="KOX119" s="5"/>
      <c r="KOY119" s="5"/>
      <c r="KOZ119" s="5"/>
      <c r="KPA119" s="5"/>
      <c r="KPB119" s="5"/>
      <c r="KPC119" s="5"/>
      <c r="KPD119" s="5"/>
      <c r="KPE119" s="5"/>
      <c r="KPF119" s="5"/>
      <c r="KPG119" s="5"/>
      <c r="KPH119" s="5"/>
      <c r="KPI119" s="5"/>
      <c r="KPJ119" s="5"/>
      <c r="KPK119" s="5"/>
      <c r="KPL119" s="5"/>
      <c r="KPM119" s="5"/>
      <c r="KPN119" s="5"/>
      <c r="KPO119" s="5"/>
      <c r="KPP119" s="5"/>
      <c r="KPQ119" s="5"/>
      <c r="KPR119" s="5"/>
      <c r="KPS119" s="5"/>
      <c r="KPT119" s="5"/>
      <c r="KPU119" s="5"/>
      <c r="KPV119" s="5"/>
      <c r="KPW119" s="5"/>
      <c r="KPX119" s="5"/>
      <c r="KPY119" s="5"/>
      <c r="KPZ119" s="5"/>
      <c r="KQA119" s="5"/>
      <c r="KQB119" s="5"/>
      <c r="KQC119" s="5"/>
      <c r="KQD119" s="5"/>
      <c r="KQE119" s="5"/>
      <c r="KQF119" s="5"/>
      <c r="KQG119" s="5"/>
      <c r="KQH119" s="5"/>
      <c r="KQI119" s="5"/>
      <c r="KQJ119" s="5"/>
      <c r="KQK119" s="5"/>
      <c r="KQL119" s="5"/>
      <c r="KQM119" s="5"/>
      <c r="KQN119" s="5"/>
      <c r="KQO119" s="5"/>
      <c r="KQP119" s="5"/>
      <c r="KQQ119" s="5"/>
      <c r="KQR119" s="5"/>
      <c r="KQS119" s="5"/>
      <c r="KQT119" s="5"/>
      <c r="KQU119" s="5"/>
      <c r="KQV119" s="5"/>
      <c r="KQW119" s="5"/>
      <c r="KQX119" s="5"/>
      <c r="KQY119" s="5"/>
      <c r="KQZ119" s="5"/>
      <c r="KRA119" s="5"/>
      <c r="KRB119" s="5"/>
      <c r="KRC119" s="5"/>
      <c r="KRD119" s="5"/>
      <c r="KRE119" s="5"/>
      <c r="KRF119" s="5"/>
      <c r="KRG119" s="5"/>
      <c r="KRH119" s="5"/>
      <c r="KRI119" s="5"/>
      <c r="KRJ119" s="5"/>
      <c r="KRK119" s="5"/>
      <c r="KRL119" s="5"/>
      <c r="KRM119" s="5"/>
      <c r="KRN119" s="5"/>
      <c r="KRO119" s="5"/>
      <c r="KRP119" s="5"/>
      <c r="KRQ119" s="5"/>
      <c r="KRR119" s="5"/>
      <c r="KRS119" s="5"/>
      <c r="KRT119" s="5"/>
      <c r="KRU119" s="5"/>
      <c r="KRV119" s="5"/>
      <c r="KRW119" s="5"/>
      <c r="KRX119" s="5"/>
      <c r="KRY119" s="5"/>
      <c r="KRZ119" s="5"/>
      <c r="KSA119" s="5"/>
      <c r="KSB119" s="5"/>
      <c r="KSC119" s="5"/>
      <c r="KSD119" s="5"/>
      <c r="KSE119" s="5"/>
      <c r="KSF119" s="5"/>
      <c r="KSG119" s="5"/>
      <c r="KSH119" s="5"/>
      <c r="KSI119" s="5"/>
      <c r="KSJ119" s="5"/>
      <c r="KSK119" s="5"/>
      <c r="KSL119" s="5"/>
      <c r="KSM119" s="5"/>
      <c r="KSN119" s="5"/>
      <c r="KSO119" s="5"/>
      <c r="KSP119" s="5"/>
      <c r="KSQ119" s="5"/>
      <c r="KSR119" s="5"/>
      <c r="KSS119" s="5"/>
      <c r="KST119" s="5"/>
      <c r="KSU119" s="5"/>
      <c r="KSV119" s="5"/>
      <c r="KSW119" s="5"/>
      <c r="KSX119" s="5"/>
      <c r="KSY119" s="5"/>
      <c r="KSZ119" s="5"/>
      <c r="KTA119" s="5"/>
      <c r="KTB119" s="5"/>
      <c r="KTC119" s="5"/>
      <c r="KTD119" s="5"/>
      <c r="KTE119" s="5"/>
      <c r="KTF119" s="5"/>
      <c r="KTG119" s="5"/>
      <c r="KTH119" s="5"/>
      <c r="KTI119" s="5"/>
      <c r="KTJ119" s="5"/>
      <c r="KTK119" s="5"/>
      <c r="KTL119" s="5"/>
      <c r="KTM119" s="5"/>
      <c r="KTN119" s="5"/>
      <c r="KTO119" s="5"/>
      <c r="KTP119" s="5"/>
      <c r="KTQ119" s="5"/>
      <c r="KTR119" s="5"/>
      <c r="KTS119" s="5"/>
      <c r="KTT119" s="5"/>
      <c r="KTU119" s="5"/>
      <c r="KTV119" s="5"/>
      <c r="KTW119" s="5"/>
      <c r="KTX119" s="5"/>
      <c r="KTY119" s="5"/>
      <c r="KTZ119" s="5"/>
      <c r="KUA119" s="5"/>
      <c r="KUB119" s="5"/>
      <c r="KUC119" s="5"/>
      <c r="KUD119" s="5"/>
      <c r="KUE119" s="5"/>
      <c r="KUF119" s="5"/>
      <c r="KUG119" s="5"/>
      <c r="KUH119" s="5"/>
      <c r="KUI119" s="5"/>
      <c r="KUJ119" s="5"/>
      <c r="KUK119" s="5"/>
      <c r="KUL119" s="5"/>
      <c r="KUM119" s="5"/>
      <c r="KUN119" s="5"/>
      <c r="KUO119" s="5"/>
      <c r="KUP119" s="5"/>
      <c r="KUQ119" s="5"/>
      <c r="KUR119" s="5"/>
      <c r="KUS119" s="5"/>
      <c r="KUT119" s="5"/>
      <c r="KUU119" s="5"/>
      <c r="KUV119" s="5"/>
      <c r="KUW119" s="5"/>
      <c r="KUX119" s="5"/>
      <c r="KUY119" s="5"/>
      <c r="KUZ119" s="5"/>
      <c r="KVA119" s="5"/>
      <c r="KVB119" s="5"/>
      <c r="KVC119" s="5"/>
      <c r="KVD119" s="5"/>
      <c r="KVE119" s="5"/>
      <c r="KVF119" s="5"/>
      <c r="KVG119" s="5"/>
      <c r="KVH119" s="5"/>
      <c r="KVI119" s="5"/>
      <c r="KVJ119" s="5"/>
      <c r="KVK119" s="5"/>
      <c r="KVL119" s="5"/>
      <c r="KVM119" s="5"/>
      <c r="KVN119" s="5"/>
      <c r="KVO119" s="5"/>
      <c r="KVP119" s="5"/>
      <c r="KVQ119" s="5"/>
      <c r="KVR119" s="5"/>
      <c r="KVS119" s="5"/>
      <c r="KVT119" s="5"/>
      <c r="KVU119" s="5"/>
      <c r="KVV119" s="5"/>
      <c r="KVW119" s="5"/>
      <c r="KVX119" s="5"/>
      <c r="KVY119" s="5"/>
      <c r="KVZ119" s="5"/>
      <c r="KWA119" s="5"/>
      <c r="KWB119" s="5"/>
      <c r="KWC119" s="5"/>
      <c r="KWD119" s="5"/>
      <c r="KWE119" s="5"/>
      <c r="KWF119" s="5"/>
      <c r="KWG119" s="5"/>
      <c r="KWH119" s="5"/>
      <c r="KWI119" s="5"/>
      <c r="KWJ119" s="5"/>
      <c r="KWK119" s="5"/>
      <c r="KWL119" s="5"/>
      <c r="KWM119" s="5"/>
      <c r="KWN119" s="5"/>
      <c r="KWO119" s="5"/>
      <c r="KWP119" s="5"/>
      <c r="KWQ119" s="5"/>
      <c r="KWR119" s="5"/>
      <c r="KWS119" s="5"/>
      <c r="KWT119" s="5"/>
      <c r="KWU119" s="5"/>
      <c r="KWV119" s="5"/>
      <c r="KWW119" s="5"/>
      <c r="KWX119" s="5"/>
      <c r="KWY119" s="5"/>
      <c r="KWZ119" s="5"/>
      <c r="KXA119" s="5"/>
      <c r="KXB119" s="5"/>
      <c r="KXC119" s="5"/>
      <c r="KXD119" s="5"/>
      <c r="KXE119" s="5"/>
      <c r="KXF119" s="5"/>
      <c r="KXG119" s="5"/>
      <c r="KXH119" s="5"/>
      <c r="KXI119" s="5"/>
      <c r="KXJ119" s="5"/>
      <c r="KXK119" s="5"/>
      <c r="KXL119" s="5"/>
      <c r="KXM119" s="5"/>
      <c r="KXN119" s="5"/>
      <c r="KXO119" s="5"/>
      <c r="KXP119" s="5"/>
      <c r="KXQ119" s="5"/>
      <c r="KXR119" s="5"/>
      <c r="KXS119" s="5"/>
      <c r="KXT119" s="5"/>
      <c r="KXU119" s="5"/>
      <c r="KXV119" s="5"/>
      <c r="KXW119" s="5"/>
      <c r="KXX119" s="5"/>
      <c r="KXY119" s="5"/>
      <c r="KXZ119" s="5"/>
      <c r="KYA119" s="5"/>
      <c r="KYB119" s="5"/>
      <c r="KYC119" s="5"/>
      <c r="KYD119" s="5"/>
      <c r="KYE119" s="5"/>
      <c r="KYF119" s="5"/>
      <c r="KYG119" s="5"/>
      <c r="KYH119" s="5"/>
      <c r="KYI119" s="5"/>
      <c r="KYJ119" s="5"/>
      <c r="KYK119" s="5"/>
      <c r="KYL119" s="5"/>
      <c r="KYM119" s="5"/>
      <c r="KYN119" s="5"/>
      <c r="KYO119" s="5"/>
      <c r="KYP119" s="5"/>
      <c r="KYQ119" s="5"/>
      <c r="KYR119" s="5"/>
      <c r="KYS119" s="5"/>
      <c r="KYT119" s="5"/>
      <c r="KYU119" s="5"/>
      <c r="KYV119" s="5"/>
      <c r="KYW119" s="5"/>
      <c r="KYX119" s="5"/>
      <c r="KYY119" s="5"/>
      <c r="KYZ119" s="5"/>
      <c r="KZA119" s="5"/>
      <c r="KZB119" s="5"/>
      <c r="KZC119" s="5"/>
      <c r="KZD119" s="5"/>
      <c r="KZE119" s="5"/>
      <c r="KZF119" s="5"/>
      <c r="KZG119" s="5"/>
      <c r="KZH119" s="5"/>
      <c r="KZI119" s="5"/>
      <c r="KZJ119" s="5"/>
      <c r="KZK119" s="5"/>
      <c r="KZL119" s="5"/>
      <c r="KZM119" s="5"/>
      <c r="KZN119" s="5"/>
      <c r="KZO119" s="5"/>
      <c r="KZP119" s="5"/>
      <c r="KZQ119" s="5"/>
      <c r="KZR119" s="5"/>
      <c r="KZS119" s="5"/>
      <c r="KZT119" s="5"/>
      <c r="KZU119" s="5"/>
      <c r="KZV119" s="5"/>
      <c r="KZW119" s="5"/>
      <c r="KZX119" s="5"/>
      <c r="KZY119" s="5"/>
      <c r="KZZ119" s="5"/>
      <c r="LAA119" s="5"/>
      <c r="LAB119" s="5"/>
      <c r="LAC119" s="5"/>
      <c r="LAD119" s="5"/>
      <c r="LAE119" s="5"/>
      <c r="LAF119" s="5"/>
      <c r="LAG119" s="5"/>
      <c r="LAH119" s="5"/>
      <c r="LAI119" s="5"/>
      <c r="LAJ119" s="5"/>
      <c r="LAK119" s="5"/>
      <c r="LAL119" s="5"/>
      <c r="LAM119" s="5"/>
      <c r="LAN119" s="5"/>
      <c r="LAO119" s="5"/>
      <c r="LAP119" s="5"/>
      <c r="LAQ119" s="5"/>
      <c r="LAR119" s="5"/>
      <c r="LAS119" s="5"/>
      <c r="LAT119" s="5"/>
      <c r="LAU119" s="5"/>
      <c r="LAV119" s="5"/>
      <c r="LAW119" s="5"/>
      <c r="LAX119" s="5"/>
      <c r="LAY119" s="5"/>
      <c r="LAZ119" s="5"/>
      <c r="LBA119" s="5"/>
      <c r="LBB119" s="5"/>
      <c r="LBC119" s="5"/>
      <c r="LBD119" s="5"/>
      <c r="LBE119" s="5"/>
      <c r="LBF119" s="5"/>
      <c r="LBG119" s="5"/>
      <c r="LBH119" s="5"/>
      <c r="LBI119" s="5"/>
      <c r="LBJ119" s="5"/>
      <c r="LBK119" s="5"/>
      <c r="LBL119" s="5"/>
      <c r="LBM119" s="5"/>
      <c r="LBN119" s="5"/>
      <c r="LBO119" s="5"/>
      <c r="LBP119" s="5"/>
      <c r="LBQ119" s="5"/>
      <c r="LBR119" s="5"/>
      <c r="LBS119" s="5"/>
      <c r="LBT119" s="5"/>
      <c r="LBU119" s="5"/>
      <c r="LBV119" s="5"/>
      <c r="LBW119" s="5"/>
      <c r="LBX119" s="5"/>
      <c r="LBY119" s="5"/>
      <c r="LBZ119" s="5"/>
      <c r="LCA119" s="5"/>
      <c r="LCB119" s="5"/>
      <c r="LCC119" s="5"/>
      <c r="LCD119" s="5"/>
      <c r="LCE119" s="5"/>
      <c r="LCF119" s="5"/>
      <c r="LCG119" s="5"/>
      <c r="LCH119" s="5"/>
      <c r="LCI119" s="5"/>
      <c r="LCJ119" s="5"/>
      <c r="LCK119" s="5"/>
      <c r="LCL119" s="5"/>
      <c r="LCM119" s="5"/>
      <c r="LCN119" s="5"/>
      <c r="LCO119" s="5"/>
      <c r="LCP119" s="5"/>
      <c r="LCQ119" s="5"/>
      <c r="LCR119" s="5"/>
      <c r="LCS119" s="5"/>
      <c r="LCT119" s="5"/>
      <c r="LCU119" s="5"/>
      <c r="LCV119" s="5"/>
      <c r="LCW119" s="5"/>
      <c r="LCX119" s="5"/>
      <c r="LCY119" s="5"/>
      <c r="LCZ119" s="5"/>
      <c r="LDA119" s="5"/>
      <c r="LDB119" s="5"/>
      <c r="LDC119" s="5"/>
      <c r="LDD119" s="5"/>
      <c r="LDE119" s="5"/>
      <c r="LDF119" s="5"/>
      <c r="LDG119" s="5"/>
      <c r="LDH119" s="5"/>
      <c r="LDI119" s="5"/>
      <c r="LDJ119" s="5"/>
      <c r="LDK119" s="5"/>
      <c r="LDL119" s="5"/>
      <c r="LDM119" s="5"/>
      <c r="LDN119" s="5"/>
      <c r="LDO119" s="5"/>
      <c r="LDP119" s="5"/>
      <c r="LDQ119" s="5"/>
      <c r="LDR119" s="5"/>
      <c r="LDS119" s="5"/>
      <c r="LDT119" s="5"/>
      <c r="LDU119" s="5"/>
      <c r="LDV119" s="5"/>
      <c r="LDW119" s="5"/>
      <c r="LDX119" s="5"/>
      <c r="LDY119" s="5"/>
      <c r="LDZ119" s="5"/>
      <c r="LEA119" s="5"/>
      <c r="LEB119" s="5"/>
      <c r="LEC119" s="5"/>
      <c r="LED119" s="5"/>
      <c r="LEE119" s="5"/>
      <c r="LEF119" s="5"/>
      <c r="LEG119" s="5"/>
      <c r="LEH119" s="5"/>
      <c r="LEI119" s="5"/>
      <c r="LEJ119" s="5"/>
      <c r="LEK119" s="5"/>
      <c r="LEL119" s="5"/>
      <c r="LEM119" s="5"/>
      <c r="LEN119" s="5"/>
      <c r="LEO119" s="5"/>
      <c r="LEP119" s="5"/>
      <c r="LEQ119" s="5"/>
      <c r="LER119" s="5"/>
      <c r="LES119" s="5"/>
      <c r="LET119" s="5"/>
      <c r="LEU119" s="5"/>
      <c r="LEV119" s="5"/>
      <c r="LEW119" s="5"/>
      <c r="LEX119" s="5"/>
      <c r="LEY119" s="5"/>
      <c r="LEZ119" s="5"/>
      <c r="LFA119" s="5"/>
      <c r="LFB119" s="5"/>
      <c r="LFC119" s="5"/>
      <c r="LFD119" s="5"/>
      <c r="LFE119" s="5"/>
      <c r="LFF119" s="5"/>
      <c r="LFG119" s="5"/>
      <c r="LFH119" s="5"/>
      <c r="LFI119" s="5"/>
      <c r="LFJ119" s="5"/>
      <c r="LFK119" s="5"/>
      <c r="LFL119" s="5"/>
      <c r="LFM119" s="5"/>
      <c r="LFN119" s="5"/>
      <c r="LFO119" s="5"/>
      <c r="LFP119" s="5"/>
      <c r="LFQ119" s="5"/>
      <c r="LFR119" s="5"/>
      <c r="LFS119" s="5"/>
      <c r="LFT119" s="5"/>
      <c r="LFU119" s="5"/>
      <c r="LFV119" s="5"/>
      <c r="LFW119" s="5"/>
      <c r="LFX119" s="5"/>
      <c r="LFY119" s="5"/>
      <c r="LFZ119" s="5"/>
      <c r="LGA119" s="5"/>
      <c r="LGB119" s="5"/>
      <c r="LGC119" s="5"/>
      <c r="LGD119" s="5"/>
      <c r="LGE119" s="5"/>
      <c r="LGF119" s="5"/>
      <c r="LGG119" s="5"/>
      <c r="LGH119" s="5"/>
      <c r="LGI119" s="5"/>
      <c r="LGJ119" s="5"/>
      <c r="LGK119" s="5"/>
      <c r="LGL119" s="5"/>
      <c r="LGM119" s="5"/>
      <c r="LGN119" s="5"/>
      <c r="LGO119" s="5"/>
      <c r="LGP119" s="5"/>
      <c r="LGQ119" s="5"/>
      <c r="LGR119" s="5"/>
      <c r="LGS119" s="5"/>
      <c r="LGT119" s="5"/>
      <c r="LGU119" s="5"/>
      <c r="LGV119" s="5"/>
      <c r="LGW119" s="5"/>
      <c r="LGX119" s="5"/>
      <c r="LGY119" s="5"/>
      <c r="LGZ119" s="5"/>
      <c r="LHA119" s="5"/>
      <c r="LHB119" s="5"/>
      <c r="LHC119" s="5"/>
      <c r="LHD119" s="5"/>
      <c r="LHE119" s="5"/>
      <c r="LHF119" s="5"/>
      <c r="LHG119" s="5"/>
      <c r="LHH119" s="5"/>
      <c r="LHI119" s="5"/>
      <c r="LHJ119" s="5"/>
      <c r="LHK119" s="5"/>
      <c r="LHL119" s="5"/>
      <c r="LHM119" s="5"/>
      <c r="LHN119" s="5"/>
      <c r="LHO119" s="5"/>
      <c r="LHP119" s="5"/>
      <c r="LHQ119" s="5"/>
      <c r="LHR119" s="5"/>
      <c r="LHS119" s="5"/>
      <c r="LHT119" s="5"/>
      <c r="LHU119" s="5"/>
      <c r="LHV119" s="5"/>
      <c r="LHW119" s="5"/>
      <c r="LHX119" s="5"/>
      <c r="LHY119" s="5"/>
      <c r="LHZ119" s="5"/>
      <c r="LIA119" s="5"/>
      <c r="LIB119" s="5"/>
      <c r="LIC119" s="5"/>
      <c r="LID119" s="5"/>
      <c r="LIE119" s="5"/>
      <c r="LIF119" s="5"/>
      <c r="LIG119" s="5"/>
      <c r="LIH119" s="5"/>
      <c r="LII119" s="5"/>
      <c r="LIJ119" s="5"/>
      <c r="LIK119" s="5"/>
      <c r="LIL119" s="5"/>
      <c r="LIM119" s="5"/>
      <c r="LIN119" s="5"/>
      <c r="LIO119" s="5"/>
      <c r="LIP119" s="5"/>
      <c r="LIQ119" s="5"/>
      <c r="LIR119" s="5"/>
      <c r="LIS119" s="5"/>
      <c r="LIT119" s="5"/>
      <c r="LIU119" s="5"/>
      <c r="LIV119" s="5"/>
      <c r="LIW119" s="5"/>
      <c r="LIX119" s="5"/>
      <c r="LIY119" s="5"/>
      <c r="LIZ119" s="5"/>
      <c r="LJA119" s="5"/>
      <c r="LJB119" s="5"/>
      <c r="LJC119" s="5"/>
      <c r="LJD119" s="5"/>
      <c r="LJE119" s="5"/>
      <c r="LJF119" s="5"/>
      <c r="LJG119" s="5"/>
      <c r="LJH119" s="5"/>
      <c r="LJI119" s="5"/>
      <c r="LJJ119" s="5"/>
      <c r="LJK119" s="5"/>
      <c r="LJL119" s="5"/>
      <c r="LJM119" s="5"/>
      <c r="LJN119" s="5"/>
      <c r="LJO119" s="5"/>
      <c r="LJP119" s="5"/>
      <c r="LJQ119" s="5"/>
      <c r="LJR119" s="5"/>
      <c r="LJS119" s="5"/>
      <c r="LJT119" s="5"/>
      <c r="LJU119" s="5"/>
      <c r="LJV119" s="5"/>
      <c r="LJW119" s="5"/>
      <c r="LJX119" s="5"/>
      <c r="LJY119" s="5"/>
      <c r="LJZ119" s="5"/>
      <c r="LKA119" s="5"/>
      <c r="LKB119" s="5"/>
      <c r="LKC119" s="5"/>
      <c r="LKD119" s="5"/>
      <c r="LKE119" s="5"/>
      <c r="LKF119" s="5"/>
      <c r="LKG119" s="5"/>
      <c r="LKH119" s="5"/>
      <c r="LKI119" s="5"/>
      <c r="LKJ119" s="5"/>
      <c r="LKK119" s="5"/>
      <c r="LKL119" s="5"/>
      <c r="LKM119" s="5"/>
      <c r="LKN119" s="5"/>
      <c r="LKO119" s="5"/>
      <c r="LKP119" s="5"/>
      <c r="LKQ119" s="5"/>
      <c r="LKR119" s="5"/>
      <c r="LKS119" s="5"/>
      <c r="LKT119" s="5"/>
      <c r="LKU119" s="5"/>
      <c r="LKV119" s="5"/>
      <c r="LKW119" s="5"/>
      <c r="LKX119" s="5"/>
      <c r="LKY119" s="5"/>
      <c r="LKZ119" s="5"/>
      <c r="LLA119" s="5"/>
      <c r="LLB119" s="5"/>
      <c r="LLC119" s="5"/>
      <c r="LLD119" s="5"/>
      <c r="LLE119" s="5"/>
      <c r="LLF119" s="5"/>
      <c r="LLG119" s="5"/>
      <c r="LLH119" s="5"/>
      <c r="LLI119" s="5"/>
      <c r="LLJ119" s="5"/>
      <c r="LLK119" s="5"/>
      <c r="LLL119" s="5"/>
      <c r="LLM119" s="5"/>
      <c r="LLN119" s="5"/>
      <c r="LLO119" s="5"/>
      <c r="LLP119" s="5"/>
      <c r="LLQ119" s="5"/>
      <c r="LLR119" s="5"/>
      <c r="LLS119" s="5"/>
      <c r="LLT119" s="5"/>
      <c r="LLU119" s="5"/>
      <c r="LLV119" s="5"/>
      <c r="LLW119" s="5"/>
      <c r="LLX119" s="5"/>
      <c r="LLY119" s="5"/>
      <c r="LLZ119" s="5"/>
      <c r="LMA119" s="5"/>
      <c r="LMB119" s="5"/>
      <c r="LMC119" s="5"/>
      <c r="LMD119" s="5"/>
      <c r="LME119" s="5"/>
      <c r="LMF119" s="5"/>
      <c r="LMG119" s="5"/>
      <c r="LMH119" s="5"/>
      <c r="LMI119" s="5"/>
      <c r="LMJ119" s="5"/>
      <c r="LMK119" s="5"/>
      <c r="LML119" s="5"/>
      <c r="LMM119" s="5"/>
      <c r="LMN119" s="5"/>
      <c r="LMO119" s="5"/>
      <c r="LMP119" s="5"/>
      <c r="LMQ119" s="5"/>
      <c r="LMR119" s="5"/>
      <c r="LMS119" s="5"/>
      <c r="LMT119" s="5"/>
      <c r="LMU119" s="5"/>
      <c r="LMV119" s="5"/>
      <c r="LMW119" s="5"/>
      <c r="LMX119" s="5"/>
      <c r="LMY119" s="5"/>
      <c r="LMZ119" s="5"/>
      <c r="LNA119" s="5"/>
      <c r="LNB119" s="5"/>
      <c r="LNC119" s="5"/>
      <c r="LND119" s="5"/>
      <c r="LNE119" s="5"/>
      <c r="LNF119" s="5"/>
      <c r="LNG119" s="5"/>
      <c r="LNH119" s="5"/>
      <c r="LNI119" s="5"/>
      <c r="LNJ119" s="5"/>
      <c r="LNK119" s="5"/>
      <c r="LNL119" s="5"/>
      <c r="LNM119" s="5"/>
      <c r="LNN119" s="5"/>
      <c r="LNO119" s="5"/>
      <c r="LNP119" s="5"/>
      <c r="LNQ119" s="5"/>
      <c r="LNR119" s="5"/>
      <c r="LNS119" s="5"/>
      <c r="LNT119" s="5"/>
      <c r="LNU119" s="5"/>
      <c r="LNV119" s="5"/>
      <c r="LNW119" s="5"/>
      <c r="LNX119" s="5"/>
      <c r="LNY119" s="5"/>
      <c r="LNZ119" s="5"/>
      <c r="LOA119" s="5"/>
      <c r="LOB119" s="5"/>
      <c r="LOC119" s="5"/>
      <c r="LOD119" s="5"/>
      <c r="LOE119" s="5"/>
      <c r="LOF119" s="5"/>
      <c r="LOG119" s="5"/>
      <c r="LOH119" s="5"/>
      <c r="LOI119" s="5"/>
      <c r="LOJ119" s="5"/>
      <c r="LOK119" s="5"/>
      <c r="LOL119" s="5"/>
      <c r="LOM119" s="5"/>
      <c r="LON119" s="5"/>
      <c r="LOO119" s="5"/>
      <c r="LOP119" s="5"/>
      <c r="LOQ119" s="5"/>
      <c r="LOR119" s="5"/>
      <c r="LOS119" s="5"/>
      <c r="LOT119" s="5"/>
      <c r="LOU119" s="5"/>
      <c r="LOV119" s="5"/>
      <c r="LOW119" s="5"/>
      <c r="LOX119" s="5"/>
      <c r="LOY119" s="5"/>
      <c r="LOZ119" s="5"/>
      <c r="LPA119" s="5"/>
      <c r="LPB119" s="5"/>
      <c r="LPC119" s="5"/>
      <c r="LPD119" s="5"/>
      <c r="LPE119" s="5"/>
      <c r="LPF119" s="5"/>
      <c r="LPG119" s="5"/>
      <c r="LPH119" s="5"/>
      <c r="LPI119" s="5"/>
      <c r="LPJ119" s="5"/>
      <c r="LPK119" s="5"/>
      <c r="LPL119" s="5"/>
      <c r="LPM119" s="5"/>
      <c r="LPN119" s="5"/>
      <c r="LPO119" s="5"/>
      <c r="LPP119" s="5"/>
      <c r="LPQ119" s="5"/>
      <c r="LPR119" s="5"/>
      <c r="LPS119" s="5"/>
      <c r="LPT119" s="5"/>
      <c r="LPU119" s="5"/>
      <c r="LPV119" s="5"/>
      <c r="LPW119" s="5"/>
      <c r="LPX119" s="5"/>
      <c r="LPY119" s="5"/>
      <c r="LPZ119" s="5"/>
      <c r="LQA119" s="5"/>
      <c r="LQB119" s="5"/>
      <c r="LQC119" s="5"/>
      <c r="LQD119" s="5"/>
      <c r="LQE119" s="5"/>
      <c r="LQF119" s="5"/>
      <c r="LQG119" s="5"/>
      <c r="LQH119" s="5"/>
      <c r="LQI119" s="5"/>
      <c r="LQJ119" s="5"/>
      <c r="LQK119" s="5"/>
      <c r="LQL119" s="5"/>
      <c r="LQM119" s="5"/>
      <c r="LQN119" s="5"/>
      <c r="LQO119" s="5"/>
      <c r="LQP119" s="5"/>
      <c r="LQQ119" s="5"/>
      <c r="LQR119" s="5"/>
      <c r="LQS119" s="5"/>
      <c r="LQT119" s="5"/>
      <c r="LQU119" s="5"/>
      <c r="LQV119" s="5"/>
      <c r="LQW119" s="5"/>
      <c r="LQX119" s="5"/>
      <c r="LQY119" s="5"/>
      <c r="LQZ119" s="5"/>
      <c r="LRA119" s="5"/>
      <c r="LRB119" s="5"/>
      <c r="LRC119" s="5"/>
      <c r="LRD119" s="5"/>
      <c r="LRE119" s="5"/>
      <c r="LRF119" s="5"/>
      <c r="LRG119" s="5"/>
      <c r="LRH119" s="5"/>
      <c r="LRI119" s="5"/>
      <c r="LRJ119" s="5"/>
      <c r="LRK119" s="5"/>
      <c r="LRL119" s="5"/>
      <c r="LRM119" s="5"/>
      <c r="LRN119" s="5"/>
      <c r="LRO119" s="5"/>
      <c r="LRP119" s="5"/>
      <c r="LRQ119" s="5"/>
      <c r="LRR119" s="5"/>
      <c r="LRS119" s="5"/>
      <c r="LRT119" s="5"/>
      <c r="LRU119" s="5"/>
      <c r="LRV119" s="5"/>
      <c r="LRW119" s="5"/>
      <c r="LRX119" s="5"/>
      <c r="LRY119" s="5"/>
      <c r="LRZ119" s="5"/>
      <c r="LSA119" s="5"/>
      <c r="LSB119" s="5"/>
      <c r="LSC119" s="5"/>
      <c r="LSD119" s="5"/>
      <c r="LSE119" s="5"/>
      <c r="LSF119" s="5"/>
      <c r="LSG119" s="5"/>
      <c r="LSH119" s="5"/>
      <c r="LSI119" s="5"/>
      <c r="LSJ119" s="5"/>
      <c r="LSK119" s="5"/>
      <c r="LSL119" s="5"/>
      <c r="LSM119" s="5"/>
      <c r="LSN119" s="5"/>
      <c r="LSO119" s="5"/>
      <c r="LSP119" s="5"/>
      <c r="LSQ119" s="5"/>
      <c r="LSR119" s="5"/>
      <c r="LSS119" s="5"/>
      <c r="LST119" s="5"/>
      <c r="LSU119" s="5"/>
      <c r="LSV119" s="5"/>
      <c r="LSW119" s="5"/>
      <c r="LSX119" s="5"/>
      <c r="LSY119" s="5"/>
      <c r="LSZ119" s="5"/>
      <c r="LTA119" s="5"/>
      <c r="LTB119" s="5"/>
      <c r="LTC119" s="5"/>
      <c r="LTD119" s="5"/>
      <c r="LTE119" s="5"/>
      <c r="LTF119" s="5"/>
      <c r="LTG119" s="5"/>
      <c r="LTH119" s="5"/>
      <c r="LTI119" s="5"/>
      <c r="LTJ119" s="5"/>
      <c r="LTK119" s="5"/>
      <c r="LTL119" s="5"/>
      <c r="LTM119" s="5"/>
      <c r="LTN119" s="5"/>
      <c r="LTO119" s="5"/>
      <c r="LTP119" s="5"/>
      <c r="LTQ119" s="5"/>
      <c r="LTR119" s="5"/>
      <c r="LTS119" s="5"/>
      <c r="LTT119" s="5"/>
      <c r="LTU119" s="5"/>
      <c r="LTV119" s="5"/>
      <c r="LTW119" s="5"/>
      <c r="LTX119" s="5"/>
      <c r="LTY119" s="5"/>
      <c r="LTZ119" s="5"/>
      <c r="LUA119" s="5"/>
      <c r="LUB119" s="5"/>
      <c r="LUC119" s="5"/>
      <c r="LUD119" s="5"/>
      <c r="LUE119" s="5"/>
      <c r="LUF119" s="5"/>
      <c r="LUG119" s="5"/>
      <c r="LUH119" s="5"/>
      <c r="LUI119" s="5"/>
      <c r="LUJ119" s="5"/>
      <c r="LUK119" s="5"/>
      <c r="LUL119" s="5"/>
      <c r="LUM119" s="5"/>
      <c r="LUN119" s="5"/>
      <c r="LUO119" s="5"/>
      <c r="LUP119" s="5"/>
      <c r="LUQ119" s="5"/>
      <c r="LUR119" s="5"/>
      <c r="LUS119" s="5"/>
      <c r="LUT119" s="5"/>
      <c r="LUU119" s="5"/>
      <c r="LUV119" s="5"/>
      <c r="LUW119" s="5"/>
      <c r="LUX119" s="5"/>
      <c r="LUY119" s="5"/>
      <c r="LUZ119" s="5"/>
      <c r="LVA119" s="5"/>
      <c r="LVB119" s="5"/>
      <c r="LVC119" s="5"/>
      <c r="LVD119" s="5"/>
      <c r="LVE119" s="5"/>
      <c r="LVF119" s="5"/>
      <c r="LVG119" s="5"/>
      <c r="LVH119" s="5"/>
      <c r="LVI119" s="5"/>
      <c r="LVJ119" s="5"/>
      <c r="LVK119" s="5"/>
      <c r="LVL119" s="5"/>
      <c r="LVM119" s="5"/>
      <c r="LVN119" s="5"/>
      <c r="LVO119" s="5"/>
      <c r="LVP119" s="5"/>
      <c r="LVQ119" s="5"/>
      <c r="LVR119" s="5"/>
      <c r="LVS119" s="5"/>
      <c r="LVT119" s="5"/>
      <c r="LVU119" s="5"/>
      <c r="LVV119" s="5"/>
      <c r="LVW119" s="5"/>
      <c r="LVX119" s="5"/>
      <c r="LVY119" s="5"/>
      <c r="LVZ119" s="5"/>
      <c r="LWA119" s="5"/>
      <c r="LWB119" s="5"/>
      <c r="LWC119" s="5"/>
      <c r="LWD119" s="5"/>
      <c r="LWE119" s="5"/>
      <c r="LWF119" s="5"/>
      <c r="LWG119" s="5"/>
      <c r="LWH119" s="5"/>
      <c r="LWI119" s="5"/>
      <c r="LWJ119" s="5"/>
      <c r="LWK119" s="5"/>
      <c r="LWL119" s="5"/>
      <c r="LWM119" s="5"/>
      <c r="LWN119" s="5"/>
      <c r="LWO119" s="5"/>
      <c r="LWP119" s="5"/>
      <c r="LWQ119" s="5"/>
      <c r="LWR119" s="5"/>
      <c r="LWS119" s="5"/>
      <c r="LWT119" s="5"/>
      <c r="LWU119" s="5"/>
      <c r="LWV119" s="5"/>
      <c r="LWW119" s="5"/>
      <c r="LWX119" s="5"/>
      <c r="LWY119" s="5"/>
      <c r="LWZ119" s="5"/>
      <c r="LXA119" s="5"/>
      <c r="LXB119" s="5"/>
      <c r="LXC119" s="5"/>
      <c r="LXD119" s="5"/>
      <c r="LXE119" s="5"/>
      <c r="LXF119" s="5"/>
      <c r="LXG119" s="5"/>
      <c r="LXH119" s="5"/>
      <c r="LXI119" s="5"/>
      <c r="LXJ119" s="5"/>
      <c r="LXK119" s="5"/>
      <c r="LXL119" s="5"/>
      <c r="LXM119" s="5"/>
      <c r="LXN119" s="5"/>
      <c r="LXO119" s="5"/>
      <c r="LXP119" s="5"/>
      <c r="LXQ119" s="5"/>
      <c r="LXR119" s="5"/>
      <c r="LXS119" s="5"/>
      <c r="LXT119" s="5"/>
      <c r="LXU119" s="5"/>
      <c r="LXV119" s="5"/>
      <c r="LXW119" s="5"/>
      <c r="LXX119" s="5"/>
      <c r="LXY119" s="5"/>
      <c r="LXZ119" s="5"/>
      <c r="LYA119" s="5"/>
      <c r="LYB119" s="5"/>
      <c r="LYC119" s="5"/>
      <c r="LYD119" s="5"/>
      <c r="LYE119" s="5"/>
      <c r="LYF119" s="5"/>
      <c r="LYG119" s="5"/>
      <c r="LYH119" s="5"/>
      <c r="LYI119" s="5"/>
      <c r="LYJ119" s="5"/>
      <c r="LYK119" s="5"/>
      <c r="LYL119" s="5"/>
      <c r="LYM119" s="5"/>
      <c r="LYN119" s="5"/>
      <c r="LYO119" s="5"/>
      <c r="LYP119" s="5"/>
      <c r="LYQ119" s="5"/>
      <c r="LYR119" s="5"/>
      <c r="LYS119" s="5"/>
      <c r="LYT119" s="5"/>
      <c r="LYU119" s="5"/>
      <c r="LYV119" s="5"/>
      <c r="LYW119" s="5"/>
      <c r="LYX119" s="5"/>
      <c r="LYY119" s="5"/>
      <c r="LYZ119" s="5"/>
      <c r="LZA119" s="5"/>
      <c r="LZB119" s="5"/>
      <c r="LZC119" s="5"/>
      <c r="LZD119" s="5"/>
      <c r="LZE119" s="5"/>
      <c r="LZF119" s="5"/>
      <c r="LZG119" s="5"/>
      <c r="LZH119" s="5"/>
      <c r="LZI119" s="5"/>
      <c r="LZJ119" s="5"/>
      <c r="LZK119" s="5"/>
      <c r="LZL119" s="5"/>
      <c r="LZM119" s="5"/>
      <c r="LZN119" s="5"/>
      <c r="LZO119" s="5"/>
      <c r="LZP119" s="5"/>
      <c r="LZQ119" s="5"/>
      <c r="LZR119" s="5"/>
      <c r="LZS119" s="5"/>
      <c r="LZT119" s="5"/>
      <c r="LZU119" s="5"/>
      <c r="LZV119" s="5"/>
      <c r="LZW119" s="5"/>
      <c r="LZX119" s="5"/>
      <c r="LZY119" s="5"/>
      <c r="LZZ119" s="5"/>
      <c r="MAA119" s="5"/>
      <c r="MAB119" s="5"/>
      <c r="MAC119" s="5"/>
      <c r="MAD119" s="5"/>
      <c r="MAE119" s="5"/>
      <c r="MAF119" s="5"/>
      <c r="MAG119" s="5"/>
      <c r="MAH119" s="5"/>
      <c r="MAI119" s="5"/>
      <c r="MAJ119" s="5"/>
      <c r="MAK119" s="5"/>
      <c r="MAL119" s="5"/>
      <c r="MAM119" s="5"/>
      <c r="MAN119" s="5"/>
      <c r="MAO119" s="5"/>
      <c r="MAP119" s="5"/>
      <c r="MAQ119" s="5"/>
      <c r="MAR119" s="5"/>
      <c r="MAS119" s="5"/>
      <c r="MAT119" s="5"/>
      <c r="MAU119" s="5"/>
      <c r="MAV119" s="5"/>
      <c r="MAW119" s="5"/>
      <c r="MAX119" s="5"/>
      <c r="MAY119" s="5"/>
      <c r="MAZ119" s="5"/>
      <c r="MBA119" s="5"/>
      <c r="MBB119" s="5"/>
      <c r="MBC119" s="5"/>
      <c r="MBD119" s="5"/>
      <c r="MBE119" s="5"/>
      <c r="MBF119" s="5"/>
      <c r="MBG119" s="5"/>
      <c r="MBH119" s="5"/>
      <c r="MBI119" s="5"/>
      <c r="MBJ119" s="5"/>
      <c r="MBK119" s="5"/>
      <c r="MBL119" s="5"/>
      <c r="MBM119" s="5"/>
      <c r="MBN119" s="5"/>
      <c r="MBO119" s="5"/>
      <c r="MBP119" s="5"/>
      <c r="MBQ119" s="5"/>
      <c r="MBR119" s="5"/>
      <c r="MBS119" s="5"/>
      <c r="MBT119" s="5"/>
      <c r="MBU119" s="5"/>
      <c r="MBV119" s="5"/>
      <c r="MBW119" s="5"/>
      <c r="MBX119" s="5"/>
      <c r="MBY119" s="5"/>
      <c r="MBZ119" s="5"/>
      <c r="MCA119" s="5"/>
      <c r="MCB119" s="5"/>
      <c r="MCC119" s="5"/>
      <c r="MCD119" s="5"/>
      <c r="MCE119" s="5"/>
      <c r="MCF119" s="5"/>
      <c r="MCG119" s="5"/>
      <c r="MCH119" s="5"/>
      <c r="MCI119" s="5"/>
      <c r="MCJ119" s="5"/>
      <c r="MCK119" s="5"/>
      <c r="MCL119" s="5"/>
      <c r="MCM119" s="5"/>
      <c r="MCN119" s="5"/>
      <c r="MCO119" s="5"/>
      <c r="MCP119" s="5"/>
      <c r="MCQ119" s="5"/>
      <c r="MCR119" s="5"/>
      <c r="MCS119" s="5"/>
      <c r="MCT119" s="5"/>
      <c r="MCU119" s="5"/>
      <c r="MCV119" s="5"/>
      <c r="MCW119" s="5"/>
      <c r="MCX119" s="5"/>
      <c r="MCY119" s="5"/>
      <c r="MCZ119" s="5"/>
      <c r="MDA119" s="5"/>
      <c r="MDB119" s="5"/>
      <c r="MDC119" s="5"/>
      <c r="MDD119" s="5"/>
      <c r="MDE119" s="5"/>
      <c r="MDF119" s="5"/>
      <c r="MDG119" s="5"/>
      <c r="MDH119" s="5"/>
      <c r="MDI119" s="5"/>
      <c r="MDJ119" s="5"/>
      <c r="MDK119" s="5"/>
      <c r="MDL119" s="5"/>
      <c r="MDM119" s="5"/>
      <c r="MDN119" s="5"/>
      <c r="MDO119" s="5"/>
      <c r="MDP119" s="5"/>
      <c r="MDQ119" s="5"/>
      <c r="MDR119" s="5"/>
      <c r="MDS119" s="5"/>
      <c r="MDT119" s="5"/>
      <c r="MDU119" s="5"/>
      <c r="MDV119" s="5"/>
      <c r="MDW119" s="5"/>
      <c r="MDX119" s="5"/>
      <c r="MDY119" s="5"/>
      <c r="MDZ119" s="5"/>
      <c r="MEA119" s="5"/>
      <c r="MEB119" s="5"/>
      <c r="MEC119" s="5"/>
      <c r="MED119" s="5"/>
      <c r="MEE119" s="5"/>
      <c r="MEF119" s="5"/>
      <c r="MEG119" s="5"/>
      <c r="MEH119" s="5"/>
      <c r="MEI119" s="5"/>
      <c r="MEJ119" s="5"/>
      <c r="MEK119" s="5"/>
      <c r="MEL119" s="5"/>
      <c r="MEM119" s="5"/>
      <c r="MEN119" s="5"/>
      <c r="MEO119" s="5"/>
      <c r="MEP119" s="5"/>
      <c r="MEQ119" s="5"/>
      <c r="MER119" s="5"/>
      <c r="MES119" s="5"/>
      <c r="MET119" s="5"/>
      <c r="MEU119" s="5"/>
      <c r="MEV119" s="5"/>
      <c r="MEW119" s="5"/>
      <c r="MEX119" s="5"/>
      <c r="MEY119" s="5"/>
      <c r="MEZ119" s="5"/>
      <c r="MFA119" s="5"/>
      <c r="MFB119" s="5"/>
      <c r="MFC119" s="5"/>
      <c r="MFD119" s="5"/>
      <c r="MFE119" s="5"/>
      <c r="MFF119" s="5"/>
      <c r="MFG119" s="5"/>
      <c r="MFH119" s="5"/>
      <c r="MFI119" s="5"/>
      <c r="MFJ119" s="5"/>
      <c r="MFK119" s="5"/>
      <c r="MFL119" s="5"/>
      <c r="MFM119" s="5"/>
      <c r="MFN119" s="5"/>
      <c r="MFO119" s="5"/>
      <c r="MFP119" s="5"/>
      <c r="MFQ119" s="5"/>
      <c r="MFR119" s="5"/>
      <c r="MFS119" s="5"/>
      <c r="MFT119" s="5"/>
      <c r="MFU119" s="5"/>
      <c r="MFV119" s="5"/>
      <c r="MFW119" s="5"/>
      <c r="MFX119" s="5"/>
      <c r="MFY119" s="5"/>
      <c r="MFZ119" s="5"/>
      <c r="MGA119" s="5"/>
      <c r="MGB119" s="5"/>
      <c r="MGC119" s="5"/>
      <c r="MGD119" s="5"/>
      <c r="MGE119" s="5"/>
      <c r="MGF119" s="5"/>
      <c r="MGG119" s="5"/>
      <c r="MGH119" s="5"/>
      <c r="MGI119" s="5"/>
      <c r="MGJ119" s="5"/>
      <c r="MGK119" s="5"/>
      <c r="MGL119" s="5"/>
      <c r="MGM119" s="5"/>
      <c r="MGN119" s="5"/>
      <c r="MGO119" s="5"/>
      <c r="MGP119" s="5"/>
      <c r="MGQ119" s="5"/>
      <c r="MGR119" s="5"/>
      <c r="MGS119" s="5"/>
      <c r="MGT119" s="5"/>
      <c r="MGU119" s="5"/>
      <c r="MGV119" s="5"/>
      <c r="MGW119" s="5"/>
      <c r="MGX119" s="5"/>
      <c r="MGY119" s="5"/>
      <c r="MGZ119" s="5"/>
      <c r="MHA119" s="5"/>
      <c r="MHB119" s="5"/>
      <c r="MHC119" s="5"/>
      <c r="MHD119" s="5"/>
      <c r="MHE119" s="5"/>
      <c r="MHF119" s="5"/>
      <c r="MHG119" s="5"/>
      <c r="MHH119" s="5"/>
      <c r="MHI119" s="5"/>
      <c r="MHJ119" s="5"/>
      <c r="MHK119" s="5"/>
      <c r="MHL119" s="5"/>
      <c r="MHM119" s="5"/>
      <c r="MHN119" s="5"/>
      <c r="MHO119" s="5"/>
      <c r="MHP119" s="5"/>
      <c r="MHQ119" s="5"/>
      <c r="MHR119" s="5"/>
      <c r="MHS119" s="5"/>
      <c r="MHT119" s="5"/>
      <c r="MHU119" s="5"/>
      <c r="MHV119" s="5"/>
      <c r="MHW119" s="5"/>
      <c r="MHX119" s="5"/>
      <c r="MHY119" s="5"/>
      <c r="MHZ119" s="5"/>
      <c r="MIA119" s="5"/>
      <c r="MIB119" s="5"/>
      <c r="MIC119" s="5"/>
      <c r="MID119" s="5"/>
      <c r="MIE119" s="5"/>
      <c r="MIF119" s="5"/>
      <c r="MIG119" s="5"/>
      <c r="MIH119" s="5"/>
      <c r="MII119" s="5"/>
      <c r="MIJ119" s="5"/>
      <c r="MIK119" s="5"/>
      <c r="MIL119" s="5"/>
      <c r="MIM119" s="5"/>
      <c r="MIN119" s="5"/>
      <c r="MIO119" s="5"/>
      <c r="MIP119" s="5"/>
      <c r="MIQ119" s="5"/>
      <c r="MIR119" s="5"/>
      <c r="MIS119" s="5"/>
      <c r="MIT119" s="5"/>
      <c r="MIU119" s="5"/>
      <c r="MIV119" s="5"/>
      <c r="MIW119" s="5"/>
      <c r="MIX119" s="5"/>
      <c r="MIY119" s="5"/>
      <c r="MIZ119" s="5"/>
      <c r="MJA119" s="5"/>
      <c r="MJB119" s="5"/>
      <c r="MJC119" s="5"/>
      <c r="MJD119" s="5"/>
      <c r="MJE119" s="5"/>
      <c r="MJF119" s="5"/>
      <c r="MJG119" s="5"/>
      <c r="MJH119" s="5"/>
      <c r="MJI119" s="5"/>
      <c r="MJJ119" s="5"/>
      <c r="MJK119" s="5"/>
      <c r="MJL119" s="5"/>
      <c r="MJM119" s="5"/>
      <c r="MJN119" s="5"/>
      <c r="MJO119" s="5"/>
      <c r="MJP119" s="5"/>
      <c r="MJQ119" s="5"/>
      <c r="MJR119" s="5"/>
      <c r="MJS119" s="5"/>
      <c r="MJT119" s="5"/>
      <c r="MJU119" s="5"/>
      <c r="MJV119" s="5"/>
      <c r="MJW119" s="5"/>
      <c r="MJX119" s="5"/>
      <c r="MJY119" s="5"/>
      <c r="MJZ119" s="5"/>
      <c r="MKA119" s="5"/>
      <c r="MKB119" s="5"/>
      <c r="MKC119" s="5"/>
      <c r="MKD119" s="5"/>
      <c r="MKE119" s="5"/>
      <c r="MKF119" s="5"/>
      <c r="MKG119" s="5"/>
      <c r="MKH119" s="5"/>
      <c r="MKI119" s="5"/>
      <c r="MKJ119" s="5"/>
      <c r="MKK119" s="5"/>
      <c r="MKL119" s="5"/>
      <c r="MKM119" s="5"/>
      <c r="MKN119" s="5"/>
      <c r="MKO119" s="5"/>
      <c r="MKP119" s="5"/>
      <c r="MKQ119" s="5"/>
      <c r="MKR119" s="5"/>
      <c r="MKS119" s="5"/>
      <c r="MKT119" s="5"/>
      <c r="MKU119" s="5"/>
      <c r="MKV119" s="5"/>
      <c r="MKW119" s="5"/>
      <c r="MKX119" s="5"/>
      <c r="MKY119" s="5"/>
      <c r="MKZ119" s="5"/>
      <c r="MLA119" s="5"/>
      <c r="MLB119" s="5"/>
      <c r="MLC119" s="5"/>
      <c r="MLD119" s="5"/>
      <c r="MLE119" s="5"/>
      <c r="MLF119" s="5"/>
      <c r="MLG119" s="5"/>
      <c r="MLH119" s="5"/>
      <c r="MLI119" s="5"/>
      <c r="MLJ119" s="5"/>
      <c r="MLK119" s="5"/>
      <c r="MLL119" s="5"/>
      <c r="MLM119" s="5"/>
      <c r="MLN119" s="5"/>
      <c r="MLO119" s="5"/>
      <c r="MLP119" s="5"/>
      <c r="MLQ119" s="5"/>
      <c r="MLR119" s="5"/>
      <c r="MLS119" s="5"/>
      <c r="MLT119" s="5"/>
      <c r="MLU119" s="5"/>
      <c r="MLV119" s="5"/>
      <c r="MLW119" s="5"/>
      <c r="MLX119" s="5"/>
      <c r="MLY119" s="5"/>
      <c r="MLZ119" s="5"/>
      <c r="MMA119" s="5"/>
      <c r="MMB119" s="5"/>
      <c r="MMC119" s="5"/>
      <c r="MMD119" s="5"/>
      <c r="MME119" s="5"/>
      <c r="MMF119" s="5"/>
      <c r="MMG119" s="5"/>
      <c r="MMH119" s="5"/>
      <c r="MMI119" s="5"/>
      <c r="MMJ119" s="5"/>
      <c r="MMK119" s="5"/>
      <c r="MML119" s="5"/>
      <c r="MMM119" s="5"/>
      <c r="MMN119" s="5"/>
      <c r="MMO119" s="5"/>
      <c r="MMP119" s="5"/>
      <c r="MMQ119" s="5"/>
      <c r="MMR119" s="5"/>
      <c r="MMS119" s="5"/>
      <c r="MMT119" s="5"/>
      <c r="MMU119" s="5"/>
      <c r="MMV119" s="5"/>
      <c r="MMW119" s="5"/>
      <c r="MMX119" s="5"/>
      <c r="MMY119" s="5"/>
      <c r="MMZ119" s="5"/>
      <c r="MNA119" s="5"/>
      <c r="MNB119" s="5"/>
      <c r="MNC119" s="5"/>
      <c r="MND119" s="5"/>
      <c r="MNE119" s="5"/>
      <c r="MNF119" s="5"/>
      <c r="MNG119" s="5"/>
      <c r="MNH119" s="5"/>
      <c r="MNI119" s="5"/>
      <c r="MNJ119" s="5"/>
      <c r="MNK119" s="5"/>
      <c r="MNL119" s="5"/>
      <c r="MNM119" s="5"/>
      <c r="MNN119" s="5"/>
      <c r="MNO119" s="5"/>
      <c r="MNP119" s="5"/>
      <c r="MNQ119" s="5"/>
      <c r="MNR119" s="5"/>
      <c r="MNS119" s="5"/>
      <c r="MNT119" s="5"/>
      <c r="MNU119" s="5"/>
      <c r="MNV119" s="5"/>
      <c r="MNW119" s="5"/>
      <c r="MNX119" s="5"/>
      <c r="MNY119" s="5"/>
      <c r="MNZ119" s="5"/>
      <c r="MOA119" s="5"/>
      <c r="MOB119" s="5"/>
      <c r="MOC119" s="5"/>
      <c r="MOD119" s="5"/>
      <c r="MOE119" s="5"/>
      <c r="MOF119" s="5"/>
      <c r="MOG119" s="5"/>
      <c r="MOH119" s="5"/>
      <c r="MOI119" s="5"/>
      <c r="MOJ119" s="5"/>
      <c r="MOK119" s="5"/>
      <c r="MOL119" s="5"/>
      <c r="MOM119" s="5"/>
      <c r="MON119" s="5"/>
      <c r="MOO119" s="5"/>
      <c r="MOP119" s="5"/>
      <c r="MOQ119" s="5"/>
      <c r="MOR119" s="5"/>
      <c r="MOS119" s="5"/>
      <c r="MOT119" s="5"/>
      <c r="MOU119" s="5"/>
      <c r="MOV119" s="5"/>
      <c r="MOW119" s="5"/>
      <c r="MOX119" s="5"/>
      <c r="MOY119" s="5"/>
      <c r="MOZ119" s="5"/>
      <c r="MPA119" s="5"/>
      <c r="MPB119" s="5"/>
      <c r="MPC119" s="5"/>
      <c r="MPD119" s="5"/>
      <c r="MPE119" s="5"/>
      <c r="MPF119" s="5"/>
      <c r="MPG119" s="5"/>
      <c r="MPH119" s="5"/>
      <c r="MPI119" s="5"/>
      <c r="MPJ119" s="5"/>
      <c r="MPK119" s="5"/>
      <c r="MPL119" s="5"/>
      <c r="MPM119" s="5"/>
      <c r="MPN119" s="5"/>
      <c r="MPO119" s="5"/>
      <c r="MPP119" s="5"/>
      <c r="MPQ119" s="5"/>
      <c r="MPR119" s="5"/>
      <c r="MPS119" s="5"/>
      <c r="MPT119" s="5"/>
      <c r="MPU119" s="5"/>
      <c r="MPV119" s="5"/>
      <c r="MPW119" s="5"/>
      <c r="MPX119" s="5"/>
      <c r="MPY119" s="5"/>
      <c r="MPZ119" s="5"/>
      <c r="MQA119" s="5"/>
      <c r="MQB119" s="5"/>
      <c r="MQC119" s="5"/>
      <c r="MQD119" s="5"/>
      <c r="MQE119" s="5"/>
      <c r="MQF119" s="5"/>
      <c r="MQG119" s="5"/>
      <c r="MQH119" s="5"/>
      <c r="MQI119" s="5"/>
      <c r="MQJ119" s="5"/>
      <c r="MQK119" s="5"/>
      <c r="MQL119" s="5"/>
      <c r="MQM119" s="5"/>
      <c r="MQN119" s="5"/>
      <c r="MQO119" s="5"/>
      <c r="MQP119" s="5"/>
      <c r="MQQ119" s="5"/>
      <c r="MQR119" s="5"/>
      <c r="MQS119" s="5"/>
      <c r="MQT119" s="5"/>
      <c r="MQU119" s="5"/>
      <c r="MQV119" s="5"/>
      <c r="MQW119" s="5"/>
      <c r="MQX119" s="5"/>
      <c r="MQY119" s="5"/>
      <c r="MQZ119" s="5"/>
      <c r="MRA119" s="5"/>
      <c r="MRB119" s="5"/>
      <c r="MRC119" s="5"/>
      <c r="MRD119" s="5"/>
      <c r="MRE119" s="5"/>
      <c r="MRF119" s="5"/>
      <c r="MRG119" s="5"/>
      <c r="MRH119" s="5"/>
      <c r="MRI119" s="5"/>
      <c r="MRJ119" s="5"/>
      <c r="MRK119" s="5"/>
      <c r="MRL119" s="5"/>
      <c r="MRM119" s="5"/>
      <c r="MRN119" s="5"/>
      <c r="MRO119" s="5"/>
      <c r="MRP119" s="5"/>
      <c r="MRQ119" s="5"/>
      <c r="MRR119" s="5"/>
      <c r="MRS119" s="5"/>
      <c r="MRT119" s="5"/>
      <c r="MRU119" s="5"/>
      <c r="MRV119" s="5"/>
      <c r="MRW119" s="5"/>
      <c r="MRX119" s="5"/>
      <c r="MRY119" s="5"/>
      <c r="MRZ119" s="5"/>
      <c r="MSA119" s="5"/>
      <c r="MSB119" s="5"/>
      <c r="MSC119" s="5"/>
      <c r="MSD119" s="5"/>
      <c r="MSE119" s="5"/>
      <c r="MSF119" s="5"/>
      <c r="MSG119" s="5"/>
      <c r="MSH119" s="5"/>
      <c r="MSI119" s="5"/>
      <c r="MSJ119" s="5"/>
      <c r="MSK119" s="5"/>
      <c r="MSL119" s="5"/>
      <c r="MSM119" s="5"/>
      <c r="MSN119" s="5"/>
      <c r="MSO119" s="5"/>
      <c r="MSP119" s="5"/>
      <c r="MSQ119" s="5"/>
      <c r="MSR119" s="5"/>
      <c r="MSS119" s="5"/>
      <c r="MST119" s="5"/>
      <c r="MSU119" s="5"/>
      <c r="MSV119" s="5"/>
      <c r="MSW119" s="5"/>
      <c r="MSX119" s="5"/>
      <c r="MSY119" s="5"/>
      <c r="MSZ119" s="5"/>
      <c r="MTA119" s="5"/>
      <c r="MTB119" s="5"/>
      <c r="MTC119" s="5"/>
      <c r="MTD119" s="5"/>
      <c r="MTE119" s="5"/>
      <c r="MTF119" s="5"/>
      <c r="MTG119" s="5"/>
      <c r="MTH119" s="5"/>
      <c r="MTI119" s="5"/>
      <c r="MTJ119" s="5"/>
      <c r="MTK119" s="5"/>
      <c r="MTL119" s="5"/>
      <c r="MTM119" s="5"/>
      <c r="MTN119" s="5"/>
      <c r="MTO119" s="5"/>
      <c r="MTP119" s="5"/>
      <c r="MTQ119" s="5"/>
      <c r="MTR119" s="5"/>
      <c r="MTS119" s="5"/>
      <c r="MTT119" s="5"/>
      <c r="MTU119" s="5"/>
      <c r="MTV119" s="5"/>
      <c r="MTW119" s="5"/>
      <c r="MTX119" s="5"/>
      <c r="MTY119" s="5"/>
      <c r="MTZ119" s="5"/>
      <c r="MUA119" s="5"/>
      <c r="MUB119" s="5"/>
      <c r="MUC119" s="5"/>
      <c r="MUD119" s="5"/>
      <c r="MUE119" s="5"/>
      <c r="MUF119" s="5"/>
      <c r="MUG119" s="5"/>
      <c r="MUH119" s="5"/>
      <c r="MUI119" s="5"/>
      <c r="MUJ119" s="5"/>
      <c r="MUK119" s="5"/>
      <c r="MUL119" s="5"/>
      <c r="MUM119" s="5"/>
      <c r="MUN119" s="5"/>
      <c r="MUO119" s="5"/>
      <c r="MUP119" s="5"/>
      <c r="MUQ119" s="5"/>
      <c r="MUR119" s="5"/>
      <c r="MUS119" s="5"/>
      <c r="MUT119" s="5"/>
      <c r="MUU119" s="5"/>
      <c r="MUV119" s="5"/>
      <c r="MUW119" s="5"/>
      <c r="MUX119" s="5"/>
      <c r="MUY119" s="5"/>
      <c r="MUZ119" s="5"/>
      <c r="MVA119" s="5"/>
      <c r="MVB119" s="5"/>
      <c r="MVC119" s="5"/>
      <c r="MVD119" s="5"/>
      <c r="MVE119" s="5"/>
      <c r="MVF119" s="5"/>
      <c r="MVG119" s="5"/>
      <c r="MVH119" s="5"/>
      <c r="MVI119" s="5"/>
      <c r="MVJ119" s="5"/>
      <c r="MVK119" s="5"/>
      <c r="MVL119" s="5"/>
      <c r="MVM119" s="5"/>
      <c r="MVN119" s="5"/>
      <c r="MVO119" s="5"/>
      <c r="MVP119" s="5"/>
      <c r="MVQ119" s="5"/>
      <c r="MVR119" s="5"/>
      <c r="MVS119" s="5"/>
      <c r="MVT119" s="5"/>
      <c r="MVU119" s="5"/>
      <c r="MVV119" s="5"/>
      <c r="MVW119" s="5"/>
      <c r="MVX119" s="5"/>
      <c r="MVY119" s="5"/>
      <c r="MVZ119" s="5"/>
      <c r="MWA119" s="5"/>
      <c r="MWB119" s="5"/>
      <c r="MWC119" s="5"/>
      <c r="MWD119" s="5"/>
      <c r="MWE119" s="5"/>
      <c r="MWF119" s="5"/>
      <c r="MWG119" s="5"/>
      <c r="MWH119" s="5"/>
      <c r="MWI119" s="5"/>
      <c r="MWJ119" s="5"/>
      <c r="MWK119" s="5"/>
      <c r="MWL119" s="5"/>
      <c r="MWM119" s="5"/>
      <c r="MWN119" s="5"/>
      <c r="MWO119" s="5"/>
      <c r="MWP119" s="5"/>
      <c r="MWQ119" s="5"/>
      <c r="MWR119" s="5"/>
      <c r="MWS119" s="5"/>
      <c r="MWT119" s="5"/>
      <c r="MWU119" s="5"/>
      <c r="MWV119" s="5"/>
      <c r="MWW119" s="5"/>
      <c r="MWX119" s="5"/>
      <c r="MWY119" s="5"/>
      <c r="MWZ119" s="5"/>
      <c r="MXA119" s="5"/>
      <c r="MXB119" s="5"/>
      <c r="MXC119" s="5"/>
      <c r="MXD119" s="5"/>
      <c r="MXE119" s="5"/>
      <c r="MXF119" s="5"/>
      <c r="MXG119" s="5"/>
      <c r="MXH119" s="5"/>
      <c r="MXI119" s="5"/>
      <c r="MXJ119" s="5"/>
      <c r="MXK119" s="5"/>
      <c r="MXL119" s="5"/>
      <c r="MXM119" s="5"/>
      <c r="MXN119" s="5"/>
      <c r="MXO119" s="5"/>
      <c r="MXP119" s="5"/>
      <c r="MXQ119" s="5"/>
      <c r="MXR119" s="5"/>
      <c r="MXS119" s="5"/>
      <c r="MXT119" s="5"/>
      <c r="MXU119" s="5"/>
      <c r="MXV119" s="5"/>
      <c r="MXW119" s="5"/>
      <c r="MXX119" s="5"/>
      <c r="MXY119" s="5"/>
      <c r="MXZ119" s="5"/>
      <c r="MYA119" s="5"/>
      <c r="MYB119" s="5"/>
      <c r="MYC119" s="5"/>
      <c r="MYD119" s="5"/>
      <c r="MYE119" s="5"/>
      <c r="MYF119" s="5"/>
      <c r="MYG119" s="5"/>
      <c r="MYH119" s="5"/>
      <c r="MYI119" s="5"/>
      <c r="MYJ119" s="5"/>
      <c r="MYK119" s="5"/>
      <c r="MYL119" s="5"/>
      <c r="MYM119" s="5"/>
      <c r="MYN119" s="5"/>
      <c r="MYO119" s="5"/>
      <c r="MYP119" s="5"/>
      <c r="MYQ119" s="5"/>
      <c r="MYR119" s="5"/>
      <c r="MYS119" s="5"/>
      <c r="MYT119" s="5"/>
      <c r="MYU119" s="5"/>
      <c r="MYV119" s="5"/>
      <c r="MYW119" s="5"/>
      <c r="MYX119" s="5"/>
      <c r="MYY119" s="5"/>
      <c r="MYZ119" s="5"/>
      <c r="MZA119" s="5"/>
      <c r="MZB119" s="5"/>
      <c r="MZC119" s="5"/>
      <c r="MZD119" s="5"/>
      <c r="MZE119" s="5"/>
      <c r="MZF119" s="5"/>
      <c r="MZG119" s="5"/>
      <c r="MZH119" s="5"/>
      <c r="MZI119" s="5"/>
      <c r="MZJ119" s="5"/>
      <c r="MZK119" s="5"/>
      <c r="MZL119" s="5"/>
      <c r="MZM119" s="5"/>
      <c r="MZN119" s="5"/>
      <c r="MZO119" s="5"/>
      <c r="MZP119" s="5"/>
      <c r="MZQ119" s="5"/>
      <c r="MZR119" s="5"/>
      <c r="MZS119" s="5"/>
      <c r="MZT119" s="5"/>
      <c r="MZU119" s="5"/>
      <c r="MZV119" s="5"/>
      <c r="MZW119" s="5"/>
      <c r="MZX119" s="5"/>
      <c r="MZY119" s="5"/>
      <c r="MZZ119" s="5"/>
      <c r="NAA119" s="5"/>
      <c r="NAB119" s="5"/>
      <c r="NAC119" s="5"/>
      <c r="NAD119" s="5"/>
      <c r="NAE119" s="5"/>
      <c r="NAF119" s="5"/>
      <c r="NAG119" s="5"/>
      <c r="NAH119" s="5"/>
      <c r="NAI119" s="5"/>
      <c r="NAJ119" s="5"/>
      <c r="NAK119" s="5"/>
      <c r="NAL119" s="5"/>
      <c r="NAM119" s="5"/>
      <c r="NAN119" s="5"/>
      <c r="NAO119" s="5"/>
      <c r="NAP119" s="5"/>
      <c r="NAQ119" s="5"/>
      <c r="NAR119" s="5"/>
      <c r="NAS119" s="5"/>
      <c r="NAT119" s="5"/>
      <c r="NAU119" s="5"/>
      <c r="NAV119" s="5"/>
      <c r="NAW119" s="5"/>
      <c r="NAX119" s="5"/>
      <c r="NAY119" s="5"/>
      <c r="NAZ119" s="5"/>
      <c r="NBA119" s="5"/>
      <c r="NBB119" s="5"/>
      <c r="NBC119" s="5"/>
      <c r="NBD119" s="5"/>
      <c r="NBE119" s="5"/>
      <c r="NBF119" s="5"/>
      <c r="NBG119" s="5"/>
      <c r="NBH119" s="5"/>
      <c r="NBI119" s="5"/>
      <c r="NBJ119" s="5"/>
      <c r="NBK119" s="5"/>
      <c r="NBL119" s="5"/>
      <c r="NBM119" s="5"/>
      <c r="NBN119" s="5"/>
      <c r="NBO119" s="5"/>
      <c r="NBP119" s="5"/>
      <c r="NBQ119" s="5"/>
      <c r="NBR119" s="5"/>
      <c r="NBS119" s="5"/>
      <c r="NBT119" s="5"/>
      <c r="NBU119" s="5"/>
      <c r="NBV119" s="5"/>
      <c r="NBW119" s="5"/>
      <c r="NBX119" s="5"/>
      <c r="NBY119" s="5"/>
      <c r="NBZ119" s="5"/>
      <c r="NCA119" s="5"/>
      <c r="NCB119" s="5"/>
      <c r="NCC119" s="5"/>
      <c r="NCD119" s="5"/>
      <c r="NCE119" s="5"/>
      <c r="NCF119" s="5"/>
      <c r="NCG119" s="5"/>
      <c r="NCH119" s="5"/>
      <c r="NCI119" s="5"/>
      <c r="NCJ119" s="5"/>
      <c r="NCK119" s="5"/>
      <c r="NCL119" s="5"/>
      <c r="NCM119" s="5"/>
      <c r="NCN119" s="5"/>
      <c r="NCO119" s="5"/>
      <c r="NCP119" s="5"/>
      <c r="NCQ119" s="5"/>
      <c r="NCR119" s="5"/>
      <c r="NCS119" s="5"/>
      <c r="NCT119" s="5"/>
      <c r="NCU119" s="5"/>
      <c r="NCV119" s="5"/>
      <c r="NCW119" s="5"/>
      <c r="NCX119" s="5"/>
      <c r="NCY119" s="5"/>
      <c r="NCZ119" s="5"/>
      <c r="NDA119" s="5"/>
      <c r="NDB119" s="5"/>
      <c r="NDC119" s="5"/>
      <c r="NDD119" s="5"/>
      <c r="NDE119" s="5"/>
      <c r="NDF119" s="5"/>
      <c r="NDG119" s="5"/>
      <c r="NDH119" s="5"/>
      <c r="NDI119" s="5"/>
      <c r="NDJ119" s="5"/>
      <c r="NDK119" s="5"/>
      <c r="NDL119" s="5"/>
      <c r="NDM119" s="5"/>
      <c r="NDN119" s="5"/>
      <c r="NDO119" s="5"/>
      <c r="NDP119" s="5"/>
      <c r="NDQ119" s="5"/>
      <c r="NDR119" s="5"/>
      <c r="NDS119" s="5"/>
      <c r="NDT119" s="5"/>
      <c r="NDU119" s="5"/>
      <c r="NDV119" s="5"/>
      <c r="NDW119" s="5"/>
      <c r="NDX119" s="5"/>
      <c r="NDY119" s="5"/>
      <c r="NDZ119" s="5"/>
      <c r="NEA119" s="5"/>
      <c r="NEB119" s="5"/>
      <c r="NEC119" s="5"/>
      <c r="NED119" s="5"/>
      <c r="NEE119" s="5"/>
      <c r="NEF119" s="5"/>
      <c r="NEG119" s="5"/>
      <c r="NEH119" s="5"/>
      <c r="NEI119" s="5"/>
      <c r="NEJ119" s="5"/>
      <c r="NEK119" s="5"/>
      <c r="NEL119" s="5"/>
      <c r="NEM119" s="5"/>
      <c r="NEN119" s="5"/>
      <c r="NEO119" s="5"/>
      <c r="NEP119" s="5"/>
      <c r="NEQ119" s="5"/>
      <c r="NER119" s="5"/>
      <c r="NES119" s="5"/>
      <c r="NET119" s="5"/>
      <c r="NEU119" s="5"/>
      <c r="NEV119" s="5"/>
      <c r="NEW119" s="5"/>
      <c r="NEX119" s="5"/>
      <c r="NEY119" s="5"/>
      <c r="NEZ119" s="5"/>
      <c r="NFA119" s="5"/>
      <c r="NFB119" s="5"/>
      <c r="NFC119" s="5"/>
      <c r="NFD119" s="5"/>
      <c r="NFE119" s="5"/>
      <c r="NFF119" s="5"/>
      <c r="NFG119" s="5"/>
      <c r="NFH119" s="5"/>
      <c r="NFI119" s="5"/>
      <c r="NFJ119" s="5"/>
      <c r="NFK119" s="5"/>
      <c r="NFL119" s="5"/>
      <c r="NFM119" s="5"/>
      <c r="NFN119" s="5"/>
      <c r="NFO119" s="5"/>
      <c r="NFP119" s="5"/>
      <c r="NFQ119" s="5"/>
      <c r="NFR119" s="5"/>
      <c r="NFS119" s="5"/>
      <c r="NFT119" s="5"/>
      <c r="NFU119" s="5"/>
      <c r="NFV119" s="5"/>
      <c r="NFW119" s="5"/>
      <c r="NFX119" s="5"/>
      <c r="NFY119" s="5"/>
      <c r="NFZ119" s="5"/>
      <c r="NGA119" s="5"/>
      <c r="NGB119" s="5"/>
      <c r="NGC119" s="5"/>
      <c r="NGD119" s="5"/>
      <c r="NGE119" s="5"/>
      <c r="NGF119" s="5"/>
      <c r="NGG119" s="5"/>
      <c r="NGH119" s="5"/>
      <c r="NGI119" s="5"/>
      <c r="NGJ119" s="5"/>
      <c r="NGK119" s="5"/>
      <c r="NGL119" s="5"/>
      <c r="NGM119" s="5"/>
      <c r="NGN119" s="5"/>
      <c r="NGO119" s="5"/>
      <c r="NGP119" s="5"/>
      <c r="NGQ119" s="5"/>
      <c r="NGR119" s="5"/>
      <c r="NGS119" s="5"/>
      <c r="NGT119" s="5"/>
      <c r="NGU119" s="5"/>
      <c r="NGV119" s="5"/>
      <c r="NGW119" s="5"/>
      <c r="NGX119" s="5"/>
      <c r="NGY119" s="5"/>
      <c r="NGZ119" s="5"/>
      <c r="NHA119" s="5"/>
      <c r="NHB119" s="5"/>
      <c r="NHC119" s="5"/>
      <c r="NHD119" s="5"/>
      <c r="NHE119" s="5"/>
      <c r="NHF119" s="5"/>
      <c r="NHG119" s="5"/>
      <c r="NHH119" s="5"/>
      <c r="NHI119" s="5"/>
      <c r="NHJ119" s="5"/>
      <c r="NHK119" s="5"/>
      <c r="NHL119" s="5"/>
      <c r="NHM119" s="5"/>
      <c r="NHN119" s="5"/>
      <c r="NHO119" s="5"/>
      <c r="NHP119" s="5"/>
      <c r="NHQ119" s="5"/>
      <c r="NHR119" s="5"/>
      <c r="NHS119" s="5"/>
      <c r="NHT119" s="5"/>
      <c r="NHU119" s="5"/>
      <c r="NHV119" s="5"/>
      <c r="NHW119" s="5"/>
      <c r="NHX119" s="5"/>
      <c r="NHY119" s="5"/>
      <c r="NHZ119" s="5"/>
      <c r="NIA119" s="5"/>
      <c r="NIB119" s="5"/>
      <c r="NIC119" s="5"/>
      <c r="NID119" s="5"/>
      <c r="NIE119" s="5"/>
      <c r="NIF119" s="5"/>
      <c r="NIG119" s="5"/>
      <c r="NIH119" s="5"/>
      <c r="NII119" s="5"/>
      <c r="NIJ119" s="5"/>
      <c r="NIK119" s="5"/>
      <c r="NIL119" s="5"/>
      <c r="NIM119" s="5"/>
      <c r="NIN119" s="5"/>
      <c r="NIO119" s="5"/>
      <c r="NIP119" s="5"/>
      <c r="NIQ119" s="5"/>
      <c r="NIR119" s="5"/>
      <c r="NIS119" s="5"/>
      <c r="NIT119" s="5"/>
      <c r="NIU119" s="5"/>
      <c r="NIV119" s="5"/>
      <c r="NIW119" s="5"/>
      <c r="NIX119" s="5"/>
      <c r="NIY119" s="5"/>
      <c r="NIZ119" s="5"/>
      <c r="NJA119" s="5"/>
      <c r="NJB119" s="5"/>
      <c r="NJC119" s="5"/>
      <c r="NJD119" s="5"/>
      <c r="NJE119" s="5"/>
      <c r="NJF119" s="5"/>
      <c r="NJG119" s="5"/>
      <c r="NJH119" s="5"/>
      <c r="NJI119" s="5"/>
      <c r="NJJ119" s="5"/>
      <c r="NJK119" s="5"/>
      <c r="NJL119" s="5"/>
      <c r="NJM119" s="5"/>
      <c r="NJN119" s="5"/>
      <c r="NJO119" s="5"/>
      <c r="NJP119" s="5"/>
      <c r="NJQ119" s="5"/>
      <c r="NJR119" s="5"/>
      <c r="NJS119" s="5"/>
      <c r="NJT119" s="5"/>
      <c r="NJU119" s="5"/>
      <c r="NJV119" s="5"/>
      <c r="NJW119" s="5"/>
      <c r="NJX119" s="5"/>
      <c r="NJY119" s="5"/>
      <c r="NJZ119" s="5"/>
      <c r="NKA119" s="5"/>
      <c r="NKB119" s="5"/>
      <c r="NKC119" s="5"/>
      <c r="NKD119" s="5"/>
      <c r="NKE119" s="5"/>
      <c r="NKF119" s="5"/>
      <c r="NKG119" s="5"/>
      <c r="NKH119" s="5"/>
      <c r="NKI119" s="5"/>
      <c r="NKJ119" s="5"/>
      <c r="NKK119" s="5"/>
      <c r="NKL119" s="5"/>
      <c r="NKM119" s="5"/>
      <c r="NKN119" s="5"/>
      <c r="NKO119" s="5"/>
      <c r="NKP119" s="5"/>
      <c r="NKQ119" s="5"/>
      <c r="NKR119" s="5"/>
      <c r="NKS119" s="5"/>
      <c r="NKT119" s="5"/>
      <c r="NKU119" s="5"/>
      <c r="NKV119" s="5"/>
      <c r="NKW119" s="5"/>
      <c r="NKX119" s="5"/>
      <c r="NKY119" s="5"/>
      <c r="NKZ119" s="5"/>
      <c r="NLA119" s="5"/>
      <c r="NLB119" s="5"/>
      <c r="NLC119" s="5"/>
      <c r="NLD119" s="5"/>
      <c r="NLE119" s="5"/>
      <c r="NLF119" s="5"/>
      <c r="NLG119" s="5"/>
      <c r="NLH119" s="5"/>
      <c r="NLI119" s="5"/>
      <c r="NLJ119" s="5"/>
      <c r="NLK119" s="5"/>
      <c r="NLL119" s="5"/>
      <c r="NLM119" s="5"/>
      <c r="NLN119" s="5"/>
      <c r="NLO119" s="5"/>
      <c r="NLP119" s="5"/>
      <c r="NLQ119" s="5"/>
      <c r="NLR119" s="5"/>
      <c r="NLS119" s="5"/>
      <c r="NLT119" s="5"/>
      <c r="NLU119" s="5"/>
      <c r="NLV119" s="5"/>
      <c r="NLW119" s="5"/>
      <c r="NLX119" s="5"/>
      <c r="NLY119" s="5"/>
      <c r="NLZ119" s="5"/>
      <c r="NMA119" s="5"/>
      <c r="NMB119" s="5"/>
      <c r="NMC119" s="5"/>
      <c r="NMD119" s="5"/>
      <c r="NME119" s="5"/>
      <c r="NMF119" s="5"/>
      <c r="NMG119" s="5"/>
      <c r="NMH119" s="5"/>
      <c r="NMI119" s="5"/>
      <c r="NMJ119" s="5"/>
      <c r="NMK119" s="5"/>
      <c r="NML119" s="5"/>
      <c r="NMM119" s="5"/>
      <c r="NMN119" s="5"/>
      <c r="NMO119" s="5"/>
      <c r="NMP119" s="5"/>
      <c r="NMQ119" s="5"/>
      <c r="NMR119" s="5"/>
      <c r="NMS119" s="5"/>
      <c r="NMT119" s="5"/>
      <c r="NMU119" s="5"/>
      <c r="NMV119" s="5"/>
      <c r="NMW119" s="5"/>
      <c r="NMX119" s="5"/>
      <c r="NMY119" s="5"/>
      <c r="NMZ119" s="5"/>
      <c r="NNA119" s="5"/>
      <c r="NNB119" s="5"/>
      <c r="NNC119" s="5"/>
      <c r="NND119" s="5"/>
      <c r="NNE119" s="5"/>
      <c r="NNF119" s="5"/>
      <c r="NNG119" s="5"/>
      <c r="NNH119" s="5"/>
      <c r="NNI119" s="5"/>
      <c r="NNJ119" s="5"/>
      <c r="NNK119" s="5"/>
      <c r="NNL119" s="5"/>
      <c r="NNM119" s="5"/>
      <c r="NNN119" s="5"/>
      <c r="NNO119" s="5"/>
      <c r="NNP119" s="5"/>
      <c r="NNQ119" s="5"/>
      <c r="NNR119" s="5"/>
      <c r="NNS119" s="5"/>
      <c r="NNT119" s="5"/>
      <c r="NNU119" s="5"/>
      <c r="NNV119" s="5"/>
      <c r="NNW119" s="5"/>
      <c r="NNX119" s="5"/>
      <c r="NNY119" s="5"/>
      <c r="NNZ119" s="5"/>
      <c r="NOA119" s="5"/>
      <c r="NOB119" s="5"/>
      <c r="NOC119" s="5"/>
      <c r="NOD119" s="5"/>
      <c r="NOE119" s="5"/>
      <c r="NOF119" s="5"/>
      <c r="NOG119" s="5"/>
      <c r="NOH119" s="5"/>
      <c r="NOI119" s="5"/>
      <c r="NOJ119" s="5"/>
      <c r="NOK119" s="5"/>
      <c r="NOL119" s="5"/>
      <c r="NOM119" s="5"/>
      <c r="NON119" s="5"/>
      <c r="NOO119" s="5"/>
      <c r="NOP119" s="5"/>
      <c r="NOQ119" s="5"/>
      <c r="NOR119" s="5"/>
      <c r="NOS119" s="5"/>
      <c r="NOT119" s="5"/>
      <c r="NOU119" s="5"/>
      <c r="NOV119" s="5"/>
      <c r="NOW119" s="5"/>
      <c r="NOX119" s="5"/>
      <c r="NOY119" s="5"/>
      <c r="NOZ119" s="5"/>
      <c r="NPA119" s="5"/>
      <c r="NPB119" s="5"/>
      <c r="NPC119" s="5"/>
      <c r="NPD119" s="5"/>
      <c r="NPE119" s="5"/>
      <c r="NPF119" s="5"/>
      <c r="NPG119" s="5"/>
      <c r="NPH119" s="5"/>
      <c r="NPI119" s="5"/>
      <c r="NPJ119" s="5"/>
      <c r="NPK119" s="5"/>
      <c r="NPL119" s="5"/>
      <c r="NPM119" s="5"/>
      <c r="NPN119" s="5"/>
      <c r="NPO119" s="5"/>
      <c r="NPP119" s="5"/>
      <c r="NPQ119" s="5"/>
      <c r="NPR119" s="5"/>
      <c r="NPS119" s="5"/>
      <c r="NPT119" s="5"/>
      <c r="NPU119" s="5"/>
      <c r="NPV119" s="5"/>
      <c r="NPW119" s="5"/>
      <c r="NPX119" s="5"/>
      <c r="NPY119" s="5"/>
      <c r="NPZ119" s="5"/>
      <c r="NQA119" s="5"/>
      <c r="NQB119" s="5"/>
      <c r="NQC119" s="5"/>
      <c r="NQD119" s="5"/>
      <c r="NQE119" s="5"/>
      <c r="NQF119" s="5"/>
      <c r="NQG119" s="5"/>
      <c r="NQH119" s="5"/>
      <c r="NQI119" s="5"/>
      <c r="NQJ119" s="5"/>
      <c r="NQK119" s="5"/>
      <c r="NQL119" s="5"/>
      <c r="NQM119" s="5"/>
      <c r="NQN119" s="5"/>
      <c r="NQO119" s="5"/>
      <c r="NQP119" s="5"/>
      <c r="NQQ119" s="5"/>
      <c r="NQR119" s="5"/>
      <c r="NQS119" s="5"/>
      <c r="NQT119" s="5"/>
      <c r="NQU119" s="5"/>
      <c r="NQV119" s="5"/>
      <c r="NQW119" s="5"/>
      <c r="NQX119" s="5"/>
      <c r="NQY119" s="5"/>
      <c r="NQZ119" s="5"/>
      <c r="NRA119" s="5"/>
      <c r="NRB119" s="5"/>
      <c r="NRC119" s="5"/>
      <c r="NRD119" s="5"/>
      <c r="NRE119" s="5"/>
      <c r="NRF119" s="5"/>
      <c r="NRG119" s="5"/>
      <c r="NRH119" s="5"/>
      <c r="NRI119" s="5"/>
      <c r="NRJ119" s="5"/>
      <c r="NRK119" s="5"/>
      <c r="NRL119" s="5"/>
      <c r="NRM119" s="5"/>
      <c r="NRN119" s="5"/>
      <c r="NRO119" s="5"/>
      <c r="NRP119" s="5"/>
      <c r="NRQ119" s="5"/>
      <c r="NRR119" s="5"/>
      <c r="NRS119" s="5"/>
      <c r="NRT119" s="5"/>
      <c r="NRU119" s="5"/>
      <c r="NRV119" s="5"/>
      <c r="NRW119" s="5"/>
      <c r="NRX119" s="5"/>
      <c r="NRY119" s="5"/>
      <c r="NRZ119" s="5"/>
      <c r="NSA119" s="5"/>
      <c r="NSB119" s="5"/>
      <c r="NSC119" s="5"/>
      <c r="NSD119" s="5"/>
      <c r="NSE119" s="5"/>
      <c r="NSF119" s="5"/>
      <c r="NSG119" s="5"/>
      <c r="NSH119" s="5"/>
      <c r="NSI119" s="5"/>
      <c r="NSJ119" s="5"/>
      <c r="NSK119" s="5"/>
      <c r="NSL119" s="5"/>
      <c r="NSM119" s="5"/>
      <c r="NSN119" s="5"/>
      <c r="NSO119" s="5"/>
      <c r="NSP119" s="5"/>
      <c r="NSQ119" s="5"/>
      <c r="NSR119" s="5"/>
      <c r="NSS119" s="5"/>
      <c r="NST119" s="5"/>
      <c r="NSU119" s="5"/>
      <c r="NSV119" s="5"/>
      <c r="NSW119" s="5"/>
      <c r="NSX119" s="5"/>
      <c r="NSY119" s="5"/>
      <c r="NSZ119" s="5"/>
      <c r="NTA119" s="5"/>
      <c r="NTB119" s="5"/>
      <c r="NTC119" s="5"/>
      <c r="NTD119" s="5"/>
      <c r="NTE119" s="5"/>
      <c r="NTF119" s="5"/>
      <c r="NTG119" s="5"/>
      <c r="NTH119" s="5"/>
      <c r="NTI119" s="5"/>
      <c r="NTJ119" s="5"/>
      <c r="NTK119" s="5"/>
      <c r="NTL119" s="5"/>
      <c r="NTM119" s="5"/>
      <c r="NTN119" s="5"/>
      <c r="NTO119" s="5"/>
      <c r="NTP119" s="5"/>
      <c r="NTQ119" s="5"/>
      <c r="NTR119" s="5"/>
      <c r="NTS119" s="5"/>
      <c r="NTT119" s="5"/>
      <c r="NTU119" s="5"/>
      <c r="NTV119" s="5"/>
      <c r="NTW119" s="5"/>
      <c r="NTX119" s="5"/>
      <c r="NTY119" s="5"/>
      <c r="NTZ119" s="5"/>
      <c r="NUA119" s="5"/>
      <c r="NUB119" s="5"/>
      <c r="NUC119" s="5"/>
      <c r="NUD119" s="5"/>
      <c r="NUE119" s="5"/>
      <c r="NUF119" s="5"/>
      <c r="NUG119" s="5"/>
      <c r="NUH119" s="5"/>
      <c r="NUI119" s="5"/>
      <c r="NUJ119" s="5"/>
      <c r="NUK119" s="5"/>
      <c r="NUL119" s="5"/>
      <c r="NUM119" s="5"/>
      <c r="NUN119" s="5"/>
      <c r="NUO119" s="5"/>
      <c r="NUP119" s="5"/>
      <c r="NUQ119" s="5"/>
      <c r="NUR119" s="5"/>
      <c r="NUS119" s="5"/>
      <c r="NUT119" s="5"/>
      <c r="NUU119" s="5"/>
      <c r="NUV119" s="5"/>
      <c r="NUW119" s="5"/>
      <c r="NUX119" s="5"/>
      <c r="NUY119" s="5"/>
      <c r="NUZ119" s="5"/>
      <c r="NVA119" s="5"/>
      <c r="NVB119" s="5"/>
      <c r="NVC119" s="5"/>
      <c r="NVD119" s="5"/>
      <c r="NVE119" s="5"/>
      <c r="NVF119" s="5"/>
      <c r="NVG119" s="5"/>
      <c r="NVH119" s="5"/>
      <c r="NVI119" s="5"/>
      <c r="NVJ119" s="5"/>
      <c r="NVK119" s="5"/>
      <c r="NVL119" s="5"/>
      <c r="NVM119" s="5"/>
      <c r="NVN119" s="5"/>
      <c r="NVO119" s="5"/>
      <c r="NVP119" s="5"/>
      <c r="NVQ119" s="5"/>
      <c r="NVR119" s="5"/>
      <c r="NVS119" s="5"/>
      <c r="NVT119" s="5"/>
      <c r="NVU119" s="5"/>
      <c r="NVV119" s="5"/>
      <c r="NVW119" s="5"/>
      <c r="NVX119" s="5"/>
      <c r="NVY119" s="5"/>
      <c r="NVZ119" s="5"/>
      <c r="NWA119" s="5"/>
      <c r="NWB119" s="5"/>
      <c r="NWC119" s="5"/>
      <c r="NWD119" s="5"/>
      <c r="NWE119" s="5"/>
      <c r="NWF119" s="5"/>
      <c r="NWG119" s="5"/>
      <c r="NWH119" s="5"/>
      <c r="NWI119" s="5"/>
      <c r="NWJ119" s="5"/>
      <c r="NWK119" s="5"/>
      <c r="NWL119" s="5"/>
      <c r="NWM119" s="5"/>
      <c r="NWN119" s="5"/>
      <c r="NWO119" s="5"/>
      <c r="NWP119" s="5"/>
      <c r="NWQ119" s="5"/>
      <c r="NWR119" s="5"/>
      <c r="NWS119" s="5"/>
      <c r="NWT119" s="5"/>
      <c r="NWU119" s="5"/>
      <c r="NWV119" s="5"/>
      <c r="NWW119" s="5"/>
      <c r="NWX119" s="5"/>
      <c r="NWY119" s="5"/>
      <c r="NWZ119" s="5"/>
      <c r="NXA119" s="5"/>
      <c r="NXB119" s="5"/>
      <c r="NXC119" s="5"/>
      <c r="NXD119" s="5"/>
      <c r="NXE119" s="5"/>
      <c r="NXF119" s="5"/>
      <c r="NXG119" s="5"/>
      <c r="NXH119" s="5"/>
      <c r="NXI119" s="5"/>
      <c r="NXJ119" s="5"/>
      <c r="NXK119" s="5"/>
      <c r="NXL119" s="5"/>
      <c r="NXM119" s="5"/>
      <c r="NXN119" s="5"/>
      <c r="NXO119" s="5"/>
      <c r="NXP119" s="5"/>
      <c r="NXQ119" s="5"/>
      <c r="NXR119" s="5"/>
      <c r="NXS119" s="5"/>
      <c r="NXT119" s="5"/>
      <c r="NXU119" s="5"/>
      <c r="NXV119" s="5"/>
      <c r="NXW119" s="5"/>
      <c r="NXX119" s="5"/>
      <c r="NXY119" s="5"/>
      <c r="NXZ119" s="5"/>
      <c r="NYA119" s="5"/>
      <c r="NYB119" s="5"/>
      <c r="NYC119" s="5"/>
      <c r="NYD119" s="5"/>
      <c r="NYE119" s="5"/>
      <c r="NYF119" s="5"/>
      <c r="NYG119" s="5"/>
      <c r="NYH119" s="5"/>
      <c r="NYI119" s="5"/>
      <c r="NYJ119" s="5"/>
      <c r="NYK119" s="5"/>
      <c r="NYL119" s="5"/>
      <c r="NYM119" s="5"/>
      <c r="NYN119" s="5"/>
      <c r="NYO119" s="5"/>
      <c r="NYP119" s="5"/>
      <c r="NYQ119" s="5"/>
      <c r="NYR119" s="5"/>
      <c r="NYS119" s="5"/>
      <c r="NYT119" s="5"/>
      <c r="NYU119" s="5"/>
      <c r="NYV119" s="5"/>
      <c r="NYW119" s="5"/>
      <c r="NYX119" s="5"/>
      <c r="NYY119" s="5"/>
      <c r="NYZ119" s="5"/>
      <c r="NZA119" s="5"/>
      <c r="NZB119" s="5"/>
      <c r="NZC119" s="5"/>
      <c r="NZD119" s="5"/>
      <c r="NZE119" s="5"/>
      <c r="NZF119" s="5"/>
      <c r="NZG119" s="5"/>
      <c r="NZH119" s="5"/>
      <c r="NZI119" s="5"/>
      <c r="NZJ119" s="5"/>
      <c r="NZK119" s="5"/>
      <c r="NZL119" s="5"/>
      <c r="NZM119" s="5"/>
      <c r="NZN119" s="5"/>
      <c r="NZO119" s="5"/>
      <c r="NZP119" s="5"/>
      <c r="NZQ119" s="5"/>
      <c r="NZR119" s="5"/>
      <c r="NZS119" s="5"/>
      <c r="NZT119" s="5"/>
      <c r="NZU119" s="5"/>
      <c r="NZV119" s="5"/>
      <c r="NZW119" s="5"/>
      <c r="NZX119" s="5"/>
      <c r="NZY119" s="5"/>
      <c r="NZZ119" s="5"/>
      <c r="OAA119" s="5"/>
      <c r="OAB119" s="5"/>
      <c r="OAC119" s="5"/>
      <c r="OAD119" s="5"/>
      <c r="OAE119" s="5"/>
      <c r="OAF119" s="5"/>
      <c r="OAG119" s="5"/>
      <c r="OAH119" s="5"/>
      <c r="OAI119" s="5"/>
      <c r="OAJ119" s="5"/>
      <c r="OAK119" s="5"/>
      <c r="OAL119" s="5"/>
      <c r="OAM119" s="5"/>
      <c r="OAN119" s="5"/>
      <c r="OAO119" s="5"/>
      <c r="OAP119" s="5"/>
      <c r="OAQ119" s="5"/>
      <c r="OAR119" s="5"/>
      <c r="OAS119" s="5"/>
      <c r="OAT119" s="5"/>
      <c r="OAU119" s="5"/>
      <c r="OAV119" s="5"/>
      <c r="OAW119" s="5"/>
      <c r="OAX119" s="5"/>
      <c r="OAY119" s="5"/>
      <c r="OAZ119" s="5"/>
      <c r="OBA119" s="5"/>
      <c r="OBB119" s="5"/>
      <c r="OBC119" s="5"/>
      <c r="OBD119" s="5"/>
      <c r="OBE119" s="5"/>
      <c r="OBF119" s="5"/>
      <c r="OBG119" s="5"/>
      <c r="OBH119" s="5"/>
      <c r="OBI119" s="5"/>
      <c r="OBJ119" s="5"/>
      <c r="OBK119" s="5"/>
      <c r="OBL119" s="5"/>
      <c r="OBM119" s="5"/>
      <c r="OBN119" s="5"/>
      <c r="OBO119" s="5"/>
      <c r="OBP119" s="5"/>
      <c r="OBQ119" s="5"/>
      <c r="OBR119" s="5"/>
      <c r="OBS119" s="5"/>
      <c r="OBT119" s="5"/>
      <c r="OBU119" s="5"/>
      <c r="OBV119" s="5"/>
      <c r="OBW119" s="5"/>
      <c r="OBX119" s="5"/>
      <c r="OBY119" s="5"/>
      <c r="OBZ119" s="5"/>
      <c r="OCA119" s="5"/>
      <c r="OCB119" s="5"/>
      <c r="OCC119" s="5"/>
      <c r="OCD119" s="5"/>
      <c r="OCE119" s="5"/>
      <c r="OCF119" s="5"/>
      <c r="OCG119" s="5"/>
      <c r="OCH119" s="5"/>
      <c r="OCI119" s="5"/>
      <c r="OCJ119" s="5"/>
      <c r="OCK119" s="5"/>
      <c r="OCL119" s="5"/>
      <c r="OCM119" s="5"/>
      <c r="OCN119" s="5"/>
      <c r="OCO119" s="5"/>
      <c r="OCP119" s="5"/>
      <c r="OCQ119" s="5"/>
      <c r="OCR119" s="5"/>
      <c r="OCS119" s="5"/>
      <c r="OCT119" s="5"/>
      <c r="OCU119" s="5"/>
      <c r="OCV119" s="5"/>
      <c r="OCW119" s="5"/>
      <c r="OCX119" s="5"/>
      <c r="OCY119" s="5"/>
      <c r="OCZ119" s="5"/>
      <c r="ODA119" s="5"/>
      <c r="ODB119" s="5"/>
      <c r="ODC119" s="5"/>
      <c r="ODD119" s="5"/>
      <c r="ODE119" s="5"/>
      <c r="ODF119" s="5"/>
      <c r="ODG119" s="5"/>
      <c r="ODH119" s="5"/>
      <c r="ODI119" s="5"/>
      <c r="ODJ119" s="5"/>
      <c r="ODK119" s="5"/>
      <c r="ODL119" s="5"/>
      <c r="ODM119" s="5"/>
      <c r="ODN119" s="5"/>
      <c r="ODO119" s="5"/>
      <c r="ODP119" s="5"/>
      <c r="ODQ119" s="5"/>
      <c r="ODR119" s="5"/>
      <c r="ODS119" s="5"/>
      <c r="ODT119" s="5"/>
      <c r="ODU119" s="5"/>
      <c r="ODV119" s="5"/>
      <c r="ODW119" s="5"/>
      <c r="ODX119" s="5"/>
      <c r="ODY119" s="5"/>
      <c r="ODZ119" s="5"/>
      <c r="OEA119" s="5"/>
      <c r="OEB119" s="5"/>
      <c r="OEC119" s="5"/>
      <c r="OED119" s="5"/>
      <c r="OEE119" s="5"/>
      <c r="OEF119" s="5"/>
      <c r="OEG119" s="5"/>
      <c r="OEH119" s="5"/>
      <c r="OEI119" s="5"/>
      <c r="OEJ119" s="5"/>
      <c r="OEK119" s="5"/>
      <c r="OEL119" s="5"/>
      <c r="OEM119" s="5"/>
      <c r="OEN119" s="5"/>
      <c r="OEO119" s="5"/>
      <c r="OEP119" s="5"/>
      <c r="OEQ119" s="5"/>
      <c r="OER119" s="5"/>
      <c r="OES119" s="5"/>
      <c r="OET119" s="5"/>
      <c r="OEU119" s="5"/>
      <c r="OEV119" s="5"/>
      <c r="OEW119" s="5"/>
      <c r="OEX119" s="5"/>
      <c r="OEY119" s="5"/>
      <c r="OEZ119" s="5"/>
      <c r="OFA119" s="5"/>
      <c r="OFB119" s="5"/>
      <c r="OFC119" s="5"/>
      <c r="OFD119" s="5"/>
      <c r="OFE119" s="5"/>
      <c r="OFF119" s="5"/>
      <c r="OFG119" s="5"/>
      <c r="OFH119" s="5"/>
      <c r="OFI119" s="5"/>
      <c r="OFJ119" s="5"/>
      <c r="OFK119" s="5"/>
      <c r="OFL119" s="5"/>
      <c r="OFM119" s="5"/>
      <c r="OFN119" s="5"/>
      <c r="OFO119" s="5"/>
      <c r="OFP119" s="5"/>
      <c r="OFQ119" s="5"/>
      <c r="OFR119" s="5"/>
      <c r="OFS119" s="5"/>
      <c r="OFT119" s="5"/>
      <c r="OFU119" s="5"/>
      <c r="OFV119" s="5"/>
      <c r="OFW119" s="5"/>
      <c r="OFX119" s="5"/>
      <c r="OFY119" s="5"/>
      <c r="OFZ119" s="5"/>
      <c r="OGA119" s="5"/>
      <c r="OGB119" s="5"/>
      <c r="OGC119" s="5"/>
      <c r="OGD119" s="5"/>
      <c r="OGE119" s="5"/>
      <c r="OGF119" s="5"/>
      <c r="OGG119" s="5"/>
      <c r="OGH119" s="5"/>
      <c r="OGI119" s="5"/>
      <c r="OGJ119" s="5"/>
      <c r="OGK119" s="5"/>
      <c r="OGL119" s="5"/>
      <c r="OGM119" s="5"/>
      <c r="OGN119" s="5"/>
      <c r="OGO119" s="5"/>
      <c r="OGP119" s="5"/>
      <c r="OGQ119" s="5"/>
      <c r="OGR119" s="5"/>
      <c r="OGS119" s="5"/>
      <c r="OGT119" s="5"/>
      <c r="OGU119" s="5"/>
      <c r="OGV119" s="5"/>
      <c r="OGW119" s="5"/>
      <c r="OGX119" s="5"/>
      <c r="OGY119" s="5"/>
      <c r="OGZ119" s="5"/>
      <c r="OHA119" s="5"/>
      <c r="OHB119" s="5"/>
      <c r="OHC119" s="5"/>
      <c r="OHD119" s="5"/>
      <c r="OHE119" s="5"/>
      <c r="OHF119" s="5"/>
      <c r="OHG119" s="5"/>
      <c r="OHH119" s="5"/>
      <c r="OHI119" s="5"/>
      <c r="OHJ119" s="5"/>
      <c r="OHK119" s="5"/>
      <c r="OHL119" s="5"/>
      <c r="OHM119" s="5"/>
      <c r="OHN119" s="5"/>
      <c r="OHO119" s="5"/>
      <c r="OHP119" s="5"/>
      <c r="OHQ119" s="5"/>
      <c r="OHR119" s="5"/>
      <c r="OHS119" s="5"/>
      <c r="OHT119" s="5"/>
      <c r="OHU119" s="5"/>
      <c r="OHV119" s="5"/>
      <c r="OHW119" s="5"/>
      <c r="OHX119" s="5"/>
      <c r="OHY119" s="5"/>
      <c r="OHZ119" s="5"/>
      <c r="OIA119" s="5"/>
      <c r="OIB119" s="5"/>
      <c r="OIC119" s="5"/>
      <c r="OID119" s="5"/>
      <c r="OIE119" s="5"/>
      <c r="OIF119" s="5"/>
      <c r="OIG119" s="5"/>
      <c r="OIH119" s="5"/>
      <c r="OII119" s="5"/>
      <c r="OIJ119" s="5"/>
      <c r="OIK119" s="5"/>
      <c r="OIL119" s="5"/>
      <c r="OIM119" s="5"/>
      <c r="OIN119" s="5"/>
      <c r="OIO119" s="5"/>
      <c r="OIP119" s="5"/>
      <c r="OIQ119" s="5"/>
      <c r="OIR119" s="5"/>
      <c r="OIS119" s="5"/>
      <c r="OIT119" s="5"/>
      <c r="OIU119" s="5"/>
      <c r="OIV119" s="5"/>
      <c r="OIW119" s="5"/>
      <c r="OIX119" s="5"/>
      <c r="OIY119" s="5"/>
      <c r="OIZ119" s="5"/>
      <c r="OJA119" s="5"/>
      <c r="OJB119" s="5"/>
      <c r="OJC119" s="5"/>
      <c r="OJD119" s="5"/>
      <c r="OJE119" s="5"/>
      <c r="OJF119" s="5"/>
      <c r="OJG119" s="5"/>
      <c r="OJH119" s="5"/>
      <c r="OJI119" s="5"/>
      <c r="OJJ119" s="5"/>
      <c r="OJK119" s="5"/>
      <c r="OJL119" s="5"/>
      <c r="OJM119" s="5"/>
      <c r="OJN119" s="5"/>
      <c r="OJO119" s="5"/>
      <c r="OJP119" s="5"/>
      <c r="OJQ119" s="5"/>
      <c r="OJR119" s="5"/>
      <c r="OJS119" s="5"/>
      <c r="OJT119" s="5"/>
      <c r="OJU119" s="5"/>
      <c r="OJV119" s="5"/>
      <c r="OJW119" s="5"/>
      <c r="OJX119" s="5"/>
      <c r="OJY119" s="5"/>
      <c r="OJZ119" s="5"/>
      <c r="OKA119" s="5"/>
      <c r="OKB119" s="5"/>
      <c r="OKC119" s="5"/>
      <c r="OKD119" s="5"/>
      <c r="OKE119" s="5"/>
      <c r="OKF119" s="5"/>
      <c r="OKG119" s="5"/>
      <c r="OKH119" s="5"/>
      <c r="OKI119" s="5"/>
      <c r="OKJ119" s="5"/>
      <c r="OKK119" s="5"/>
      <c r="OKL119" s="5"/>
      <c r="OKM119" s="5"/>
      <c r="OKN119" s="5"/>
      <c r="OKO119" s="5"/>
      <c r="OKP119" s="5"/>
      <c r="OKQ119" s="5"/>
      <c r="OKR119" s="5"/>
      <c r="OKS119" s="5"/>
      <c r="OKT119" s="5"/>
      <c r="OKU119" s="5"/>
      <c r="OKV119" s="5"/>
      <c r="OKW119" s="5"/>
      <c r="OKX119" s="5"/>
      <c r="OKY119" s="5"/>
      <c r="OKZ119" s="5"/>
      <c r="OLA119" s="5"/>
      <c r="OLB119" s="5"/>
      <c r="OLC119" s="5"/>
      <c r="OLD119" s="5"/>
      <c r="OLE119" s="5"/>
      <c r="OLF119" s="5"/>
      <c r="OLG119" s="5"/>
      <c r="OLH119" s="5"/>
      <c r="OLI119" s="5"/>
      <c r="OLJ119" s="5"/>
      <c r="OLK119" s="5"/>
      <c r="OLL119" s="5"/>
      <c r="OLM119" s="5"/>
      <c r="OLN119" s="5"/>
      <c r="OLO119" s="5"/>
      <c r="OLP119" s="5"/>
      <c r="OLQ119" s="5"/>
      <c r="OLR119" s="5"/>
      <c r="OLS119" s="5"/>
      <c r="OLT119" s="5"/>
      <c r="OLU119" s="5"/>
      <c r="OLV119" s="5"/>
      <c r="OLW119" s="5"/>
      <c r="OLX119" s="5"/>
      <c r="OLY119" s="5"/>
      <c r="OLZ119" s="5"/>
      <c r="OMA119" s="5"/>
      <c r="OMB119" s="5"/>
      <c r="OMC119" s="5"/>
      <c r="OMD119" s="5"/>
      <c r="OME119" s="5"/>
      <c r="OMF119" s="5"/>
      <c r="OMG119" s="5"/>
      <c r="OMH119" s="5"/>
      <c r="OMI119" s="5"/>
      <c r="OMJ119" s="5"/>
      <c r="OMK119" s="5"/>
      <c r="OML119" s="5"/>
      <c r="OMM119" s="5"/>
      <c r="OMN119" s="5"/>
      <c r="OMO119" s="5"/>
      <c r="OMP119" s="5"/>
      <c r="OMQ119" s="5"/>
      <c r="OMR119" s="5"/>
      <c r="OMS119" s="5"/>
      <c r="OMT119" s="5"/>
      <c r="OMU119" s="5"/>
      <c r="OMV119" s="5"/>
      <c r="OMW119" s="5"/>
      <c r="OMX119" s="5"/>
      <c r="OMY119" s="5"/>
      <c r="OMZ119" s="5"/>
      <c r="ONA119" s="5"/>
      <c r="ONB119" s="5"/>
      <c r="ONC119" s="5"/>
      <c r="OND119" s="5"/>
      <c r="ONE119" s="5"/>
      <c r="ONF119" s="5"/>
      <c r="ONG119" s="5"/>
      <c r="ONH119" s="5"/>
      <c r="ONI119" s="5"/>
      <c r="ONJ119" s="5"/>
      <c r="ONK119" s="5"/>
      <c r="ONL119" s="5"/>
      <c r="ONM119" s="5"/>
      <c r="ONN119" s="5"/>
      <c r="ONO119" s="5"/>
      <c r="ONP119" s="5"/>
      <c r="ONQ119" s="5"/>
      <c r="ONR119" s="5"/>
      <c r="ONS119" s="5"/>
      <c r="ONT119" s="5"/>
      <c r="ONU119" s="5"/>
      <c r="ONV119" s="5"/>
      <c r="ONW119" s="5"/>
      <c r="ONX119" s="5"/>
      <c r="ONY119" s="5"/>
      <c r="ONZ119" s="5"/>
      <c r="OOA119" s="5"/>
      <c r="OOB119" s="5"/>
      <c r="OOC119" s="5"/>
      <c r="OOD119" s="5"/>
      <c r="OOE119" s="5"/>
      <c r="OOF119" s="5"/>
      <c r="OOG119" s="5"/>
      <c r="OOH119" s="5"/>
      <c r="OOI119" s="5"/>
      <c r="OOJ119" s="5"/>
      <c r="OOK119" s="5"/>
      <c r="OOL119" s="5"/>
      <c r="OOM119" s="5"/>
      <c r="OON119" s="5"/>
      <c r="OOO119" s="5"/>
      <c r="OOP119" s="5"/>
      <c r="OOQ119" s="5"/>
      <c r="OOR119" s="5"/>
      <c r="OOS119" s="5"/>
      <c r="OOT119" s="5"/>
      <c r="OOU119" s="5"/>
      <c r="OOV119" s="5"/>
      <c r="OOW119" s="5"/>
      <c r="OOX119" s="5"/>
      <c r="OOY119" s="5"/>
      <c r="OOZ119" s="5"/>
      <c r="OPA119" s="5"/>
      <c r="OPB119" s="5"/>
      <c r="OPC119" s="5"/>
      <c r="OPD119" s="5"/>
      <c r="OPE119" s="5"/>
      <c r="OPF119" s="5"/>
      <c r="OPG119" s="5"/>
      <c r="OPH119" s="5"/>
      <c r="OPI119" s="5"/>
      <c r="OPJ119" s="5"/>
      <c r="OPK119" s="5"/>
      <c r="OPL119" s="5"/>
      <c r="OPM119" s="5"/>
      <c r="OPN119" s="5"/>
      <c r="OPO119" s="5"/>
      <c r="OPP119" s="5"/>
      <c r="OPQ119" s="5"/>
      <c r="OPR119" s="5"/>
      <c r="OPS119" s="5"/>
      <c r="OPT119" s="5"/>
      <c r="OPU119" s="5"/>
      <c r="OPV119" s="5"/>
      <c r="OPW119" s="5"/>
      <c r="OPX119" s="5"/>
      <c r="OPY119" s="5"/>
      <c r="OPZ119" s="5"/>
      <c r="OQA119" s="5"/>
      <c r="OQB119" s="5"/>
      <c r="OQC119" s="5"/>
      <c r="OQD119" s="5"/>
      <c r="OQE119" s="5"/>
      <c r="OQF119" s="5"/>
      <c r="OQG119" s="5"/>
      <c r="OQH119" s="5"/>
      <c r="OQI119" s="5"/>
      <c r="OQJ119" s="5"/>
      <c r="OQK119" s="5"/>
      <c r="OQL119" s="5"/>
      <c r="OQM119" s="5"/>
      <c r="OQN119" s="5"/>
      <c r="OQO119" s="5"/>
      <c r="OQP119" s="5"/>
      <c r="OQQ119" s="5"/>
      <c r="OQR119" s="5"/>
      <c r="OQS119" s="5"/>
      <c r="OQT119" s="5"/>
      <c r="OQU119" s="5"/>
      <c r="OQV119" s="5"/>
      <c r="OQW119" s="5"/>
      <c r="OQX119" s="5"/>
      <c r="OQY119" s="5"/>
      <c r="OQZ119" s="5"/>
      <c r="ORA119" s="5"/>
      <c r="ORB119" s="5"/>
      <c r="ORC119" s="5"/>
      <c r="ORD119" s="5"/>
      <c r="ORE119" s="5"/>
      <c r="ORF119" s="5"/>
      <c r="ORG119" s="5"/>
      <c r="ORH119" s="5"/>
      <c r="ORI119" s="5"/>
      <c r="ORJ119" s="5"/>
      <c r="ORK119" s="5"/>
      <c r="ORL119" s="5"/>
      <c r="ORM119" s="5"/>
      <c r="ORN119" s="5"/>
      <c r="ORO119" s="5"/>
      <c r="ORP119" s="5"/>
      <c r="ORQ119" s="5"/>
      <c r="ORR119" s="5"/>
      <c r="ORS119" s="5"/>
      <c r="ORT119" s="5"/>
      <c r="ORU119" s="5"/>
      <c r="ORV119" s="5"/>
      <c r="ORW119" s="5"/>
      <c r="ORX119" s="5"/>
      <c r="ORY119" s="5"/>
      <c r="ORZ119" s="5"/>
      <c r="OSA119" s="5"/>
      <c r="OSB119" s="5"/>
      <c r="OSC119" s="5"/>
      <c r="OSD119" s="5"/>
      <c r="OSE119" s="5"/>
      <c r="OSF119" s="5"/>
      <c r="OSG119" s="5"/>
      <c r="OSH119" s="5"/>
      <c r="OSI119" s="5"/>
      <c r="OSJ119" s="5"/>
      <c r="OSK119" s="5"/>
      <c r="OSL119" s="5"/>
      <c r="OSM119" s="5"/>
      <c r="OSN119" s="5"/>
      <c r="OSO119" s="5"/>
      <c r="OSP119" s="5"/>
      <c r="OSQ119" s="5"/>
      <c r="OSR119" s="5"/>
      <c r="OSS119" s="5"/>
      <c r="OST119" s="5"/>
      <c r="OSU119" s="5"/>
      <c r="OSV119" s="5"/>
      <c r="OSW119" s="5"/>
      <c r="OSX119" s="5"/>
      <c r="OSY119" s="5"/>
      <c r="OSZ119" s="5"/>
      <c r="OTA119" s="5"/>
      <c r="OTB119" s="5"/>
      <c r="OTC119" s="5"/>
      <c r="OTD119" s="5"/>
      <c r="OTE119" s="5"/>
      <c r="OTF119" s="5"/>
      <c r="OTG119" s="5"/>
      <c r="OTH119" s="5"/>
      <c r="OTI119" s="5"/>
      <c r="OTJ119" s="5"/>
      <c r="OTK119" s="5"/>
      <c r="OTL119" s="5"/>
      <c r="OTM119" s="5"/>
      <c r="OTN119" s="5"/>
      <c r="OTO119" s="5"/>
      <c r="OTP119" s="5"/>
      <c r="OTQ119" s="5"/>
      <c r="OTR119" s="5"/>
      <c r="OTS119" s="5"/>
      <c r="OTT119" s="5"/>
      <c r="OTU119" s="5"/>
      <c r="OTV119" s="5"/>
      <c r="OTW119" s="5"/>
      <c r="OTX119" s="5"/>
      <c r="OTY119" s="5"/>
      <c r="OTZ119" s="5"/>
      <c r="OUA119" s="5"/>
      <c r="OUB119" s="5"/>
      <c r="OUC119" s="5"/>
      <c r="OUD119" s="5"/>
      <c r="OUE119" s="5"/>
      <c r="OUF119" s="5"/>
      <c r="OUG119" s="5"/>
      <c r="OUH119" s="5"/>
      <c r="OUI119" s="5"/>
      <c r="OUJ119" s="5"/>
      <c r="OUK119" s="5"/>
      <c r="OUL119" s="5"/>
      <c r="OUM119" s="5"/>
      <c r="OUN119" s="5"/>
      <c r="OUO119" s="5"/>
      <c r="OUP119" s="5"/>
      <c r="OUQ119" s="5"/>
      <c r="OUR119" s="5"/>
      <c r="OUS119" s="5"/>
      <c r="OUT119" s="5"/>
      <c r="OUU119" s="5"/>
      <c r="OUV119" s="5"/>
      <c r="OUW119" s="5"/>
      <c r="OUX119" s="5"/>
      <c r="OUY119" s="5"/>
      <c r="OUZ119" s="5"/>
      <c r="OVA119" s="5"/>
      <c r="OVB119" s="5"/>
      <c r="OVC119" s="5"/>
      <c r="OVD119" s="5"/>
      <c r="OVE119" s="5"/>
      <c r="OVF119" s="5"/>
      <c r="OVG119" s="5"/>
      <c r="OVH119" s="5"/>
      <c r="OVI119" s="5"/>
      <c r="OVJ119" s="5"/>
      <c r="OVK119" s="5"/>
      <c r="OVL119" s="5"/>
      <c r="OVM119" s="5"/>
      <c r="OVN119" s="5"/>
      <c r="OVO119" s="5"/>
      <c r="OVP119" s="5"/>
      <c r="OVQ119" s="5"/>
      <c r="OVR119" s="5"/>
      <c r="OVS119" s="5"/>
      <c r="OVT119" s="5"/>
      <c r="OVU119" s="5"/>
      <c r="OVV119" s="5"/>
      <c r="OVW119" s="5"/>
      <c r="OVX119" s="5"/>
      <c r="OVY119" s="5"/>
      <c r="OVZ119" s="5"/>
      <c r="OWA119" s="5"/>
      <c r="OWB119" s="5"/>
      <c r="OWC119" s="5"/>
      <c r="OWD119" s="5"/>
      <c r="OWE119" s="5"/>
      <c r="OWF119" s="5"/>
      <c r="OWG119" s="5"/>
      <c r="OWH119" s="5"/>
      <c r="OWI119" s="5"/>
      <c r="OWJ119" s="5"/>
      <c r="OWK119" s="5"/>
      <c r="OWL119" s="5"/>
      <c r="OWM119" s="5"/>
      <c r="OWN119" s="5"/>
      <c r="OWO119" s="5"/>
      <c r="OWP119" s="5"/>
      <c r="OWQ119" s="5"/>
      <c r="OWR119" s="5"/>
      <c r="OWS119" s="5"/>
      <c r="OWT119" s="5"/>
      <c r="OWU119" s="5"/>
      <c r="OWV119" s="5"/>
      <c r="OWW119" s="5"/>
      <c r="OWX119" s="5"/>
      <c r="OWY119" s="5"/>
      <c r="OWZ119" s="5"/>
      <c r="OXA119" s="5"/>
      <c r="OXB119" s="5"/>
      <c r="OXC119" s="5"/>
      <c r="OXD119" s="5"/>
      <c r="OXE119" s="5"/>
      <c r="OXF119" s="5"/>
      <c r="OXG119" s="5"/>
      <c r="OXH119" s="5"/>
      <c r="OXI119" s="5"/>
      <c r="OXJ119" s="5"/>
      <c r="OXK119" s="5"/>
      <c r="OXL119" s="5"/>
      <c r="OXM119" s="5"/>
      <c r="OXN119" s="5"/>
      <c r="OXO119" s="5"/>
      <c r="OXP119" s="5"/>
      <c r="OXQ119" s="5"/>
      <c r="OXR119" s="5"/>
      <c r="OXS119" s="5"/>
      <c r="OXT119" s="5"/>
      <c r="OXU119" s="5"/>
      <c r="OXV119" s="5"/>
      <c r="OXW119" s="5"/>
      <c r="OXX119" s="5"/>
      <c r="OXY119" s="5"/>
      <c r="OXZ119" s="5"/>
      <c r="OYA119" s="5"/>
      <c r="OYB119" s="5"/>
      <c r="OYC119" s="5"/>
      <c r="OYD119" s="5"/>
      <c r="OYE119" s="5"/>
      <c r="OYF119" s="5"/>
      <c r="OYG119" s="5"/>
      <c r="OYH119" s="5"/>
      <c r="OYI119" s="5"/>
      <c r="OYJ119" s="5"/>
      <c r="OYK119" s="5"/>
      <c r="OYL119" s="5"/>
      <c r="OYM119" s="5"/>
      <c r="OYN119" s="5"/>
      <c r="OYO119" s="5"/>
      <c r="OYP119" s="5"/>
      <c r="OYQ119" s="5"/>
      <c r="OYR119" s="5"/>
      <c r="OYS119" s="5"/>
      <c r="OYT119" s="5"/>
      <c r="OYU119" s="5"/>
      <c r="OYV119" s="5"/>
      <c r="OYW119" s="5"/>
      <c r="OYX119" s="5"/>
      <c r="OYY119" s="5"/>
      <c r="OYZ119" s="5"/>
      <c r="OZA119" s="5"/>
      <c r="OZB119" s="5"/>
      <c r="OZC119" s="5"/>
      <c r="OZD119" s="5"/>
      <c r="OZE119" s="5"/>
      <c r="OZF119" s="5"/>
      <c r="OZG119" s="5"/>
      <c r="OZH119" s="5"/>
      <c r="OZI119" s="5"/>
      <c r="OZJ119" s="5"/>
      <c r="OZK119" s="5"/>
      <c r="OZL119" s="5"/>
      <c r="OZM119" s="5"/>
      <c r="OZN119" s="5"/>
      <c r="OZO119" s="5"/>
      <c r="OZP119" s="5"/>
      <c r="OZQ119" s="5"/>
      <c r="OZR119" s="5"/>
      <c r="OZS119" s="5"/>
      <c r="OZT119" s="5"/>
      <c r="OZU119" s="5"/>
      <c r="OZV119" s="5"/>
      <c r="OZW119" s="5"/>
      <c r="OZX119" s="5"/>
      <c r="OZY119" s="5"/>
      <c r="OZZ119" s="5"/>
      <c r="PAA119" s="5"/>
      <c r="PAB119" s="5"/>
      <c r="PAC119" s="5"/>
      <c r="PAD119" s="5"/>
      <c r="PAE119" s="5"/>
      <c r="PAF119" s="5"/>
      <c r="PAG119" s="5"/>
      <c r="PAH119" s="5"/>
      <c r="PAI119" s="5"/>
      <c r="PAJ119" s="5"/>
      <c r="PAK119" s="5"/>
      <c r="PAL119" s="5"/>
      <c r="PAM119" s="5"/>
      <c r="PAN119" s="5"/>
      <c r="PAO119" s="5"/>
      <c r="PAP119" s="5"/>
      <c r="PAQ119" s="5"/>
      <c r="PAR119" s="5"/>
      <c r="PAS119" s="5"/>
      <c r="PAT119" s="5"/>
      <c r="PAU119" s="5"/>
      <c r="PAV119" s="5"/>
      <c r="PAW119" s="5"/>
      <c r="PAX119" s="5"/>
      <c r="PAY119" s="5"/>
      <c r="PAZ119" s="5"/>
      <c r="PBA119" s="5"/>
      <c r="PBB119" s="5"/>
      <c r="PBC119" s="5"/>
      <c r="PBD119" s="5"/>
      <c r="PBE119" s="5"/>
      <c r="PBF119" s="5"/>
      <c r="PBG119" s="5"/>
      <c r="PBH119" s="5"/>
      <c r="PBI119" s="5"/>
      <c r="PBJ119" s="5"/>
      <c r="PBK119" s="5"/>
      <c r="PBL119" s="5"/>
      <c r="PBM119" s="5"/>
      <c r="PBN119" s="5"/>
      <c r="PBO119" s="5"/>
      <c r="PBP119" s="5"/>
      <c r="PBQ119" s="5"/>
      <c r="PBR119" s="5"/>
      <c r="PBS119" s="5"/>
      <c r="PBT119" s="5"/>
      <c r="PBU119" s="5"/>
      <c r="PBV119" s="5"/>
      <c r="PBW119" s="5"/>
      <c r="PBX119" s="5"/>
      <c r="PBY119" s="5"/>
      <c r="PBZ119" s="5"/>
      <c r="PCA119" s="5"/>
      <c r="PCB119" s="5"/>
      <c r="PCC119" s="5"/>
      <c r="PCD119" s="5"/>
      <c r="PCE119" s="5"/>
      <c r="PCF119" s="5"/>
      <c r="PCG119" s="5"/>
      <c r="PCH119" s="5"/>
      <c r="PCI119" s="5"/>
      <c r="PCJ119" s="5"/>
      <c r="PCK119" s="5"/>
      <c r="PCL119" s="5"/>
      <c r="PCM119" s="5"/>
      <c r="PCN119" s="5"/>
      <c r="PCO119" s="5"/>
      <c r="PCP119" s="5"/>
      <c r="PCQ119" s="5"/>
      <c r="PCR119" s="5"/>
      <c r="PCS119" s="5"/>
      <c r="PCT119" s="5"/>
      <c r="PCU119" s="5"/>
      <c r="PCV119" s="5"/>
      <c r="PCW119" s="5"/>
      <c r="PCX119" s="5"/>
      <c r="PCY119" s="5"/>
      <c r="PCZ119" s="5"/>
      <c r="PDA119" s="5"/>
      <c r="PDB119" s="5"/>
      <c r="PDC119" s="5"/>
      <c r="PDD119" s="5"/>
      <c r="PDE119" s="5"/>
      <c r="PDF119" s="5"/>
      <c r="PDG119" s="5"/>
      <c r="PDH119" s="5"/>
      <c r="PDI119" s="5"/>
      <c r="PDJ119" s="5"/>
      <c r="PDK119" s="5"/>
      <c r="PDL119" s="5"/>
      <c r="PDM119" s="5"/>
      <c r="PDN119" s="5"/>
      <c r="PDO119" s="5"/>
      <c r="PDP119" s="5"/>
      <c r="PDQ119" s="5"/>
      <c r="PDR119" s="5"/>
      <c r="PDS119" s="5"/>
      <c r="PDT119" s="5"/>
      <c r="PDU119" s="5"/>
      <c r="PDV119" s="5"/>
      <c r="PDW119" s="5"/>
      <c r="PDX119" s="5"/>
      <c r="PDY119" s="5"/>
      <c r="PDZ119" s="5"/>
      <c r="PEA119" s="5"/>
      <c r="PEB119" s="5"/>
      <c r="PEC119" s="5"/>
      <c r="PED119" s="5"/>
      <c r="PEE119" s="5"/>
      <c r="PEF119" s="5"/>
      <c r="PEG119" s="5"/>
      <c r="PEH119" s="5"/>
      <c r="PEI119" s="5"/>
      <c r="PEJ119" s="5"/>
      <c r="PEK119" s="5"/>
      <c r="PEL119" s="5"/>
      <c r="PEM119" s="5"/>
      <c r="PEN119" s="5"/>
      <c r="PEO119" s="5"/>
      <c r="PEP119" s="5"/>
      <c r="PEQ119" s="5"/>
      <c r="PER119" s="5"/>
      <c r="PES119" s="5"/>
      <c r="PET119" s="5"/>
      <c r="PEU119" s="5"/>
      <c r="PEV119" s="5"/>
      <c r="PEW119" s="5"/>
      <c r="PEX119" s="5"/>
      <c r="PEY119" s="5"/>
      <c r="PEZ119" s="5"/>
      <c r="PFA119" s="5"/>
      <c r="PFB119" s="5"/>
      <c r="PFC119" s="5"/>
      <c r="PFD119" s="5"/>
      <c r="PFE119" s="5"/>
      <c r="PFF119" s="5"/>
      <c r="PFG119" s="5"/>
      <c r="PFH119" s="5"/>
      <c r="PFI119" s="5"/>
      <c r="PFJ119" s="5"/>
      <c r="PFK119" s="5"/>
      <c r="PFL119" s="5"/>
      <c r="PFM119" s="5"/>
      <c r="PFN119" s="5"/>
      <c r="PFO119" s="5"/>
      <c r="PFP119" s="5"/>
      <c r="PFQ119" s="5"/>
      <c r="PFR119" s="5"/>
      <c r="PFS119" s="5"/>
      <c r="PFT119" s="5"/>
      <c r="PFU119" s="5"/>
      <c r="PFV119" s="5"/>
      <c r="PFW119" s="5"/>
      <c r="PFX119" s="5"/>
      <c r="PFY119" s="5"/>
      <c r="PFZ119" s="5"/>
      <c r="PGA119" s="5"/>
      <c r="PGB119" s="5"/>
      <c r="PGC119" s="5"/>
      <c r="PGD119" s="5"/>
      <c r="PGE119" s="5"/>
      <c r="PGF119" s="5"/>
      <c r="PGG119" s="5"/>
      <c r="PGH119" s="5"/>
      <c r="PGI119" s="5"/>
      <c r="PGJ119" s="5"/>
      <c r="PGK119" s="5"/>
      <c r="PGL119" s="5"/>
      <c r="PGM119" s="5"/>
      <c r="PGN119" s="5"/>
      <c r="PGO119" s="5"/>
      <c r="PGP119" s="5"/>
      <c r="PGQ119" s="5"/>
      <c r="PGR119" s="5"/>
      <c r="PGS119" s="5"/>
      <c r="PGT119" s="5"/>
      <c r="PGU119" s="5"/>
      <c r="PGV119" s="5"/>
      <c r="PGW119" s="5"/>
      <c r="PGX119" s="5"/>
      <c r="PGY119" s="5"/>
      <c r="PGZ119" s="5"/>
      <c r="PHA119" s="5"/>
      <c r="PHB119" s="5"/>
      <c r="PHC119" s="5"/>
      <c r="PHD119" s="5"/>
      <c r="PHE119" s="5"/>
      <c r="PHF119" s="5"/>
      <c r="PHG119" s="5"/>
      <c r="PHH119" s="5"/>
      <c r="PHI119" s="5"/>
      <c r="PHJ119" s="5"/>
      <c r="PHK119" s="5"/>
      <c r="PHL119" s="5"/>
      <c r="PHM119" s="5"/>
      <c r="PHN119" s="5"/>
      <c r="PHO119" s="5"/>
      <c r="PHP119" s="5"/>
      <c r="PHQ119" s="5"/>
      <c r="PHR119" s="5"/>
      <c r="PHS119" s="5"/>
      <c r="PHT119" s="5"/>
      <c r="PHU119" s="5"/>
      <c r="PHV119" s="5"/>
      <c r="PHW119" s="5"/>
      <c r="PHX119" s="5"/>
      <c r="PHY119" s="5"/>
      <c r="PHZ119" s="5"/>
      <c r="PIA119" s="5"/>
      <c r="PIB119" s="5"/>
      <c r="PIC119" s="5"/>
      <c r="PID119" s="5"/>
      <c r="PIE119" s="5"/>
      <c r="PIF119" s="5"/>
      <c r="PIG119" s="5"/>
      <c r="PIH119" s="5"/>
      <c r="PII119" s="5"/>
      <c r="PIJ119" s="5"/>
      <c r="PIK119" s="5"/>
      <c r="PIL119" s="5"/>
      <c r="PIM119" s="5"/>
      <c r="PIN119" s="5"/>
      <c r="PIO119" s="5"/>
      <c r="PIP119" s="5"/>
      <c r="PIQ119" s="5"/>
      <c r="PIR119" s="5"/>
      <c r="PIS119" s="5"/>
      <c r="PIT119" s="5"/>
      <c r="PIU119" s="5"/>
      <c r="PIV119" s="5"/>
      <c r="PIW119" s="5"/>
      <c r="PIX119" s="5"/>
      <c r="PIY119" s="5"/>
      <c r="PIZ119" s="5"/>
      <c r="PJA119" s="5"/>
      <c r="PJB119" s="5"/>
      <c r="PJC119" s="5"/>
      <c r="PJD119" s="5"/>
      <c r="PJE119" s="5"/>
      <c r="PJF119" s="5"/>
      <c r="PJG119" s="5"/>
      <c r="PJH119" s="5"/>
      <c r="PJI119" s="5"/>
      <c r="PJJ119" s="5"/>
      <c r="PJK119" s="5"/>
      <c r="PJL119" s="5"/>
      <c r="PJM119" s="5"/>
      <c r="PJN119" s="5"/>
      <c r="PJO119" s="5"/>
      <c r="PJP119" s="5"/>
      <c r="PJQ119" s="5"/>
      <c r="PJR119" s="5"/>
      <c r="PJS119" s="5"/>
      <c r="PJT119" s="5"/>
      <c r="PJU119" s="5"/>
      <c r="PJV119" s="5"/>
      <c r="PJW119" s="5"/>
      <c r="PJX119" s="5"/>
      <c r="PJY119" s="5"/>
      <c r="PJZ119" s="5"/>
      <c r="PKA119" s="5"/>
      <c r="PKB119" s="5"/>
      <c r="PKC119" s="5"/>
      <c r="PKD119" s="5"/>
      <c r="PKE119" s="5"/>
      <c r="PKF119" s="5"/>
      <c r="PKG119" s="5"/>
      <c r="PKH119" s="5"/>
      <c r="PKI119" s="5"/>
      <c r="PKJ119" s="5"/>
      <c r="PKK119" s="5"/>
      <c r="PKL119" s="5"/>
      <c r="PKM119" s="5"/>
      <c r="PKN119" s="5"/>
      <c r="PKO119" s="5"/>
      <c r="PKP119" s="5"/>
      <c r="PKQ119" s="5"/>
      <c r="PKR119" s="5"/>
      <c r="PKS119" s="5"/>
      <c r="PKT119" s="5"/>
      <c r="PKU119" s="5"/>
      <c r="PKV119" s="5"/>
      <c r="PKW119" s="5"/>
      <c r="PKX119" s="5"/>
      <c r="PKY119" s="5"/>
      <c r="PKZ119" s="5"/>
      <c r="PLA119" s="5"/>
      <c r="PLB119" s="5"/>
      <c r="PLC119" s="5"/>
      <c r="PLD119" s="5"/>
      <c r="PLE119" s="5"/>
      <c r="PLF119" s="5"/>
      <c r="PLG119" s="5"/>
      <c r="PLH119" s="5"/>
      <c r="PLI119" s="5"/>
      <c r="PLJ119" s="5"/>
      <c r="PLK119" s="5"/>
      <c r="PLL119" s="5"/>
      <c r="PLM119" s="5"/>
      <c r="PLN119" s="5"/>
      <c r="PLO119" s="5"/>
      <c r="PLP119" s="5"/>
      <c r="PLQ119" s="5"/>
      <c r="PLR119" s="5"/>
      <c r="PLS119" s="5"/>
      <c r="PLT119" s="5"/>
      <c r="PLU119" s="5"/>
      <c r="PLV119" s="5"/>
      <c r="PLW119" s="5"/>
      <c r="PLX119" s="5"/>
      <c r="PLY119" s="5"/>
      <c r="PLZ119" s="5"/>
      <c r="PMA119" s="5"/>
      <c r="PMB119" s="5"/>
      <c r="PMC119" s="5"/>
      <c r="PMD119" s="5"/>
      <c r="PME119" s="5"/>
      <c r="PMF119" s="5"/>
      <c r="PMG119" s="5"/>
      <c r="PMH119" s="5"/>
      <c r="PMI119" s="5"/>
      <c r="PMJ119" s="5"/>
      <c r="PMK119" s="5"/>
      <c r="PML119" s="5"/>
      <c r="PMM119" s="5"/>
      <c r="PMN119" s="5"/>
      <c r="PMO119" s="5"/>
      <c r="PMP119" s="5"/>
      <c r="PMQ119" s="5"/>
      <c r="PMR119" s="5"/>
      <c r="PMS119" s="5"/>
      <c r="PMT119" s="5"/>
      <c r="PMU119" s="5"/>
      <c r="PMV119" s="5"/>
      <c r="PMW119" s="5"/>
      <c r="PMX119" s="5"/>
      <c r="PMY119" s="5"/>
      <c r="PMZ119" s="5"/>
      <c r="PNA119" s="5"/>
      <c r="PNB119" s="5"/>
      <c r="PNC119" s="5"/>
      <c r="PND119" s="5"/>
      <c r="PNE119" s="5"/>
      <c r="PNF119" s="5"/>
      <c r="PNG119" s="5"/>
      <c r="PNH119" s="5"/>
      <c r="PNI119" s="5"/>
      <c r="PNJ119" s="5"/>
      <c r="PNK119" s="5"/>
      <c r="PNL119" s="5"/>
      <c r="PNM119" s="5"/>
      <c r="PNN119" s="5"/>
      <c r="PNO119" s="5"/>
      <c r="PNP119" s="5"/>
      <c r="PNQ119" s="5"/>
      <c r="PNR119" s="5"/>
      <c r="PNS119" s="5"/>
      <c r="PNT119" s="5"/>
      <c r="PNU119" s="5"/>
      <c r="PNV119" s="5"/>
      <c r="PNW119" s="5"/>
      <c r="PNX119" s="5"/>
      <c r="PNY119" s="5"/>
      <c r="PNZ119" s="5"/>
      <c r="POA119" s="5"/>
      <c r="POB119" s="5"/>
      <c r="POC119" s="5"/>
      <c r="POD119" s="5"/>
      <c r="POE119" s="5"/>
      <c r="POF119" s="5"/>
      <c r="POG119" s="5"/>
      <c r="POH119" s="5"/>
      <c r="POI119" s="5"/>
      <c r="POJ119" s="5"/>
      <c r="POK119" s="5"/>
      <c r="POL119" s="5"/>
      <c r="POM119" s="5"/>
      <c r="PON119" s="5"/>
      <c r="POO119" s="5"/>
      <c r="POP119" s="5"/>
      <c r="POQ119" s="5"/>
      <c r="POR119" s="5"/>
      <c r="POS119" s="5"/>
      <c r="POT119" s="5"/>
      <c r="POU119" s="5"/>
      <c r="POV119" s="5"/>
      <c r="POW119" s="5"/>
      <c r="POX119" s="5"/>
      <c r="POY119" s="5"/>
      <c r="POZ119" s="5"/>
      <c r="PPA119" s="5"/>
      <c r="PPB119" s="5"/>
      <c r="PPC119" s="5"/>
      <c r="PPD119" s="5"/>
      <c r="PPE119" s="5"/>
      <c r="PPF119" s="5"/>
      <c r="PPG119" s="5"/>
      <c r="PPH119" s="5"/>
      <c r="PPI119" s="5"/>
      <c r="PPJ119" s="5"/>
      <c r="PPK119" s="5"/>
      <c r="PPL119" s="5"/>
      <c r="PPM119" s="5"/>
      <c r="PPN119" s="5"/>
      <c r="PPO119" s="5"/>
      <c r="PPP119" s="5"/>
      <c r="PPQ119" s="5"/>
      <c r="PPR119" s="5"/>
      <c r="PPS119" s="5"/>
      <c r="PPT119" s="5"/>
      <c r="PPU119" s="5"/>
      <c r="PPV119" s="5"/>
      <c r="PPW119" s="5"/>
      <c r="PPX119" s="5"/>
      <c r="PPY119" s="5"/>
      <c r="PPZ119" s="5"/>
      <c r="PQA119" s="5"/>
      <c r="PQB119" s="5"/>
      <c r="PQC119" s="5"/>
      <c r="PQD119" s="5"/>
      <c r="PQE119" s="5"/>
      <c r="PQF119" s="5"/>
      <c r="PQG119" s="5"/>
      <c r="PQH119" s="5"/>
      <c r="PQI119" s="5"/>
      <c r="PQJ119" s="5"/>
      <c r="PQK119" s="5"/>
      <c r="PQL119" s="5"/>
      <c r="PQM119" s="5"/>
      <c r="PQN119" s="5"/>
      <c r="PQO119" s="5"/>
      <c r="PQP119" s="5"/>
      <c r="PQQ119" s="5"/>
      <c r="PQR119" s="5"/>
      <c r="PQS119" s="5"/>
      <c r="PQT119" s="5"/>
      <c r="PQU119" s="5"/>
      <c r="PQV119" s="5"/>
      <c r="PQW119" s="5"/>
      <c r="PQX119" s="5"/>
      <c r="PQY119" s="5"/>
      <c r="PQZ119" s="5"/>
      <c r="PRA119" s="5"/>
      <c r="PRB119" s="5"/>
      <c r="PRC119" s="5"/>
      <c r="PRD119" s="5"/>
      <c r="PRE119" s="5"/>
      <c r="PRF119" s="5"/>
      <c r="PRG119" s="5"/>
      <c r="PRH119" s="5"/>
      <c r="PRI119" s="5"/>
      <c r="PRJ119" s="5"/>
      <c r="PRK119" s="5"/>
      <c r="PRL119" s="5"/>
      <c r="PRM119" s="5"/>
      <c r="PRN119" s="5"/>
      <c r="PRO119" s="5"/>
      <c r="PRP119" s="5"/>
      <c r="PRQ119" s="5"/>
      <c r="PRR119" s="5"/>
      <c r="PRS119" s="5"/>
      <c r="PRT119" s="5"/>
      <c r="PRU119" s="5"/>
      <c r="PRV119" s="5"/>
      <c r="PRW119" s="5"/>
      <c r="PRX119" s="5"/>
      <c r="PRY119" s="5"/>
      <c r="PRZ119" s="5"/>
      <c r="PSA119" s="5"/>
      <c r="PSB119" s="5"/>
      <c r="PSC119" s="5"/>
      <c r="PSD119" s="5"/>
      <c r="PSE119" s="5"/>
      <c r="PSF119" s="5"/>
      <c r="PSG119" s="5"/>
      <c r="PSH119" s="5"/>
      <c r="PSI119" s="5"/>
      <c r="PSJ119" s="5"/>
      <c r="PSK119" s="5"/>
      <c r="PSL119" s="5"/>
      <c r="PSM119" s="5"/>
      <c r="PSN119" s="5"/>
      <c r="PSO119" s="5"/>
      <c r="PSP119" s="5"/>
      <c r="PSQ119" s="5"/>
      <c r="PSR119" s="5"/>
      <c r="PSS119" s="5"/>
      <c r="PST119" s="5"/>
      <c r="PSU119" s="5"/>
      <c r="PSV119" s="5"/>
      <c r="PSW119" s="5"/>
      <c r="PSX119" s="5"/>
      <c r="PSY119" s="5"/>
      <c r="PSZ119" s="5"/>
      <c r="PTA119" s="5"/>
      <c r="PTB119" s="5"/>
      <c r="PTC119" s="5"/>
      <c r="PTD119" s="5"/>
      <c r="PTE119" s="5"/>
      <c r="PTF119" s="5"/>
      <c r="PTG119" s="5"/>
      <c r="PTH119" s="5"/>
      <c r="PTI119" s="5"/>
      <c r="PTJ119" s="5"/>
      <c r="PTK119" s="5"/>
      <c r="PTL119" s="5"/>
      <c r="PTM119" s="5"/>
      <c r="PTN119" s="5"/>
      <c r="PTO119" s="5"/>
      <c r="PTP119" s="5"/>
      <c r="PTQ119" s="5"/>
      <c r="PTR119" s="5"/>
      <c r="PTS119" s="5"/>
      <c r="PTT119" s="5"/>
      <c r="PTU119" s="5"/>
      <c r="PTV119" s="5"/>
      <c r="PTW119" s="5"/>
      <c r="PTX119" s="5"/>
      <c r="PTY119" s="5"/>
      <c r="PTZ119" s="5"/>
      <c r="PUA119" s="5"/>
      <c r="PUB119" s="5"/>
      <c r="PUC119" s="5"/>
      <c r="PUD119" s="5"/>
      <c r="PUE119" s="5"/>
      <c r="PUF119" s="5"/>
      <c r="PUG119" s="5"/>
      <c r="PUH119" s="5"/>
      <c r="PUI119" s="5"/>
      <c r="PUJ119" s="5"/>
      <c r="PUK119" s="5"/>
      <c r="PUL119" s="5"/>
      <c r="PUM119" s="5"/>
      <c r="PUN119" s="5"/>
      <c r="PUO119" s="5"/>
      <c r="PUP119" s="5"/>
      <c r="PUQ119" s="5"/>
      <c r="PUR119" s="5"/>
      <c r="PUS119" s="5"/>
      <c r="PUT119" s="5"/>
      <c r="PUU119" s="5"/>
      <c r="PUV119" s="5"/>
      <c r="PUW119" s="5"/>
      <c r="PUX119" s="5"/>
      <c r="PUY119" s="5"/>
      <c r="PUZ119" s="5"/>
      <c r="PVA119" s="5"/>
      <c r="PVB119" s="5"/>
      <c r="PVC119" s="5"/>
      <c r="PVD119" s="5"/>
      <c r="PVE119" s="5"/>
      <c r="PVF119" s="5"/>
      <c r="PVG119" s="5"/>
      <c r="PVH119" s="5"/>
      <c r="PVI119" s="5"/>
      <c r="PVJ119" s="5"/>
      <c r="PVK119" s="5"/>
      <c r="PVL119" s="5"/>
      <c r="PVM119" s="5"/>
      <c r="PVN119" s="5"/>
      <c r="PVO119" s="5"/>
      <c r="PVP119" s="5"/>
      <c r="PVQ119" s="5"/>
      <c r="PVR119" s="5"/>
      <c r="PVS119" s="5"/>
      <c r="PVT119" s="5"/>
      <c r="PVU119" s="5"/>
      <c r="PVV119" s="5"/>
      <c r="PVW119" s="5"/>
      <c r="PVX119" s="5"/>
      <c r="PVY119" s="5"/>
      <c r="PVZ119" s="5"/>
      <c r="PWA119" s="5"/>
      <c r="PWB119" s="5"/>
      <c r="PWC119" s="5"/>
      <c r="PWD119" s="5"/>
      <c r="PWE119" s="5"/>
      <c r="PWF119" s="5"/>
      <c r="PWG119" s="5"/>
      <c r="PWH119" s="5"/>
      <c r="PWI119" s="5"/>
      <c r="PWJ119" s="5"/>
      <c r="PWK119" s="5"/>
      <c r="PWL119" s="5"/>
      <c r="PWM119" s="5"/>
      <c r="PWN119" s="5"/>
      <c r="PWO119" s="5"/>
      <c r="PWP119" s="5"/>
      <c r="PWQ119" s="5"/>
      <c r="PWR119" s="5"/>
      <c r="PWS119" s="5"/>
      <c r="PWT119" s="5"/>
      <c r="PWU119" s="5"/>
      <c r="PWV119" s="5"/>
      <c r="PWW119" s="5"/>
      <c r="PWX119" s="5"/>
      <c r="PWY119" s="5"/>
      <c r="PWZ119" s="5"/>
      <c r="PXA119" s="5"/>
      <c r="PXB119" s="5"/>
      <c r="PXC119" s="5"/>
      <c r="PXD119" s="5"/>
      <c r="PXE119" s="5"/>
      <c r="PXF119" s="5"/>
      <c r="PXG119" s="5"/>
      <c r="PXH119" s="5"/>
      <c r="PXI119" s="5"/>
      <c r="PXJ119" s="5"/>
      <c r="PXK119" s="5"/>
      <c r="PXL119" s="5"/>
      <c r="PXM119" s="5"/>
      <c r="PXN119" s="5"/>
      <c r="PXO119" s="5"/>
      <c r="PXP119" s="5"/>
      <c r="PXQ119" s="5"/>
      <c r="PXR119" s="5"/>
      <c r="PXS119" s="5"/>
      <c r="PXT119" s="5"/>
      <c r="PXU119" s="5"/>
      <c r="PXV119" s="5"/>
      <c r="PXW119" s="5"/>
      <c r="PXX119" s="5"/>
      <c r="PXY119" s="5"/>
      <c r="PXZ119" s="5"/>
      <c r="PYA119" s="5"/>
      <c r="PYB119" s="5"/>
      <c r="PYC119" s="5"/>
      <c r="PYD119" s="5"/>
      <c r="PYE119" s="5"/>
      <c r="PYF119" s="5"/>
      <c r="PYG119" s="5"/>
      <c r="PYH119" s="5"/>
      <c r="PYI119" s="5"/>
      <c r="PYJ119" s="5"/>
      <c r="PYK119" s="5"/>
      <c r="PYL119" s="5"/>
      <c r="PYM119" s="5"/>
      <c r="PYN119" s="5"/>
      <c r="PYO119" s="5"/>
      <c r="PYP119" s="5"/>
      <c r="PYQ119" s="5"/>
      <c r="PYR119" s="5"/>
      <c r="PYS119" s="5"/>
      <c r="PYT119" s="5"/>
      <c r="PYU119" s="5"/>
      <c r="PYV119" s="5"/>
      <c r="PYW119" s="5"/>
      <c r="PYX119" s="5"/>
      <c r="PYY119" s="5"/>
      <c r="PYZ119" s="5"/>
      <c r="PZA119" s="5"/>
      <c r="PZB119" s="5"/>
      <c r="PZC119" s="5"/>
      <c r="PZD119" s="5"/>
      <c r="PZE119" s="5"/>
      <c r="PZF119" s="5"/>
      <c r="PZG119" s="5"/>
      <c r="PZH119" s="5"/>
      <c r="PZI119" s="5"/>
      <c r="PZJ119" s="5"/>
      <c r="PZK119" s="5"/>
      <c r="PZL119" s="5"/>
      <c r="PZM119" s="5"/>
      <c r="PZN119" s="5"/>
      <c r="PZO119" s="5"/>
      <c r="PZP119" s="5"/>
      <c r="PZQ119" s="5"/>
      <c r="PZR119" s="5"/>
      <c r="PZS119" s="5"/>
      <c r="PZT119" s="5"/>
      <c r="PZU119" s="5"/>
      <c r="PZV119" s="5"/>
      <c r="PZW119" s="5"/>
      <c r="PZX119" s="5"/>
      <c r="PZY119" s="5"/>
      <c r="PZZ119" s="5"/>
      <c r="QAA119" s="5"/>
      <c r="QAB119" s="5"/>
      <c r="QAC119" s="5"/>
      <c r="QAD119" s="5"/>
      <c r="QAE119" s="5"/>
      <c r="QAF119" s="5"/>
      <c r="QAG119" s="5"/>
      <c r="QAH119" s="5"/>
      <c r="QAI119" s="5"/>
      <c r="QAJ119" s="5"/>
      <c r="QAK119" s="5"/>
      <c r="QAL119" s="5"/>
      <c r="QAM119" s="5"/>
      <c r="QAN119" s="5"/>
      <c r="QAO119" s="5"/>
      <c r="QAP119" s="5"/>
      <c r="QAQ119" s="5"/>
      <c r="QAR119" s="5"/>
      <c r="QAS119" s="5"/>
      <c r="QAT119" s="5"/>
      <c r="QAU119" s="5"/>
      <c r="QAV119" s="5"/>
      <c r="QAW119" s="5"/>
      <c r="QAX119" s="5"/>
      <c r="QAY119" s="5"/>
      <c r="QAZ119" s="5"/>
      <c r="QBA119" s="5"/>
      <c r="QBB119" s="5"/>
      <c r="QBC119" s="5"/>
      <c r="QBD119" s="5"/>
      <c r="QBE119" s="5"/>
      <c r="QBF119" s="5"/>
      <c r="QBG119" s="5"/>
      <c r="QBH119" s="5"/>
      <c r="QBI119" s="5"/>
      <c r="QBJ119" s="5"/>
      <c r="QBK119" s="5"/>
      <c r="QBL119" s="5"/>
      <c r="QBM119" s="5"/>
      <c r="QBN119" s="5"/>
      <c r="QBO119" s="5"/>
      <c r="QBP119" s="5"/>
      <c r="QBQ119" s="5"/>
      <c r="QBR119" s="5"/>
      <c r="QBS119" s="5"/>
      <c r="QBT119" s="5"/>
      <c r="QBU119" s="5"/>
      <c r="QBV119" s="5"/>
      <c r="QBW119" s="5"/>
      <c r="QBX119" s="5"/>
      <c r="QBY119" s="5"/>
      <c r="QBZ119" s="5"/>
      <c r="QCA119" s="5"/>
      <c r="QCB119" s="5"/>
      <c r="QCC119" s="5"/>
      <c r="QCD119" s="5"/>
      <c r="QCE119" s="5"/>
      <c r="QCF119" s="5"/>
      <c r="QCG119" s="5"/>
      <c r="QCH119" s="5"/>
      <c r="QCI119" s="5"/>
      <c r="QCJ119" s="5"/>
      <c r="QCK119" s="5"/>
      <c r="QCL119" s="5"/>
      <c r="QCM119" s="5"/>
      <c r="QCN119" s="5"/>
      <c r="QCO119" s="5"/>
      <c r="QCP119" s="5"/>
      <c r="QCQ119" s="5"/>
      <c r="QCR119" s="5"/>
      <c r="QCS119" s="5"/>
      <c r="QCT119" s="5"/>
      <c r="QCU119" s="5"/>
      <c r="QCV119" s="5"/>
      <c r="QCW119" s="5"/>
      <c r="QCX119" s="5"/>
      <c r="QCY119" s="5"/>
      <c r="QCZ119" s="5"/>
      <c r="QDA119" s="5"/>
      <c r="QDB119" s="5"/>
      <c r="QDC119" s="5"/>
      <c r="QDD119" s="5"/>
      <c r="QDE119" s="5"/>
      <c r="QDF119" s="5"/>
      <c r="QDG119" s="5"/>
      <c r="QDH119" s="5"/>
      <c r="QDI119" s="5"/>
      <c r="QDJ119" s="5"/>
      <c r="QDK119" s="5"/>
      <c r="QDL119" s="5"/>
      <c r="QDM119" s="5"/>
      <c r="QDN119" s="5"/>
      <c r="QDO119" s="5"/>
      <c r="QDP119" s="5"/>
      <c r="QDQ119" s="5"/>
      <c r="QDR119" s="5"/>
      <c r="QDS119" s="5"/>
      <c r="QDT119" s="5"/>
      <c r="QDU119" s="5"/>
      <c r="QDV119" s="5"/>
      <c r="QDW119" s="5"/>
      <c r="QDX119" s="5"/>
      <c r="QDY119" s="5"/>
      <c r="QDZ119" s="5"/>
      <c r="QEA119" s="5"/>
      <c r="QEB119" s="5"/>
      <c r="QEC119" s="5"/>
      <c r="QED119" s="5"/>
      <c r="QEE119" s="5"/>
      <c r="QEF119" s="5"/>
      <c r="QEG119" s="5"/>
      <c r="QEH119" s="5"/>
      <c r="QEI119" s="5"/>
      <c r="QEJ119" s="5"/>
      <c r="QEK119" s="5"/>
      <c r="QEL119" s="5"/>
      <c r="QEM119" s="5"/>
      <c r="QEN119" s="5"/>
      <c r="QEO119" s="5"/>
      <c r="QEP119" s="5"/>
      <c r="QEQ119" s="5"/>
      <c r="QER119" s="5"/>
      <c r="QES119" s="5"/>
      <c r="QET119" s="5"/>
      <c r="QEU119" s="5"/>
      <c r="QEV119" s="5"/>
      <c r="QEW119" s="5"/>
      <c r="QEX119" s="5"/>
      <c r="QEY119" s="5"/>
      <c r="QEZ119" s="5"/>
      <c r="QFA119" s="5"/>
      <c r="QFB119" s="5"/>
      <c r="QFC119" s="5"/>
      <c r="QFD119" s="5"/>
      <c r="QFE119" s="5"/>
      <c r="QFF119" s="5"/>
      <c r="QFG119" s="5"/>
      <c r="QFH119" s="5"/>
      <c r="QFI119" s="5"/>
      <c r="QFJ119" s="5"/>
      <c r="QFK119" s="5"/>
      <c r="QFL119" s="5"/>
      <c r="QFM119" s="5"/>
      <c r="QFN119" s="5"/>
      <c r="QFO119" s="5"/>
      <c r="QFP119" s="5"/>
      <c r="QFQ119" s="5"/>
      <c r="QFR119" s="5"/>
      <c r="QFS119" s="5"/>
      <c r="QFT119" s="5"/>
      <c r="QFU119" s="5"/>
      <c r="QFV119" s="5"/>
      <c r="QFW119" s="5"/>
      <c r="QFX119" s="5"/>
      <c r="QFY119" s="5"/>
      <c r="QFZ119" s="5"/>
      <c r="QGA119" s="5"/>
      <c r="QGB119" s="5"/>
      <c r="QGC119" s="5"/>
      <c r="QGD119" s="5"/>
      <c r="QGE119" s="5"/>
      <c r="QGF119" s="5"/>
      <c r="QGG119" s="5"/>
      <c r="QGH119" s="5"/>
      <c r="QGI119" s="5"/>
      <c r="QGJ119" s="5"/>
      <c r="QGK119" s="5"/>
      <c r="QGL119" s="5"/>
      <c r="QGM119" s="5"/>
      <c r="QGN119" s="5"/>
      <c r="QGO119" s="5"/>
      <c r="QGP119" s="5"/>
      <c r="QGQ119" s="5"/>
      <c r="QGR119" s="5"/>
      <c r="QGS119" s="5"/>
      <c r="QGT119" s="5"/>
      <c r="QGU119" s="5"/>
      <c r="QGV119" s="5"/>
      <c r="QGW119" s="5"/>
      <c r="QGX119" s="5"/>
      <c r="QGY119" s="5"/>
      <c r="QGZ119" s="5"/>
      <c r="QHA119" s="5"/>
      <c r="QHB119" s="5"/>
      <c r="QHC119" s="5"/>
      <c r="QHD119" s="5"/>
      <c r="QHE119" s="5"/>
      <c r="QHF119" s="5"/>
      <c r="QHG119" s="5"/>
      <c r="QHH119" s="5"/>
      <c r="QHI119" s="5"/>
      <c r="QHJ119" s="5"/>
      <c r="QHK119" s="5"/>
      <c r="QHL119" s="5"/>
      <c r="QHM119" s="5"/>
      <c r="QHN119" s="5"/>
      <c r="QHO119" s="5"/>
      <c r="QHP119" s="5"/>
      <c r="QHQ119" s="5"/>
      <c r="QHR119" s="5"/>
      <c r="QHS119" s="5"/>
      <c r="QHT119" s="5"/>
      <c r="QHU119" s="5"/>
      <c r="QHV119" s="5"/>
      <c r="QHW119" s="5"/>
      <c r="QHX119" s="5"/>
      <c r="QHY119" s="5"/>
      <c r="QHZ119" s="5"/>
      <c r="QIA119" s="5"/>
      <c r="QIB119" s="5"/>
      <c r="QIC119" s="5"/>
      <c r="QID119" s="5"/>
      <c r="QIE119" s="5"/>
      <c r="QIF119" s="5"/>
      <c r="QIG119" s="5"/>
      <c r="QIH119" s="5"/>
      <c r="QII119" s="5"/>
      <c r="QIJ119" s="5"/>
      <c r="QIK119" s="5"/>
      <c r="QIL119" s="5"/>
      <c r="QIM119" s="5"/>
      <c r="QIN119" s="5"/>
      <c r="QIO119" s="5"/>
      <c r="QIP119" s="5"/>
      <c r="QIQ119" s="5"/>
      <c r="QIR119" s="5"/>
      <c r="QIS119" s="5"/>
      <c r="QIT119" s="5"/>
      <c r="QIU119" s="5"/>
      <c r="QIV119" s="5"/>
      <c r="QIW119" s="5"/>
      <c r="QIX119" s="5"/>
      <c r="QIY119" s="5"/>
      <c r="QIZ119" s="5"/>
      <c r="QJA119" s="5"/>
      <c r="QJB119" s="5"/>
      <c r="QJC119" s="5"/>
      <c r="QJD119" s="5"/>
      <c r="QJE119" s="5"/>
      <c r="QJF119" s="5"/>
      <c r="QJG119" s="5"/>
      <c r="QJH119" s="5"/>
      <c r="QJI119" s="5"/>
      <c r="QJJ119" s="5"/>
      <c r="QJK119" s="5"/>
      <c r="QJL119" s="5"/>
      <c r="QJM119" s="5"/>
      <c r="QJN119" s="5"/>
      <c r="QJO119" s="5"/>
      <c r="QJP119" s="5"/>
      <c r="QJQ119" s="5"/>
      <c r="QJR119" s="5"/>
      <c r="QJS119" s="5"/>
      <c r="QJT119" s="5"/>
      <c r="QJU119" s="5"/>
      <c r="QJV119" s="5"/>
      <c r="QJW119" s="5"/>
      <c r="QJX119" s="5"/>
      <c r="QJY119" s="5"/>
      <c r="QJZ119" s="5"/>
      <c r="QKA119" s="5"/>
      <c r="QKB119" s="5"/>
      <c r="QKC119" s="5"/>
      <c r="QKD119" s="5"/>
      <c r="QKE119" s="5"/>
      <c r="QKF119" s="5"/>
      <c r="QKG119" s="5"/>
      <c r="QKH119" s="5"/>
      <c r="QKI119" s="5"/>
      <c r="QKJ119" s="5"/>
      <c r="QKK119" s="5"/>
      <c r="QKL119" s="5"/>
      <c r="QKM119" s="5"/>
      <c r="QKN119" s="5"/>
      <c r="QKO119" s="5"/>
      <c r="QKP119" s="5"/>
      <c r="QKQ119" s="5"/>
      <c r="QKR119" s="5"/>
      <c r="QKS119" s="5"/>
      <c r="QKT119" s="5"/>
      <c r="QKU119" s="5"/>
      <c r="QKV119" s="5"/>
      <c r="QKW119" s="5"/>
      <c r="QKX119" s="5"/>
      <c r="QKY119" s="5"/>
      <c r="QKZ119" s="5"/>
      <c r="QLA119" s="5"/>
      <c r="QLB119" s="5"/>
      <c r="QLC119" s="5"/>
      <c r="QLD119" s="5"/>
      <c r="QLE119" s="5"/>
      <c r="QLF119" s="5"/>
      <c r="QLG119" s="5"/>
      <c r="QLH119" s="5"/>
      <c r="QLI119" s="5"/>
      <c r="QLJ119" s="5"/>
      <c r="QLK119" s="5"/>
      <c r="QLL119" s="5"/>
      <c r="QLM119" s="5"/>
      <c r="QLN119" s="5"/>
      <c r="QLO119" s="5"/>
      <c r="QLP119" s="5"/>
      <c r="QLQ119" s="5"/>
      <c r="QLR119" s="5"/>
      <c r="QLS119" s="5"/>
      <c r="QLT119" s="5"/>
      <c r="QLU119" s="5"/>
      <c r="QLV119" s="5"/>
      <c r="QLW119" s="5"/>
      <c r="QLX119" s="5"/>
      <c r="QLY119" s="5"/>
      <c r="QLZ119" s="5"/>
      <c r="QMA119" s="5"/>
      <c r="QMB119" s="5"/>
      <c r="QMC119" s="5"/>
      <c r="QMD119" s="5"/>
      <c r="QME119" s="5"/>
      <c r="QMF119" s="5"/>
      <c r="QMG119" s="5"/>
      <c r="QMH119" s="5"/>
      <c r="QMI119" s="5"/>
      <c r="QMJ119" s="5"/>
      <c r="QMK119" s="5"/>
      <c r="QML119" s="5"/>
      <c r="QMM119" s="5"/>
      <c r="QMN119" s="5"/>
      <c r="QMO119" s="5"/>
      <c r="QMP119" s="5"/>
      <c r="QMQ119" s="5"/>
      <c r="QMR119" s="5"/>
      <c r="QMS119" s="5"/>
      <c r="QMT119" s="5"/>
      <c r="QMU119" s="5"/>
      <c r="QMV119" s="5"/>
      <c r="QMW119" s="5"/>
      <c r="QMX119" s="5"/>
      <c r="QMY119" s="5"/>
      <c r="QMZ119" s="5"/>
      <c r="QNA119" s="5"/>
      <c r="QNB119" s="5"/>
      <c r="QNC119" s="5"/>
      <c r="QND119" s="5"/>
      <c r="QNE119" s="5"/>
      <c r="QNF119" s="5"/>
      <c r="QNG119" s="5"/>
      <c r="QNH119" s="5"/>
      <c r="QNI119" s="5"/>
      <c r="QNJ119" s="5"/>
      <c r="QNK119" s="5"/>
      <c r="QNL119" s="5"/>
      <c r="QNM119" s="5"/>
      <c r="QNN119" s="5"/>
      <c r="QNO119" s="5"/>
      <c r="QNP119" s="5"/>
      <c r="QNQ119" s="5"/>
      <c r="QNR119" s="5"/>
      <c r="QNS119" s="5"/>
      <c r="QNT119" s="5"/>
      <c r="QNU119" s="5"/>
      <c r="QNV119" s="5"/>
      <c r="QNW119" s="5"/>
      <c r="QNX119" s="5"/>
      <c r="QNY119" s="5"/>
      <c r="QNZ119" s="5"/>
      <c r="QOA119" s="5"/>
      <c r="QOB119" s="5"/>
      <c r="QOC119" s="5"/>
      <c r="QOD119" s="5"/>
      <c r="QOE119" s="5"/>
      <c r="QOF119" s="5"/>
      <c r="QOG119" s="5"/>
      <c r="QOH119" s="5"/>
      <c r="QOI119" s="5"/>
      <c r="QOJ119" s="5"/>
      <c r="QOK119" s="5"/>
      <c r="QOL119" s="5"/>
      <c r="QOM119" s="5"/>
      <c r="QON119" s="5"/>
      <c r="QOO119" s="5"/>
      <c r="QOP119" s="5"/>
      <c r="QOQ119" s="5"/>
      <c r="QOR119" s="5"/>
      <c r="QOS119" s="5"/>
      <c r="QOT119" s="5"/>
      <c r="QOU119" s="5"/>
      <c r="QOV119" s="5"/>
      <c r="QOW119" s="5"/>
      <c r="QOX119" s="5"/>
      <c r="QOY119" s="5"/>
      <c r="QOZ119" s="5"/>
      <c r="QPA119" s="5"/>
      <c r="QPB119" s="5"/>
      <c r="QPC119" s="5"/>
      <c r="QPD119" s="5"/>
      <c r="QPE119" s="5"/>
      <c r="QPF119" s="5"/>
      <c r="QPG119" s="5"/>
      <c r="QPH119" s="5"/>
      <c r="QPI119" s="5"/>
      <c r="QPJ119" s="5"/>
      <c r="QPK119" s="5"/>
      <c r="QPL119" s="5"/>
      <c r="QPM119" s="5"/>
      <c r="QPN119" s="5"/>
      <c r="QPO119" s="5"/>
      <c r="QPP119" s="5"/>
      <c r="QPQ119" s="5"/>
      <c r="QPR119" s="5"/>
      <c r="QPS119" s="5"/>
      <c r="QPT119" s="5"/>
      <c r="QPU119" s="5"/>
      <c r="QPV119" s="5"/>
      <c r="QPW119" s="5"/>
      <c r="QPX119" s="5"/>
      <c r="QPY119" s="5"/>
      <c r="QPZ119" s="5"/>
      <c r="QQA119" s="5"/>
      <c r="QQB119" s="5"/>
      <c r="QQC119" s="5"/>
      <c r="QQD119" s="5"/>
      <c r="QQE119" s="5"/>
      <c r="QQF119" s="5"/>
      <c r="QQG119" s="5"/>
      <c r="QQH119" s="5"/>
      <c r="QQI119" s="5"/>
      <c r="QQJ119" s="5"/>
      <c r="QQK119" s="5"/>
      <c r="QQL119" s="5"/>
      <c r="QQM119" s="5"/>
      <c r="QQN119" s="5"/>
      <c r="QQO119" s="5"/>
      <c r="QQP119" s="5"/>
      <c r="QQQ119" s="5"/>
      <c r="QQR119" s="5"/>
      <c r="QQS119" s="5"/>
      <c r="QQT119" s="5"/>
      <c r="QQU119" s="5"/>
      <c r="QQV119" s="5"/>
      <c r="QQW119" s="5"/>
      <c r="QQX119" s="5"/>
      <c r="QQY119" s="5"/>
      <c r="QQZ119" s="5"/>
      <c r="QRA119" s="5"/>
      <c r="QRB119" s="5"/>
      <c r="QRC119" s="5"/>
      <c r="QRD119" s="5"/>
      <c r="QRE119" s="5"/>
      <c r="QRF119" s="5"/>
      <c r="QRG119" s="5"/>
      <c r="QRH119" s="5"/>
      <c r="QRI119" s="5"/>
      <c r="QRJ119" s="5"/>
      <c r="QRK119" s="5"/>
      <c r="QRL119" s="5"/>
      <c r="QRM119" s="5"/>
      <c r="QRN119" s="5"/>
      <c r="QRO119" s="5"/>
      <c r="QRP119" s="5"/>
      <c r="QRQ119" s="5"/>
      <c r="QRR119" s="5"/>
      <c r="QRS119" s="5"/>
      <c r="QRT119" s="5"/>
      <c r="QRU119" s="5"/>
      <c r="QRV119" s="5"/>
      <c r="QRW119" s="5"/>
      <c r="QRX119" s="5"/>
      <c r="QRY119" s="5"/>
      <c r="QRZ119" s="5"/>
      <c r="QSA119" s="5"/>
      <c r="QSB119" s="5"/>
      <c r="QSC119" s="5"/>
      <c r="QSD119" s="5"/>
      <c r="QSE119" s="5"/>
      <c r="QSF119" s="5"/>
      <c r="QSG119" s="5"/>
      <c r="QSH119" s="5"/>
      <c r="QSI119" s="5"/>
      <c r="QSJ119" s="5"/>
      <c r="QSK119" s="5"/>
      <c r="QSL119" s="5"/>
      <c r="QSM119" s="5"/>
      <c r="QSN119" s="5"/>
      <c r="QSO119" s="5"/>
      <c r="QSP119" s="5"/>
      <c r="QSQ119" s="5"/>
      <c r="QSR119" s="5"/>
      <c r="QSS119" s="5"/>
      <c r="QST119" s="5"/>
      <c r="QSU119" s="5"/>
      <c r="QSV119" s="5"/>
      <c r="QSW119" s="5"/>
      <c r="QSX119" s="5"/>
      <c r="QSY119" s="5"/>
      <c r="QSZ119" s="5"/>
      <c r="QTA119" s="5"/>
      <c r="QTB119" s="5"/>
      <c r="QTC119" s="5"/>
      <c r="QTD119" s="5"/>
      <c r="QTE119" s="5"/>
      <c r="QTF119" s="5"/>
      <c r="QTG119" s="5"/>
      <c r="QTH119" s="5"/>
      <c r="QTI119" s="5"/>
      <c r="QTJ119" s="5"/>
      <c r="QTK119" s="5"/>
      <c r="QTL119" s="5"/>
      <c r="QTM119" s="5"/>
      <c r="QTN119" s="5"/>
      <c r="QTO119" s="5"/>
      <c r="QTP119" s="5"/>
      <c r="QTQ119" s="5"/>
      <c r="QTR119" s="5"/>
      <c r="QTS119" s="5"/>
      <c r="QTT119" s="5"/>
      <c r="QTU119" s="5"/>
      <c r="QTV119" s="5"/>
      <c r="QTW119" s="5"/>
      <c r="QTX119" s="5"/>
      <c r="QTY119" s="5"/>
      <c r="QTZ119" s="5"/>
      <c r="QUA119" s="5"/>
      <c r="QUB119" s="5"/>
      <c r="QUC119" s="5"/>
      <c r="QUD119" s="5"/>
      <c r="QUE119" s="5"/>
      <c r="QUF119" s="5"/>
      <c r="QUG119" s="5"/>
      <c r="QUH119" s="5"/>
      <c r="QUI119" s="5"/>
      <c r="QUJ119" s="5"/>
      <c r="QUK119" s="5"/>
      <c r="QUL119" s="5"/>
      <c r="QUM119" s="5"/>
      <c r="QUN119" s="5"/>
      <c r="QUO119" s="5"/>
      <c r="QUP119" s="5"/>
      <c r="QUQ119" s="5"/>
      <c r="QUR119" s="5"/>
      <c r="QUS119" s="5"/>
      <c r="QUT119" s="5"/>
      <c r="QUU119" s="5"/>
      <c r="QUV119" s="5"/>
      <c r="QUW119" s="5"/>
      <c r="QUX119" s="5"/>
      <c r="QUY119" s="5"/>
      <c r="QUZ119" s="5"/>
      <c r="QVA119" s="5"/>
      <c r="QVB119" s="5"/>
      <c r="QVC119" s="5"/>
      <c r="QVD119" s="5"/>
      <c r="QVE119" s="5"/>
      <c r="QVF119" s="5"/>
      <c r="QVG119" s="5"/>
      <c r="QVH119" s="5"/>
      <c r="QVI119" s="5"/>
      <c r="QVJ119" s="5"/>
      <c r="QVK119" s="5"/>
      <c r="QVL119" s="5"/>
      <c r="QVM119" s="5"/>
      <c r="QVN119" s="5"/>
      <c r="QVO119" s="5"/>
      <c r="QVP119" s="5"/>
      <c r="QVQ119" s="5"/>
      <c r="QVR119" s="5"/>
      <c r="QVS119" s="5"/>
      <c r="QVT119" s="5"/>
      <c r="QVU119" s="5"/>
      <c r="QVV119" s="5"/>
      <c r="QVW119" s="5"/>
      <c r="QVX119" s="5"/>
      <c r="QVY119" s="5"/>
      <c r="QVZ119" s="5"/>
      <c r="QWA119" s="5"/>
      <c r="QWB119" s="5"/>
      <c r="QWC119" s="5"/>
      <c r="QWD119" s="5"/>
      <c r="QWE119" s="5"/>
      <c r="QWF119" s="5"/>
      <c r="QWG119" s="5"/>
      <c r="QWH119" s="5"/>
      <c r="QWI119" s="5"/>
      <c r="QWJ119" s="5"/>
      <c r="QWK119" s="5"/>
      <c r="QWL119" s="5"/>
      <c r="QWM119" s="5"/>
      <c r="QWN119" s="5"/>
      <c r="QWO119" s="5"/>
      <c r="QWP119" s="5"/>
      <c r="QWQ119" s="5"/>
      <c r="QWR119" s="5"/>
      <c r="QWS119" s="5"/>
      <c r="QWT119" s="5"/>
      <c r="QWU119" s="5"/>
      <c r="QWV119" s="5"/>
      <c r="QWW119" s="5"/>
      <c r="QWX119" s="5"/>
      <c r="QWY119" s="5"/>
      <c r="QWZ119" s="5"/>
      <c r="QXA119" s="5"/>
      <c r="QXB119" s="5"/>
      <c r="QXC119" s="5"/>
      <c r="QXD119" s="5"/>
      <c r="QXE119" s="5"/>
      <c r="QXF119" s="5"/>
      <c r="QXG119" s="5"/>
      <c r="QXH119" s="5"/>
      <c r="QXI119" s="5"/>
      <c r="QXJ119" s="5"/>
      <c r="QXK119" s="5"/>
      <c r="QXL119" s="5"/>
      <c r="QXM119" s="5"/>
      <c r="QXN119" s="5"/>
      <c r="QXO119" s="5"/>
      <c r="QXP119" s="5"/>
      <c r="QXQ119" s="5"/>
      <c r="QXR119" s="5"/>
      <c r="QXS119" s="5"/>
      <c r="QXT119" s="5"/>
      <c r="QXU119" s="5"/>
      <c r="QXV119" s="5"/>
      <c r="QXW119" s="5"/>
      <c r="QXX119" s="5"/>
      <c r="QXY119" s="5"/>
      <c r="QXZ119" s="5"/>
      <c r="QYA119" s="5"/>
      <c r="QYB119" s="5"/>
      <c r="QYC119" s="5"/>
      <c r="QYD119" s="5"/>
      <c r="QYE119" s="5"/>
      <c r="QYF119" s="5"/>
      <c r="QYG119" s="5"/>
      <c r="QYH119" s="5"/>
      <c r="QYI119" s="5"/>
      <c r="QYJ119" s="5"/>
      <c r="QYK119" s="5"/>
      <c r="QYL119" s="5"/>
      <c r="QYM119" s="5"/>
      <c r="QYN119" s="5"/>
      <c r="QYO119" s="5"/>
      <c r="QYP119" s="5"/>
      <c r="QYQ119" s="5"/>
      <c r="QYR119" s="5"/>
      <c r="QYS119" s="5"/>
      <c r="QYT119" s="5"/>
      <c r="QYU119" s="5"/>
      <c r="QYV119" s="5"/>
      <c r="QYW119" s="5"/>
      <c r="QYX119" s="5"/>
      <c r="QYY119" s="5"/>
      <c r="QYZ119" s="5"/>
      <c r="QZA119" s="5"/>
      <c r="QZB119" s="5"/>
      <c r="QZC119" s="5"/>
      <c r="QZD119" s="5"/>
      <c r="QZE119" s="5"/>
      <c r="QZF119" s="5"/>
      <c r="QZG119" s="5"/>
      <c r="QZH119" s="5"/>
      <c r="QZI119" s="5"/>
      <c r="QZJ119" s="5"/>
      <c r="QZK119" s="5"/>
      <c r="QZL119" s="5"/>
      <c r="QZM119" s="5"/>
      <c r="QZN119" s="5"/>
      <c r="QZO119" s="5"/>
      <c r="QZP119" s="5"/>
      <c r="QZQ119" s="5"/>
      <c r="QZR119" s="5"/>
      <c r="QZS119" s="5"/>
      <c r="QZT119" s="5"/>
      <c r="QZU119" s="5"/>
      <c r="QZV119" s="5"/>
      <c r="QZW119" s="5"/>
      <c r="QZX119" s="5"/>
      <c r="QZY119" s="5"/>
      <c r="QZZ119" s="5"/>
      <c r="RAA119" s="5"/>
      <c r="RAB119" s="5"/>
      <c r="RAC119" s="5"/>
      <c r="RAD119" s="5"/>
      <c r="RAE119" s="5"/>
      <c r="RAF119" s="5"/>
      <c r="RAG119" s="5"/>
      <c r="RAH119" s="5"/>
      <c r="RAI119" s="5"/>
      <c r="RAJ119" s="5"/>
      <c r="RAK119" s="5"/>
      <c r="RAL119" s="5"/>
      <c r="RAM119" s="5"/>
      <c r="RAN119" s="5"/>
      <c r="RAO119" s="5"/>
      <c r="RAP119" s="5"/>
      <c r="RAQ119" s="5"/>
      <c r="RAR119" s="5"/>
      <c r="RAS119" s="5"/>
      <c r="RAT119" s="5"/>
      <c r="RAU119" s="5"/>
      <c r="RAV119" s="5"/>
      <c r="RAW119" s="5"/>
      <c r="RAX119" s="5"/>
      <c r="RAY119" s="5"/>
      <c r="RAZ119" s="5"/>
      <c r="RBA119" s="5"/>
      <c r="RBB119" s="5"/>
      <c r="RBC119" s="5"/>
      <c r="RBD119" s="5"/>
      <c r="RBE119" s="5"/>
      <c r="RBF119" s="5"/>
      <c r="RBG119" s="5"/>
      <c r="RBH119" s="5"/>
      <c r="RBI119" s="5"/>
      <c r="RBJ119" s="5"/>
      <c r="RBK119" s="5"/>
      <c r="RBL119" s="5"/>
      <c r="RBM119" s="5"/>
      <c r="RBN119" s="5"/>
      <c r="RBO119" s="5"/>
      <c r="RBP119" s="5"/>
      <c r="RBQ119" s="5"/>
      <c r="RBR119" s="5"/>
      <c r="RBS119" s="5"/>
      <c r="RBT119" s="5"/>
      <c r="RBU119" s="5"/>
      <c r="RBV119" s="5"/>
      <c r="RBW119" s="5"/>
      <c r="RBX119" s="5"/>
      <c r="RBY119" s="5"/>
      <c r="RBZ119" s="5"/>
      <c r="RCA119" s="5"/>
      <c r="RCB119" s="5"/>
      <c r="RCC119" s="5"/>
      <c r="RCD119" s="5"/>
      <c r="RCE119" s="5"/>
      <c r="RCF119" s="5"/>
      <c r="RCG119" s="5"/>
      <c r="RCH119" s="5"/>
      <c r="RCI119" s="5"/>
      <c r="RCJ119" s="5"/>
      <c r="RCK119" s="5"/>
      <c r="RCL119" s="5"/>
      <c r="RCM119" s="5"/>
      <c r="RCN119" s="5"/>
      <c r="RCO119" s="5"/>
      <c r="RCP119" s="5"/>
      <c r="RCQ119" s="5"/>
      <c r="RCR119" s="5"/>
      <c r="RCS119" s="5"/>
      <c r="RCT119" s="5"/>
      <c r="RCU119" s="5"/>
      <c r="RCV119" s="5"/>
      <c r="RCW119" s="5"/>
      <c r="RCX119" s="5"/>
      <c r="RCY119" s="5"/>
      <c r="RCZ119" s="5"/>
      <c r="RDA119" s="5"/>
      <c r="RDB119" s="5"/>
      <c r="RDC119" s="5"/>
      <c r="RDD119" s="5"/>
      <c r="RDE119" s="5"/>
      <c r="RDF119" s="5"/>
      <c r="RDG119" s="5"/>
      <c r="RDH119" s="5"/>
      <c r="RDI119" s="5"/>
      <c r="RDJ119" s="5"/>
      <c r="RDK119" s="5"/>
      <c r="RDL119" s="5"/>
      <c r="RDM119" s="5"/>
      <c r="RDN119" s="5"/>
      <c r="RDO119" s="5"/>
      <c r="RDP119" s="5"/>
      <c r="RDQ119" s="5"/>
      <c r="RDR119" s="5"/>
      <c r="RDS119" s="5"/>
      <c r="RDT119" s="5"/>
      <c r="RDU119" s="5"/>
      <c r="RDV119" s="5"/>
      <c r="RDW119" s="5"/>
      <c r="RDX119" s="5"/>
      <c r="RDY119" s="5"/>
      <c r="RDZ119" s="5"/>
      <c r="REA119" s="5"/>
      <c r="REB119" s="5"/>
      <c r="REC119" s="5"/>
      <c r="RED119" s="5"/>
      <c r="REE119" s="5"/>
      <c r="REF119" s="5"/>
      <c r="REG119" s="5"/>
      <c r="REH119" s="5"/>
      <c r="REI119" s="5"/>
      <c r="REJ119" s="5"/>
      <c r="REK119" s="5"/>
      <c r="REL119" s="5"/>
      <c r="REM119" s="5"/>
      <c r="REN119" s="5"/>
      <c r="REO119" s="5"/>
      <c r="REP119" s="5"/>
      <c r="REQ119" s="5"/>
      <c r="RER119" s="5"/>
      <c r="RES119" s="5"/>
      <c r="RET119" s="5"/>
      <c r="REU119" s="5"/>
      <c r="REV119" s="5"/>
      <c r="REW119" s="5"/>
      <c r="REX119" s="5"/>
      <c r="REY119" s="5"/>
      <c r="REZ119" s="5"/>
      <c r="RFA119" s="5"/>
      <c r="RFB119" s="5"/>
      <c r="RFC119" s="5"/>
      <c r="RFD119" s="5"/>
      <c r="RFE119" s="5"/>
      <c r="RFF119" s="5"/>
      <c r="RFG119" s="5"/>
      <c r="RFH119" s="5"/>
      <c r="RFI119" s="5"/>
      <c r="RFJ119" s="5"/>
      <c r="RFK119" s="5"/>
      <c r="RFL119" s="5"/>
      <c r="RFM119" s="5"/>
      <c r="RFN119" s="5"/>
      <c r="RFO119" s="5"/>
      <c r="RFP119" s="5"/>
      <c r="RFQ119" s="5"/>
      <c r="RFR119" s="5"/>
      <c r="RFS119" s="5"/>
      <c r="RFT119" s="5"/>
      <c r="RFU119" s="5"/>
      <c r="RFV119" s="5"/>
      <c r="RFW119" s="5"/>
      <c r="RFX119" s="5"/>
      <c r="RFY119" s="5"/>
      <c r="RFZ119" s="5"/>
      <c r="RGA119" s="5"/>
      <c r="RGB119" s="5"/>
      <c r="RGC119" s="5"/>
      <c r="RGD119" s="5"/>
      <c r="RGE119" s="5"/>
      <c r="RGF119" s="5"/>
      <c r="RGG119" s="5"/>
      <c r="RGH119" s="5"/>
      <c r="RGI119" s="5"/>
      <c r="RGJ119" s="5"/>
      <c r="RGK119" s="5"/>
      <c r="RGL119" s="5"/>
      <c r="RGM119" s="5"/>
      <c r="RGN119" s="5"/>
      <c r="RGO119" s="5"/>
      <c r="RGP119" s="5"/>
      <c r="RGQ119" s="5"/>
      <c r="RGR119" s="5"/>
      <c r="RGS119" s="5"/>
      <c r="RGT119" s="5"/>
      <c r="RGU119" s="5"/>
      <c r="RGV119" s="5"/>
      <c r="RGW119" s="5"/>
      <c r="RGX119" s="5"/>
      <c r="RGY119" s="5"/>
      <c r="RGZ119" s="5"/>
      <c r="RHA119" s="5"/>
      <c r="RHB119" s="5"/>
      <c r="RHC119" s="5"/>
      <c r="RHD119" s="5"/>
      <c r="RHE119" s="5"/>
      <c r="RHF119" s="5"/>
      <c r="RHG119" s="5"/>
      <c r="RHH119" s="5"/>
      <c r="RHI119" s="5"/>
      <c r="RHJ119" s="5"/>
      <c r="RHK119" s="5"/>
      <c r="RHL119" s="5"/>
      <c r="RHM119" s="5"/>
      <c r="RHN119" s="5"/>
      <c r="RHO119" s="5"/>
      <c r="RHP119" s="5"/>
      <c r="RHQ119" s="5"/>
      <c r="RHR119" s="5"/>
      <c r="RHS119" s="5"/>
      <c r="RHT119" s="5"/>
      <c r="RHU119" s="5"/>
      <c r="RHV119" s="5"/>
      <c r="RHW119" s="5"/>
      <c r="RHX119" s="5"/>
      <c r="RHY119" s="5"/>
      <c r="RHZ119" s="5"/>
      <c r="RIA119" s="5"/>
      <c r="RIB119" s="5"/>
      <c r="RIC119" s="5"/>
      <c r="RID119" s="5"/>
      <c r="RIE119" s="5"/>
      <c r="RIF119" s="5"/>
      <c r="RIG119" s="5"/>
      <c r="RIH119" s="5"/>
      <c r="RII119" s="5"/>
      <c r="RIJ119" s="5"/>
      <c r="RIK119" s="5"/>
      <c r="RIL119" s="5"/>
      <c r="RIM119" s="5"/>
      <c r="RIN119" s="5"/>
      <c r="RIO119" s="5"/>
      <c r="RIP119" s="5"/>
      <c r="RIQ119" s="5"/>
      <c r="RIR119" s="5"/>
      <c r="RIS119" s="5"/>
      <c r="RIT119" s="5"/>
      <c r="RIU119" s="5"/>
      <c r="RIV119" s="5"/>
      <c r="RIW119" s="5"/>
      <c r="RIX119" s="5"/>
      <c r="RIY119" s="5"/>
      <c r="RIZ119" s="5"/>
      <c r="RJA119" s="5"/>
      <c r="RJB119" s="5"/>
      <c r="RJC119" s="5"/>
      <c r="RJD119" s="5"/>
      <c r="RJE119" s="5"/>
      <c r="RJF119" s="5"/>
      <c r="RJG119" s="5"/>
      <c r="RJH119" s="5"/>
      <c r="RJI119" s="5"/>
      <c r="RJJ119" s="5"/>
      <c r="RJK119" s="5"/>
      <c r="RJL119" s="5"/>
      <c r="RJM119" s="5"/>
      <c r="RJN119" s="5"/>
      <c r="RJO119" s="5"/>
      <c r="RJP119" s="5"/>
      <c r="RJQ119" s="5"/>
      <c r="RJR119" s="5"/>
      <c r="RJS119" s="5"/>
      <c r="RJT119" s="5"/>
      <c r="RJU119" s="5"/>
      <c r="RJV119" s="5"/>
      <c r="RJW119" s="5"/>
      <c r="RJX119" s="5"/>
      <c r="RJY119" s="5"/>
      <c r="RJZ119" s="5"/>
      <c r="RKA119" s="5"/>
      <c r="RKB119" s="5"/>
      <c r="RKC119" s="5"/>
      <c r="RKD119" s="5"/>
      <c r="RKE119" s="5"/>
      <c r="RKF119" s="5"/>
      <c r="RKG119" s="5"/>
      <c r="RKH119" s="5"/>
      <c r="RKI119" s="5"/>
      <c r="RKJ119" s="5"/>
      <c r="RKK119" s="5"/>
      <c r="RKL119" s="5"/>
      <c r="RKM119" s="5"/>
      <c r="RKN119" s="5"/>
      <c r="RKO119" s="5"/>
      <c r="RKP119" s="5"/>
      <c r="RKQ119" s="5"/>
      <c r="RKR119" s="5"/>
      <c r="RKS119" s="5"/>
      <c r="RKT119" s="5"/>
      <c r="RKU119" s="5"/>
      <c r="RKV119" s="5"/>
      <c r="RKW119" s="5"/>
      <c r="RKX119" s="5"/>
      <c r="RKY119" s="5"/>
      <c r="RKZ119" s="5"/>
      <c r="RLA119" s="5"/>
      <c r="RLB119" s="5"/>
      <c r="RLC119" s="5"/>
      <c r="RLD119" s="5"/>
      <c r="RLE119" s="5"/>
      <c r="RLF119" s="5"/>
      <c r="RLG119" s="5"/>
      <c r="RLH119" s="5"/>
      <c r="RLI119" s="5"/>
      <c r="RLJ119" s="5"/>
      <c r="RLK119" s="5"/>
      <c r="RLL119" s="5"/>
      <c r="RLM119" s="5"/>
      <c r="RLN119" s="5"/>
      <c r="RLO119" s="5"/>
      <c r="RLP119" s="5"/>
      <c r="RLQ119" s="5"/>
      <c r="RLR119" s="5"/>
      <c r="RLS119" s="5"/>
      <c r="RLT119" s="5"/>
      <c r="RLU119" s="5"/>
      <c r="RLV119" s="5"/>
      <c r="RLW119" s="5"/>
      <c r="RLX119" s="5"/>
      <c r="RLY119" s="5"/>
      <c r="RLZ119" s="5"/>
      <c r="RMA119" s="5"/>
      <c r="RMB119" s="5"/>
      <c r="RMC119" s="5"/>
      <c r="RMD119" s="5"/>
      <c r="RME119" s="5"/>
      <c r="RMF119" s="5"/>
      <c r="RMG119" s="5"/>
      <c r="RMH119" s="5"/>
      <c r="RMI119" s="5"/>
      <c r="RMJ119" s="5"/>
      <c r="RMK119" s="5"/>
      <c r="RML119" s="5"/>
      <c r="RMM119" s="5"/>
      <c r="RMN119" s="5"/>
      <c r="RMO119" s="5"/>
      <c r="RMP119" s="5"/>
      <c r="RMQ119" s="5"/>
      <c r="RMR119" s="5"/>
      <c r="RMS119" s="5"/>
      <c r="RMT119" s="5"/>
      <c r="RMU119" s="5"/>
      <c r="RMV119" s="5"/>
      <c r="RMW119" s="5"/>
      <c r="RMX119" s="5"/>
      <c r="RMY119" s="5"/>
      <c r="RMZ119" s="5"/>
      <c r="RNA119" s="5"/>
      <c r="RNB119" s="5"/>
      <c r="RNC119" s="5"/>
      <c r="RND119" s="5"/>
      <c r="RNE119" s="5"/>
      <c r="RNF119" s="5"/>
      <c r="RNG119" s="5"/>
      <c r="RNH119" s="5"/>
      <c r="RNI119" s="5"/>
      <c r="RNJ119" s="5"/>
      <c r="RNK119" s="5"/>
      <c r="RNL119" s="5"/>
      <c r="RNM119" s="5"/>
      <c r="RNN119" s="5"/>
      <c r="RNO119" s="5"/>
      <c r="RNP119" s="5"/>
      <c r="RNQ119" s="5"/>
      <c r="RNR119" s="5"/>
      <c r="RNS119" s="5"/>
      <c r="RNT119" s="5"/>
      <c r="RNU119" s="5"/>
      <c r="RNV119" s="5"/>
      <c r="RNW119" s="5"/>
      <c r="RNX119" s="5"/>
      <c r="RNY119" s="5"/>
      <c r="RNZ119" s="5"/>
      <c r="ROA119" s="5"/>
      <c r="ROB119" s="5"/>
      <c r="ROC119" s="5"/>
      <c r="ROD119" s="5"/>
      <c r="ROE119" s="5"/>
      <c r="ROF119" s="5"/>
      <c r="ROG119" s="5"/>
      <c r="ROH119" s="5"/>
      <c r="ROI119" s="5"/>
      <c r="ROJ119" s="5"/>
      <c r="ROK119" s="5"/>
      <c r="ROL119" s="5"/>
      <c r="ROM119" s="5"/>
      <c r="RON119" s="5"/>
      <c r="ROO119" s="5"/>
      <c r="ROP119" s="5"/>
      <c r="ROQ119" s="5"/>
      <c r="ROR119" s="5"/>
      <c r="ROS119" s="5"/>
      <c r="ROT119" s="5"/>
      <c r="ROU119" s="5"/>
      <c r="ROV119" s="5"/>
      <c r="ROW119" s="5"/>
      <c r="ROX119" s="5"/>
      <c r="ROY119" s="5"/>
      <c r="ROZ119" s="5"/>
      <c r="RPA119" s="5"/>
      <c r="RPB119" s="5"/>
      <c r="RPC119" s="5"/>
      <c r="RPD119" s="5"/>
      <c r="RPE119" s="5"/>
      <c r="RPF119" s="5"/>
      <c r="RPG119" s="5"/>
      <c r="RPH119" s="5"/>
      <c r="RPI119" s="5"/>
      <c r="RPJ119" s="5"/>
      <c r="RPK119" s="5"/>
      <c r="RPL119" s="5"/>
      <c r="RPM119" s="5"/>
      <c r="RPN119" s="5"/>
      <c r="RPO119" s="5"/>
      <c r="RPP119" s="5"/>
      <c r="RPQ119" s="5"/>
      <c r="RPR119" s="5"/>
      <c r="RPS119" s="5"/>
      <c r="RPT119" s="5"/>
      <c r="RPU119" s="5"/>
      <c r="RPV119" s="5"/>
      <c r="RPW119" s="5"/>
      <c r="RPX119" s="5"/>
      <c r="RPY119" s="5"/>
      <c r="RPZ119" s="5"/>
      <c r="RQA119" s="5"/>
      <c r="RQB119" s="5"/>
      <c r="RQC119" s="5"/>
      <c r="RQD119" s="5"/>
      <c r="RQE119" s="5"/>
      <c r="RQF119" s="5"/>
      <c r="RQG119" s="5"/>
      <c r="RQH119" s="5"/>
      <c r="RQI119" s="5"/>
      <c r="RQJ119" s="5"/>
      <c r="RQK119" s="5"/>
      <c r="RQL119" s="5"/>
      <c r="RQM119" s="5"/>
      <c r="RQN119" s="5"/>
      <c r="RQO119" s="5"/>
      <c r="RQP119" s="5"/>
      <c r="RQQ119" s="5"/>
      <c r="RQR119" s="5"/>
      <c r="RQS119" s="5"/>
      <c r="RQT119" s="5"/>
      <c r="RQU119" s="5"/>
      <c r="RQV119" s="5"/>
      <c r="RQW119" s="5"/>
      <c r="RQX119" s="5"/>
      <c r="RQY119" s="5"/>
      <c r="RQZ119" s="5"/>
      <c r="RRA119" s="5"/>
      <c r="RRB119" s="5"/>
      <c r="RRC119" s="5"/>
      <c r="RRD119" s="5"/>
      <c r="RRE119" s="5"/>
      <c r="RRF119" s="5"/>
      <c r="RRG119" s="5"/>
      <c r="RRH119" s="5"/>
      <c r="RRI119" s="5"/>
      <c r="RRJ119" s="5"/>
      <c r="RRK119" s="5"/>
      <c r="RRL119" s="5"/>
      <c r="RRM119" s="5"/>
      <c r="RRN119" s="5"/>
      <c r="RRO119" s="5"/>
      <c r="RRP119" s="5"/>
      <c r="RRQ119" s="5"/>
      <c r="RRR119" s="5"/>
      <c r="RRS119" s="5"/>
      <c r="RRT119" s="5"/>
      <c r="RRU119" s="5"/>
      <c r="RRV119" s="5"/>
      <c r="RRW119" s="5"/>
      <c r="RRX119" s="5"/>
      <c r="RRY119" s="5"/>
      <c r="RRZ119" s="5"/>
      <c r="RSA119" s="5"/>
      <c r="RSB119" s="5"/>
      <c r="RSC119" s="5"/>
      <c r="RSD119" s="5"/>
      <c r="RSE119" s="5"/>
      <c r="RSF119" s="5"/>
      <c r="RSG119" s="5"/>
      <c r="RSH119" s="5"/>
      <c r="RSI119" s="5"/>
      <c r="RSJ119" s="5"/>
      <c r="RSK119" s="5"/>
      <c r="RSL119" s="5"/>
      <c r="RSM119" s="5"/>
      <c r="RSN119" s="5"/>
      <c r="RSO119" s="5"/>
      <c r="RSP119" s="5"/>
      <c r="RSQ119" s="5"/>
      <c r="RSR119" s="5"/>
      <c r="RSS119" s="5"/>
      <c r="RST119" s="5"/>
      <c r="RSU119" s="5"/>
      <c r="RSV119" s="5"/>
      <c r="RSW119" s="5"/>
      <c r="RSX119" s="5"/>
      <c r="RSY119" s="5"/>
      <c r="RSZ119" s="5"/>
      <c r="RTA119" s="5"/>
      <c r="RTB119" s="5"/>
      <c r="RTC119" s="5"/>
      <c r="RTD119" s="5"/>
      <c r="RTE119" s="5"/>
      <c r="RTF119" s="5"/>
      <c r="RTG119" s="5"/>
      <c r="RTH119" s="5"/>
      <c r="RTI119" s="5"/>
      <c r="RTJ119" s="5"/>
      <c r="RTK119" s="5"/>
      <c r="RTL119" s="5"/>
      <c r="RTM119" s="5"/>
      <c r="RTN119" s="5"/>
      <c r="RTO119" s="5"/>
      <c r="RTP119" s="5"/>
      <c r="RTQ119" s="5"/>
      <c r="RTR119" s="5"/>
      <c r="RTS119" s="5"/>
      <c r="RTT119" s="5"/>
      <c r="RTU119" s="5"/>
      <c r="RTV119" s="5"/>
      <c r="RTW119" s="5"/>
      <c r="RTX119" s="5"/>
      <c r="RTY119" s="5"/>
      <c r="RTZ119" s="5"/>
      <c r="RUA119" s="5"/>
      <c r="RUB119" s="5"/>
      <c r="RUC119" s="5"/>
      <c r="RUD119" s="5"/>
      <c r="RUE119" s="5"/>
      <c r="RUF119" s="5"/>
      <c r="RUG119" s="5"/>
      <c r="RUH119" s="5"/>
      <c r="RUI119" s="5"/>
      <c r="RUJ119" s="5"/>
      <c r="RUK119" s="5"/>
      <c r="RUL119" s="5"/>
      <c r="RUM119" s="5"/>
      <c r="RUN119" s="5"/>
      <c r="RUO119" s="5"/>
      <c r="RUP119" s="5"/>
      <c r="RUQ119" s="5"/>
      <c r="RUR119" s="5"/>
      <c r="RUS119" s="5"/>
      <c r="RUT119" s="5"/>
      <c r="RUU119" s="5"/>
      <c r="RUV119" s="5"/>
      <c r="RUW119" s="5"/>
      <c r="RUX119" s="5"/>
      <c r="RUY119" s="5"/>
      <c r="RUZ119" s="5"/>
      <c r="RVA119" s="5"/>
      <c r="RVB119" s="5"/>
      <c r="RVC119" s="5"/>
      <c r="RVD119" s="5"/>
      <c r="RVE119" s="5"/>
      <c r="RVF119" s="5"/>
      <c r="RVG119" s="5"/>
      <c r="RVH119" s="5"/>
      <c r="RVI119" s="5"/>
      <c r="RVJ119" s="5"/>
      <c r="RVK119" s="5"/>
      <c r="RVL119" s="5"/>
      <c r="RVM119" s="5"/>
      <c r="RVN119" s="5"/>
      <c r="RVO119" s="5"/>
      <c r="RVP119" s="5"/>
      <c r="RVQ119" s="5"/>
      <c r="RVR119" s="5"/>
      <c r="RVS119" s="5"/>
      <c r="RVT119" s="5"/>
      <c r="RVU119" s="5"/>
      <c r="RVV119" s="5"/>
      <c r="RVW119" s="5"/>
      <c r="RVX119" s="5"/>
      <c r="RVY119" s="5"/>
      <c r="RVZ119" s="5"/>
      <c r="RWA119" s="5"/>
      <c r="RWB119" s="5"/>
      <c r="RWC119" s="5"/>
      <c r="RWD119" s="5"/>
      <c r="RWE119" s="5"/>
      <c r="RWF119" s="5"/>
      <c r="RWG119" s="5"/>
      <c r="RWH119" s="5"/>
      <c r="RWI119" s="5"/>
      <c r="RWJ119" s="5"/>
      <c r="RWK119" s="5"/>
      <c r="RWL119" s="5"/>
      <c r="RWM119" s="5"/>
      <c r="RWN119" s="5"/>
      <c r="RWO119" s="5"/>
      <c r="RWP119" s="5"/>
      <c r="RWQ119" s="5"/>
      <c r="RWR119" s="5"/>
      <c r="RWS119" s="5"/>
      <c r="RWT119" s="5"/>
      <c r="RWU119" s="5"/>
      <c r="RWV119" s="5"/>
      <c r="RWW119" s="5"/>
      <c r="RWX119" s="5"/>
      <c r="RWY119" s="5"/>
      <c r="RWZ119" s="5"/>
      <c r="RXA119" s="5"/>
      <c r="RXB119" s="5"/>
      <c r="RXC119" s="5"/>
      <c r="RXD119" s="5"/>
      <c r="RXE119" s="5"/>
      <c r="RXF119" s="5"/>
      <c r="RXG119" s="5"/>
      <c r="RXH119" s="5"/>
      <c r="RXI119" s="5"/>
      <c r="RXJ119" s="5"/>
      <c r="RXK119" s="5"/>
      <c r="RXL119" s="5"/>
      <c r="RXM119" s="5"/>
      <c r="RXN119" s="5"/>
      <c r="RXO119" s="5"/>
      <c r="RXP119" s="5"/>
      <c r="RXQ119" s="5"/>
      <c r="RXR119" s="5"/>
      <c r="RXS119" s="5"/>
      <c r="RXT119" s="5"/>
      <c r="RXU119" s="5"/>
      <c r="RXV119" s="5"/>
      <c r="RXW119" s="5"/>
      <c r="RXX119" s="5"/>
      <c r="RXY119" s="5"/>
      <c r="RXZ119" s="5"/>
      <c r="RYA119" s="5"/>
      <c r="RYB119" s="5"/>
      <c r="RYC119" s="5"/>
      <c r="RYD119" s="5"/>
      <c r="RYE119" s="5"/>
      <c r="RYF119" s="5"/>
      <c r="RYG119" s="5"/>
      <c r="RYH119" s="5"/>
      <c r="RYI119" s="5"/>
      <c r="RYJ119" s="5"/>
      <c r="RYK119" s="5"/>
      <c r="RYL119" s="5"/>
      <c r="RYM119" s="5"/>
      <c r="RYN119" s="5"/>
      <c r="RYO119" s="5"/>
      <c r="RYP119" s="5"/>
      <c r="RYQ119" s="5"/>
      <c r="RYR119" s="5"/>
      <c r="RYS119" s="5"/>
      <c r="RYT119" s="5"/>
      <c r="RYU119" s="5"/>
      <c r="RYV119" s="5"/>
      <c r="RYW119" s="5"/>
      <c r="RYX119" s="5"/>
      <c r="RYY119" s="5"/>
      <c r="RYZ119" s="5"/>
      <c r="RZA119" s="5"/>
      <c r="RZB119" s="5"/>
      <c r="RZC119" s="5"/>
      <c r="RZD119" s="5"/>
      <c r="RZE119" s="5"/>
      <c r="RZF119" s="5"/>
      <c r="RZG119" s="5"/>
      <c r="RZH119" s="5"/>
      <c r="RZI119" s="5"/>
      <c r="RZJ119" s="5"/>
      <c r="RZK119" s="5"/>
      <c r="RZL119" s="5"/>
      <c r="RZM119" s="5"/>
      <c r="RZN119" s="5"/>
      <c r="RZO119" s="5"/>
      <c r="RZP119" s="5"/>
      <c r="RZQ119" s="5"/>
      <c r="RZR119" s="5"/>
      <c r="RZS119" s="5"/>
      <c r="RZT119" s="5"/>
      <c r="RZU119" s="5"/>
      <c r="RZV119" s="5"/>
      <c r="RZW119" s="5"/>
      <c r="RZX119" s="5"/>
      <c r="RZY119" s="5"/>
      <c r="RZZ119" s="5"/>
      <c r="SAA119" s="5"/>
      <c r="SAB119" s="5"/>
      <c r="SAC119" s="5"/>
      <c r="SAD119" s="5"/>
      <c r="SAE119" s="5"/>
      <c r="SAF119" s="5"/>
      <c r="SAG119" s="5"/>
      <c r="SAH119" s="5"/>
      <c r="SAI119" s="5"/>
      <c r="SAJ119" s="5"/>
      <c r="SAK119" s="5"/>
      <c r="SAL119" s="5"/>
      <c r="SAM119" s="5"/>
      <c r="SAN119" s="5"/>
      <c r="SAO119" s="5"/>
      <c r="SAP119" s="5"/>
      <c r="SAQ119" s="5"/>
      <c r="SAR119" s="5"/>
      <c r="SAS119" s="5"/>
      <c r="SAT119" s="5"/>
      <c r="SAU119" s="5"/>
      <c r="SAV119" s="5"/>
      <c r="SAW119" s="5"/>
      <c r="SAX119" s="5"/>
      <c r="SAY119" s="5"/>
      <c r="SAZ119" s="5"/>
      <c r="SBA119" s="5"/>
      <c r="SBB119" s="5"/>
      <c r="SBC119" s="5"/>
      <c r="SBD119" s="5"/>
      <c r="SBE119" s="5"/>
      <c r="SBF119" s="5"/>
      <c r="SBG119" s="5"/>
      <c r="SBH119" s="5"/>
      <c r="SBI119" s="5"/>
      <c r="SBJ119" s="5"/>
      <c r="SBK119" s="5"/>
      <c r="SBL119" s="5"/>
      <c r="SBM119" s="5"/>
      <c r="SBN119" s="5"/>
      <c r="SBO119" s="5"/>
      <c r="SBP119" s="5"/>
      <c r="SBQ119" s="5"/>
      <c r="SBR119" s="5"/>
      <c r="SBS119" s="5"/>
      <c r="SBT119" s="5"/>
      <c r="SBU119" s="5"/>
      <c r="SBV119" s="5"/>
      <c r="SBW119" s="5"/>
      <c r="SBX119" s="5"/>
      <c r="SBY119" s="5"/>
      <c r="SBZ119" s="5"/>
      <c r="SCA119" s="5"/>
      <c r="SCB119" s="5"/>
      <c r="SCC119" s="5"/>
      <c r="SCD119" s="5"/>
      <c r="SCE119" s="5"/>
      <c r="SCF119" s="5"/>
      <c r="SCG119" s="5"/>
      <c r="SCH119" s="5"/>
      <c r="SCI119" s="5"/>
      <c r="SCJ119" s="5"/>
      <c r="SCK119" s="5"/>
      <c r="SCL119" s="5"/>
      <c r="SCM119" s="5"/>
      <c r="SCN119" s="5"/>
      <c r="SCO119" s="5"/>
      <c r="SCP119" s="5"/>
      <c r="SCQ119" s="5"/>
      <c r="SCR119" s="5"/>
      <c r="SCS119" s="5"/>
      <c r="SCT119" s="5"/>
      <c r="SCU119" s="5"/>
      <c r="SCV119" s="5"/>
      <c r="SCW119" s="5"/>
      <c r="SCX119" s="5"/>
      <c r="SCY119" s="5"/>
      <c r="SCZ119" s="5"/>
      <c r="SDA119" s="5"/>
      <c r="SDB119" s="5"/>
      <c r="SDC119" s="5"/>
      <c r="SDD119" s="5"/>
      <c r="SDE119" s="5"/>
      <c r="SDF119" s="5"/>
      <c r="SDG119" s="5"/>
      <c r="SDH119" s="5"/>
      <c r="SDI119" s="5"/>
      <c r="SDJ119" s="5"/>
      <c r="SDK119" s="5"/>
      <c r="SDL119" s="5"/>
      <c r="SDM119" s="5"/>
      <c r="SDN119" s="5"/>
      <c r="SDO119" s="5"/>
      <c r="SDP119" s="5"/>
      <c r="SDQ119" s="5"/>
      <c r="SDR119" s="5"/>
      <c r="SDS119" s="5"/>
      <c r="SDT119" s="5"/>
      <c r="SDU119" s="5"/>
      <c r="SDV119" s="5"/>
      <c r="SDW119" s="5"/>
      <c r="SDX119" s="5"/>
      <c r="SDY119" s="5"/>
      <c r="SDZ119" s="5"/>
      <c r="SEA119" s="5"/>
      <c r="SEB119" s="5"/>
      <c r="SEC119" s="5"/>
      <c r="SED119" s="5"/>
      <c r="SEE119" s="5"/>
      <c r="SEF119" s="5"/>
      <c r="SEG119" s="5"/>
      <c r="SEH119" s="5"/>
      <c r="SEI119" s="5"/>
      <c r="SEJ119" s="5"/>
      <c r="SEK119" s="5"/>
      <c r="SEL119" s="5"/>
      <c r="SEM119" s="5"/>
      <c r="SEN119" s="5"/>
      <c r="SEO119" s="5"/>
      <c r="SEP119" s="5"/>
      <c r="SEQ119" s="5"/>
      <c r="SER119" s="5"/>
      <c r="SES119" s="5"/>
      <c r="SET119" s="5"/>
      <c r="SEU119" s="5"/>
      <c r="SEV119" s="5"/>
      <c r="SEW119" s="5"/>
      <c r="SEX119" s="5"/>
      <c r="SEY119" s="5"/>
      <c r="SEZ119" s="5"/>
      <c r="SFA119" s="5"/>
      <c r="SFB119" s="5"/>
      <c r="SFC119" s="5"/>
      <c r="SFD119" s="5"/>
      <c r="SFE119" s="5"/>
      <c r="SFF119" s="5"/>
      <c r="SFG119" s="5"/>
      <c r="SFH119" s="5"/>
      <c r="SFI119" s="5"/>
      <c r="SFJ119" s="5"/>
      <c r="SFK119" s="5"/>
      <c r="SFL119" s="5"/>
      <c r="SFM119" s="5"/>
      <c r="SFN119" s="5"/>
      <c r="SFO119" s="5"/>
      <c r="SFP119" s="5"/>
      <c r="SFQ119" s="5"/>
      <c r="SFR119" s="5"/>
      <c r="SFS119" s="5"/>
      <c r="SFT119" s="5"/>
      <c r="SFU119" s="5"/>
      <c r="SFV119" s="5"/>
      <c r="SFW119" s="5"/>
      <c r="SFX119" s="5"/>
      <c r="SFY119" s="5"/>
      <c r="SFZ119" s="5"/>
      <c r="SGA119" s="5"/>
      <c r="SGB119" s="5"/>
      <c r="SGC119" s="5"/>
      <c r="SGD119" s="5"/>
      <c r="SGE119" s="5"/>
      <c r="SGF119" s="5"/>
      <c r="SGG119" s="5"/>
      <c r="SGH119" s="5"/>
      <c r="SGI119" s="5"/>
      <c r="SGJ119" s="5"/>
      <c r="SGK119" s="5"/>
      <c r="SGL119" s="5"/>
      <c r="SGM119" s="5"/>
      <c r="SGN119" s="5"/>
      <c r="SGO119" s="5"/>
      <c r="SGP119" s="5"/>
      <c r="SGQ119" s="5"/>
      <c r="SGR119" s="5"/>
      <c r="SGS119" s="5"/>
      <c r="SGT119" s="5"/>
      <c r="SGU119" s="5"/>
      <c r="SGV119" s="5"/>
      <c r="SGW119" s="5"/>
      <c r="SGX119" s="5"/>
      <c r="SGY119" s="5"/>
      <c r="SGZ119" s="5"/>
      <c r="SHA119" s="5"/>
      <c r="SHB119" s="5"/>
      <c r="SHC119" s="5"/>
      <c r="SHD119" s="5"/>
      <c r="SHE119" s="5"/>
      <c r="SHF119" s="5"/>
      <c r="SHG119" s="5"/>
      <c r="SHH119" s="5"/>
      <c r="SHI119" s="5"/>
      <c r="SHJ119" s="5"/>
      <c r="SHK119" s="5"/>
      <c r="SHL119" s="5"/>
      <c r="SHM119" s="5"/>
      <c r="SHN119" s="5"/>
      <c r="SHO119" s="5"/>
      <c r="SHP119" s="5"/>
      <c r="SHQ119" s="5"/>
      <c r="SHR119" s="5"/>
      <c r="SHS119" s="5"/>
      <c r="SHT119" s="5"/>
      <c r="SHU119" s="5"/>
      <c r="SHV119" s="5"/>
      <c r="SHW119" s="5"/>
      <c r="SHX119" s="5"/>
      <c r="SHY119" s="5"/>
      <c r="SHZ119" s="5"/>
      <c r="SIA119" s="5"/>
      <c r="SIB119" s="5"/>
      <c r="SIC119" s="5"/>
      <c r="SID119" s="5"/>
      <c r="SIE119" s="5"/>
      <c r="SIF119" s="5"/>
      <c r="SIG119" s="5"/>
      <c r="SIH119" s="5"/>
      <c r="SII119" s="5"/>
      <c r="SIJ119" s="5"/>
      <c r="SIK119" s="5"/>
      <c r="SIL119" s="5"/>
      <c r="SIM119" s="5"/>
      <c r="SIN119" s="5"/>
      <c r="SIO119" s="5"/>
      <c r="SIP119" s="5"/>
      <c r="SIQ119" s="5"/>
      <c r="SIR119" s="5"/>
      <c r="SIS119" s="5"/>
      <c r="SIT119" s="5"/>
      <c r="SIU119" s="5"/>
      <c r="SIV119" s="5"/>
      <c r="SIW119" s="5"/>
      <c r="SIX119" s="5"/>
      <c r="SIY119" s="5"/>
      <c r="SIZ119" s="5"/>
      <c r="SJA119" s="5"/>
      <c r="SJB119" s="5"/>
      <c r="SJC119" s="5"/>
      <c r="SJD119" s="5"/>
      <c r="SJE119" s="5"/>
      <c r="SJF119" s="5"/>
      <c r="SJG119" s="5"/>
      <c r="SJH119" s="5"/>
      <c r="SJI119" s="5"/>
      <c r="SJJ119" s="5"/>
      <c r="SJK119" s="5"/>
      <c r="SJL119" s="5"/>
      <c r="SJM119" s="5"/>
      <c r="SJN119" s="5"/>
      <c r="SJO119" s="5"/>
      <c r="SJP119" s="5"/>
      <c r="SJQ119" s="5"/>
      <c r="SJR119" s="5"/>
      <c r="SJS119" s="5"/>
      <c r="SJT119" s="5"/>
      <c r="SJU119" s="5"/>
      <c r="SJV119" s="5"/>
      <c r="SJW119" s="5"/>
      <c r="SJX119" s="5"/>
      <c r="SJY119" s="5"/>
      <c r="SJZ119" s="5"/>
      <c r="SKA119" s="5"/>
      <c r="SKB119" s="5"/>
      <c r="SKC119" s="5"/>
      <c r="SKD119" s="5"/>
      <c r="SKE119" s="5"/>
      <c r="SKF119" s="5"/>
      <c r="SKG119" s="5"/>
      <c r="SKH119" s="5"/>
      <c r="SKI119" s="5"/>
      <c r="SKJ119" s="5"/>
      <c r="SKK119" s="5"/>
      <c r="SKL119" s="5"/>
      <c r="SKM119" s="5"/>
      <c r="SKN119" s="5"/>
      <c r="SKO119" s="5"/>
      <c r="SKP119" s="5"/>
      <c r="SKQ119" s="5"/>
      <c r="SKR119" s="5"/>
      <c r="SKS119" s="5"/>
      <c r="SKT119" s="5"/>
      <c r="SKU119" s="5"/>
      <c r="SKV119" s="5"/>
      <c r="SKW119" s="5"/>
      <c r="SKX119" s="5"/>
      <c r="SKY119" s="5"/>
      <c r="SKZ119" s="5"/>
      <c r="SLA119" s="5"/>
      <c r="SLB119" s="5"/>
      <c r="SLC119" s="5"/>
      <c r="SLD119" s="5"/>
      <c r="SLE119" s="5"/>
      <c r="SLF119" s="5"/>
      <c r="SLG119" s="5"/>
      <c r="SLH119" s="5"/>
      <c r="SLI119" s="5"/>
      <c r="SLJ119" s="5"/>
      <c r="SLK119" s="5"/>
      <c r="SLL119" s="5"/>
      <c r="SLM119" s="5"/>
      <c r="SLN119" s="5"/>
      <c r="SLO119" s="5"/>
      <c r="SLP119" s="5"/>
      <c r="SLQ119" s="5"/>
      <c r="SLR119" s="5"/>
      <c r="SLS119" s="5"/>
      <c r="SLT119" s="5"/>
      <c r="SLU119" s="5"/>
      <c r="SLV119" s="5"/>
      <c r="SLW119" s="5"/>
      <c r="SLX119" s="5"/>
      <c r="SLY119" s="5"/>
      <c r="SLZ119" s="5"/>
      <c r="SMA119" s="5"/>
      <c r="SMB119" s="5"/>
      <c r="SMC119" s="5"/>
      <c r="SMD119" s="5"/>
      <c r="SME119" s="5"/>
      <c r="SMF119" s="5"/>
      <c r="SMG119" s="5"/>
      <c r="SMH119" s="5"/>
      <c r="SMI119" s="5"/>
      <c r="SMJ119" s="5"/>
      <c r="SMK119" s="5"/>
      <c r="SML119" s="5"/>
      <c r="SMM119" s="5"/>
      <c r="SMN119" s="5"/>
      <c r="SMO119" s="5"/>
      <c r="SMP119" s="5"/>
      <c r="SMQ119" s="5"/>
      <c r="SMR119" s="5"/>
      <c r="SMS119" s="5"/>
      <c r="SMT119" s="5"/>
      <c r="SMU119" s="5"/>
      <c r="SMV119" s="5"/>
      <c r="SMW119" s="5"/>
      <c r="SMX119" s="5"/>
      <c r="SMY119" s="5"/>
      <c r="SMZ119" s="5"/>
      <c r="SNA119" s="5"/>
      <c r="SNB119" s="5"/>
      <c r="SNC119" s="5"/>
      <c r="SND119" s="5"/>
      <c r="SNE119" s="5"/>
      <c r="SNF119" s="5"/>
      <c r="SNG119" s="5"/>
      <c r="SNH119" s="5"/>
      <c r="SNI119" s="5"/>
      <c r="SNJ119" s="5"/>
      <c r="SNK119" s="5"/>
      <c r="SNL119" s="5"/>
      <c r="SNM119" s="5"/>
      <c r="SNN119" s="5"/>
      <c r="SNO119" s="5"/>
      <c r="SNP119" s="5"/>
      <c r="SNQ119" s="5"/>
      <c r="SNR119" s="5"/>
      <c r="SNS119" s="5"/>
      <c r="SNT119" s="5"/>
      <c r="SNU119" s="5"/>
      <c r="SNV119" s="5"/>
      <c r="SNW119" s="5"/>
      <c r="SNX119" s="5"/>
      <c r="SNY119" s="5"/>
      <c r="SNZ119" s="5"/>
      <c r="SOA119" s="5"/>
      <c r="SOB119" s="5"/>
      <c r="SOC119" s="5"/>
      <c r="SOD119" s="5"/>
      <c r="SOE119" s="5"/>
      <c r="SOF119" s="5"/>
      <c r="SOG119" s="5"/>
      <c r="SOH119" s="5"/>
      <c r="SOI119" s="5"/>
      <c r="SOJ119" s="5"/>
      <c r="SOK119" s="5"/>
      <c r="SOL119" s="5"/>
      <c r="SOM119" s="5"/>
      <c r="SON119" s="5"/>
      <c r="SOO119" s="5"/>
      <c r="SOP119" s="5"/>
      <c r="SOQ119" s="5"/>
      <c r="SOR119" s="5"/>
      <c r="SOS119" s="5"/>
      <c r="SOT119" s="5"/>
      <c r="SOU119" s="5"/>
      <c r="SOV119" s="5"/>
      <c r="SOW119" s="5"/>
      <c r="SOX119" s="5"/>
      <c r="SOY119" s="5"/>
      <c r="SOZ119" s="5"/>
      <c r="SPA119" s="5"/>
      <c r="SPB119" s="5"/>
      <c r="SPC119" s="5"/>
      <c r="SPD119" s="5"/>
      <c r="SPE119" s="5"/>
      <c r="SPF119" s="5"/>
      <c r="SPG119" s="5"/>
      <c r="SPH119" s="5"/>
      <c r="SPI119" s="5"/>
      <c r="SPJ119" s="5"/>
      <c r="SPK119" s="5"/>
      <c r="SPL119" s="5"/>
      <c r="SPM119" s="5"/>
      <c r="SPN119" s="5"/>
      <c r="SPO119" s="5"/>
      <c r="SPP119" s="5"/>
      <c r="SPQ119" s="5"/>
      <c r="SPR119" s="5"/>
      <c r="SPS119" s="5"/>
      <c r="SPT119" s="5"/>
      <c r="SPU119" s="5"/>
      <c r="SPV119" s="5"/>
      <c r="SPW119" s="5"/>
      <c r="SPX119" s="5"/>
      <c r="SPY119" s="5"/>
      <c r="SPZ119" s="5"/>
      <c r="SQA119" s="5"/>
      <c r="SQB119" s="5"/>
      <c r="SQC119" s="5"/>
      <c r="SQD119" s="5"/>
      <c r="SQE119" s="5"/>
      <c r="SQF119" s="5"/>
      <c r="SQG119" s="5"/>
      <c r="SQH119" s="5"/>
      <c r="SQI119" s="5"/>
      <c r="SQJ119" s="5"/>
      <c r="SQK119" s="5"/>
      <c r="SQL119" s="5"/>
      <c r="SQM119" s="5"/>
      <c r="SQN119" s="5"/>
      <c r="SQO119" s="5"/>
      <c r="SQP119" s="5"/>
      <c r="SQQ119" s="5"/>
      <c r="SQR119" s="5"/>
      <c r="SQS119" s="5"/>
      <c r="SQT119" s="5"/>
      <c r="SQU119" s="5"/>
      <c r="SQV119" s="5"/>
      <c r="SQW119" s="5"/>
      <c r="SQX119" s="5"/>
      <c r="SQY119" s="5"/>
      <c r="SQZ119" s="5"/>
      <c r="SRA119" s="5"/>
      <c r="SRB119" s="5"/>
      <c r="SRC119" s="5"/>
      <c r="SRD119" s="5"/>
      <c r="SRE119" s="5"/>
      <c r="SRF119" s="5"/>
      <c r="SRG119" s="5"/>
      <c r="SRH119" s="5"/>
      <c r="SRI119" s="5"/>
      <c r="SRJ119" s="5"/>
      <c r="SRK119" s="5"/>
      <c r="SRL119" s="5"/>
      <c r="SRM119" s="5"/>
      <c r="SRN119" s="5"/>
      <c r="SRO119" s="5"/>
      <c r="SRP119" s="5"/>
      <c r="SRQ119" s="5"/>
      <c r="SRR119" s="5"/>
      <c r="SRS119" s="5"/>
      <c r="SRT119" s="5"/>
      <c r="SRU119" s="5"/>
      <c r="SRV119" s="5"/>
      <c r="SRW119" s="5"/>
      <c r="SRX119" s="5"/>
      <c r="SRY119" s="5"/>
      <c r="SRZ119" s="5"/>
      <c r="SSA119" s="5"/>
      <c r="SSB119" s="5"/>
      <c r="SSC119" s="5"/>
      <c r="SSD119" s="5"/>
      <c r="SSE119" s="5"/>
      <c r="SSF119" s="5"/>
      <c r="SSG119" s="5"/>
      <c r="SSH119" s="5"/>
      <c r="SSI119" s="5"/>
      <c r="SSJ119" s="5"/>
      <c r="SSK119" s="5"/>
      <c r="SSL119" s="5"/>
      <c r="SSM119" s="5"/>
      <c r="SSN119" s="5"/>
      <c r="SSO119" s="5"/>
      <c r="SSP119" s="5"/>
      <c r="SSQ119" s="5"/>
      <c r="SSR119" s="5"/>
      <c r="SSS119" s="5"/>
      <c r="SST119" s="5"/>
      <c r="SSU119" s="5"/>
      <c r="SSV119" s="5"/>
      <c r="SSW119" s="5"/>
      <c r="SSX119" s="5"/>
      <c r="SSY119" s="5"/>
      <c r="SSZ119" s="5"/>
      <c r="STA119" s="5"/>
      <c r="STB119" s="5"/>
      <c r="STC119" s="5"/>
      <c r="STD119" s="5"/>
      <c r="STE119" s="5"/>
      <c r="STF119" s="5"/>
      <c r="STG119" s="5"/>
      <c r="STH119" s="5"/>
      <c r="STI119" s="5"/>
      <c r="STJ119" s="5"/>
      <c r="STK119" s="5"/>
      <c r="STL119" s="5"/>
      <c r="STM119" s="5"/>
      <c r="STN119" s="5"/>
      <c r="STO119" s="5"/>
      <c r="STP119" s="5"/>
      <c r="STQ119" s="5"/>
      <c r="STR119" s="5"/>
      <c r="STS119" s="5"/>
      <c r="STT119" s="5"/>
      <c r="STU119" s="5"/>
      <c r="STV119" s="5"/>
      <c r="STW119" s="5"/>
      <c r="STX119" s="5"/>
      <c r="STY119" s="5"/>
      <c r="STZ119" s="5"/>
      <c r="SUA119" s="5"/>
      <c r="SUB119" s="5"/>
      <c r="SUC119" s="5"/>
      <c r="SUD119" s="5"/>
      <c r="SUE119" s="5"/>
      <c r="SUF119" s="5"/>
      <c r="SUG119" s="5"/>
      <c r="SUH119" s="5"/>
      <c r="SUI119" s="5"/>
      <c r="SUJ119" s="5"/>
      <c r="SUK119" s="5"/>
      <c r="SUL119" s="5"/>
      <c r="SUM119" s="5"/>
      <c r="SUN119" s="5"/>
      <c r="SUO119" s="5"/>
      <c r="SUP119" s="5"/>
      <c r="SUQ119" s="5"/>
      <c r="SUR119" s="5"/>
      <c r="SUS119" s="5"/>
      <c r="SUT119" s="5"/>
      <c r="SUU119" s="5"/>
      <c r="SUV119" s="5"/>
      <c r="SUW119" s="5"/>
      <c r="SUX119" s="5"/>
      <c r="SUY119" s="5"/>
      <c r="SUZ119" s="5"/>
      <c r="SVA119" s="5"/>
      <c r="SVB119" s="5"/>
      <c r="SVC119" s="5"/>
      <c r="SVD119" s="5"/>
      <c r="SVE119" s="5"/>
      <c r="SVF119" s="5"/>
      <c r="SVG119" s="5"/>
      <c r="SVH119" s="5"/>
      <c r="SVI119" s="5"/>
      <c r="SVJ119" s="5"/>
      <c r="SVK119" s="5"/>
      <c r="SVL119" s="5"/>
      <c r="SVM119" s="5"/>
      <c r="SVN119" s="5"/>
      <c r="SVO119" s="5"/>
      <c r="SVP119" s="5"/>
      <c r="SVQ119" s="5"/>
      <c r="SVR119" s="5"/>
      <c r="SVS119" s="5"/>
      <c r="SVT119" s="5"/>
      <c r="SVU119" s="5"/>
      <c r="SVV119" s="5"/>
      <c r="SVW119" s="5"/>
      <c r="SVX119" s="5"/>
      <c r="SVY119" s="5"/>
      <c r="SVZ119" s="5"/>
      <c r="SWA119" s="5"/>
      <c r="SWB119" s="5"/>
      <c r="SWC119" s="5"/>
      <c r="SWD119" s="5"/>
      <c r="SWE119" s="5"/>
      <c r="SWF119" s="5"/>
      <c r="SWG119" s="5"/>
      <c r="SWH119" s="5"/>
      <c r="SWI119" s="5"/>
      <c r="SWJ119" s="5"/>
      <c r="SWK119" s="5"/>
      <c r="SWL119" s="5"/>
      <c r="SWM119" s="5"/>
      <c r="SWN119" s="5"/>
      <c r="SWO119" s="5"/>
      <c r="SWP119" s="5"/>
      <c r="SWQ119" s="5"/>
      <c r="SWR119" s="5"/>
      <c r="SWS119" s="5"/>
      <c r="SWT119" s="5"/>
      <c r="SWU119" s="5"/>
      <c r="SWV119" s="5"/>
      <c r="SWW119" s="5"/>
      <c r="SWX119" s="5"/>
      <c r="SWY119" s="5"/>
      <c r="SWZ119" s="5"/>
      <c r="SXA119" s="5"/>
      <c r="SXB119" s="5"/>
      <c r="SXC119" s="5"/>
      <c r="SXD119" s="5"/>
      <c r="SXE119" s="5"/>
      <c r="SXF119" s="5"/>
      <c r="SXG119" s="5"/>
      <c r="SXH119" s="5"/>
      <c r="SXI119" s="5"/>
      <c r="SXJ119" s="5"/>
      <c r="SXK119" s="5"/>
      <c r="SXL119" s="5"/>
      <c r="SXM119" s="5"/>
      <c r="SXN119" s="5"/>
      <c r="SXO119" s="5"/>
      <c r="SXP119" s="5"/>
      <c r="SXQ119" s="5"/>
      <c r="SXR119" s="5"/>
      <c r="SXS119" s="5"/>
      <c r="SXT119" s="5"/>
      <c r="SXU119" s="5"/>
      <c r="SXV119" s="5"/>
      <c r="SXW119" s="5"/>
      <c r="SXX119" s="5"/>
      <c r="SXY119" s="5"/>
      <c r="SXZ119" s="5"/>
      <c r="SYA119" s="5"/>
      <c r="SYB119" s="5"/>
      <c r="SYC119" s="5"/>
      <c r="SYD119" s="5"/>
      <c r="SYE119" s="5"/>
      <c r="SYF119" s="5"/>
      <c r="SYG119" s="5"/>
      <c r="SYH119" s="5"/>
      <c r="SYI119" s="5"/>
      <c r="SYJ119" s="5"/>
      <c r="SYK119" s="5"/>
      <c r="SYL119" s="5"/>
      <c r="SYM119" s="5"/>
      <c r="SYN119" s="5"/>
      <c r="SYO119" s="5"/>
      <c r="SYP119" s="5"/>
      <c r="SYQ119" s="5"/>
      <c r="SYR119" s="5"/>
      <c r="SYS119" s="5"/>
      <c r="SYT119" s="5"/>
      <c r="SYU119" s="5"/>
      <c r="SYV119" s="5"/>
      <c r="SYW119" s="5"/>
      <c r="SYX119" s="5"/>
      <c r="SYY119" s="5"/>
      <c r="SYZ119" s="5"/>
      <c r="SZA119" s="5"/>
      <c r="SZB119" s="5"/>
      <c r="SZC119" s="5"/>
      <c r="SZD119" s="5"/>
      <c r="SZE119" s="5"/>
      <c r="SZF119" s="5"/>
      <c r="SZG119" s="5"/>
      <c r="SZH119" s="5"/>
      <c r="SZI119" s="5"/>
      <c r="SZJ119" s="5"/>
      <c r="SZK119" s="5"/>
      <c r="SZL119" s="5"/>
      <c r="SZM119" s="5"/>
      <c r="SZN119" s="5"/>
      <c r="SZO119" s="5"/>
      <c r="SZP119" s="5"/>
      <c r="SZQ119" s="5"/>
      <c r="SZR119" s="5"/>
      <c r="SZS119" s="5"/>
      <c r="SZT119" s="5"/>
      <c r="SZU119" s="5"/>
      <c r="SZV119" s="5"/>
      <c r="SZW119" s="5"/>
      <c r="SZX119" s="5"/>
      <c r="SZY119" s="5"/>
      <c r="SZZ119" s="5"/>
      <c r="TAA119" s="5"/>
      <c r="TAB119" s="5"/>
      <c r="TAC119" s="5"/>
      <c r="TAD119" s="5"/>
      <c r="TAE119" s="5"/>
      <c r="TAF119" s="5"/>
      <c r="TAG119" s="5"/>
      <c r="TAH119" s="5"/>
      <c r="TAI119" s="5"/>
      <c r="TAJ119" s="5"/>
      <c r="TAK119" s="5"/>
      <c r="TAL119" s="5"/>
      <c r="TAM119" s="5"/>
      <c r="TAN119" s="5"/>
      <c r="TAO119" s="5"/>
      <c r="TAP119" s="5"/>
      <c r="TAQ119" s="5"/>
      <c r="TAR119" s="5"/>
      <c r="TAS119" s="5"/>
      <c r="TAT119" s="5"/>
      <c r="TAU119" s="5"/>
      <c r="TAV119" s="5"/>
      <c r="TAW119" s="5"/>
      <c r="TAX119" s="5"/>
      <c r="TAY119" s="5"/>
      <c r="TAZ119" s="5"/>
      <c r="TBA119" s="5"/>
      <c r="TBB119" s="5"/>
      <c r="TBC119" s="5"/>
      <c r="TBD119" s="5"/>
      <c r="TBE119" s="5"/>
      <c r="TBF119" s="5"/>
      <c r="TBG119" s="5"/>
      <c r="TBH119" s="5"/>
      <c r="TBI119" s="5"/>
      <c r="TBJ119" s="5"/>
      <c r="TBK119" s="5"/>
      <c r="TBL119" s="5"/>
      <c r="TBM119" s="5"/>
      <c r="TBN119" s="5"/>
      <c r="TBO119" s="5"/>
      <c r="TBP119" s="5"/>
      <c r="TBQ119" s="5"/>
      <c r="TBR119" s="5"/>
      <c r="TBS119" s="5"/>
      <c r="TBT119" s="5"/>
      <c r="TBU119" s="5"/>
      <c r="TBV119" s="5"/>
      <c r="TBW119" s="5"/>
      <c r="TBX119" s="5"/>
      <c r="TBY119" s="5"/>
      <c r="TBZ119" s="5"/>
      <c r="TCA119" s="5"/>
      <c r="TCB119" s="5"/>
      <c r="TCC119" s="5"/>
      <c r="TCD119" s="5"/>
      <c r="TCE119" s="5"/>
      <c r="TCF119" s="5"/>
      <c r="TCG119" s="5"/>
      <c r="TCH119" s="5"/>
      <c r="TCI119" s="5"/>
      <c r="TCJ119" s="5"/>
      <c r="TCK119" s="5"/>
      <c r="TCL119" s="5"/>
      <c r="TCM119" s="5"/>
      <c r="TCN119" s="5"/>
      <c r="TCO119" s="5"/>
      <c r="TCP119" s="5"/>
      <c r="TCQ119" s="5"/>
      <c r="TCR119" s="5"/>
      <c r="TCS119" s="5"/>
      <c r="TCT119" s="5"/>
      <c r="TCU119" s="5"/>
      <c r="TCV119" s="5"/>
      <c r="TCW119" s="5"/>
      <c r="TCX119" s="5"/>
      <c r="TCY119" s="5"/>
      <c r="TCZ119" s="5"/>
      <c r="TDA119" s="5"/>
      <c r="TDB119" s="5"/>
      <c r="TDC119" s="5"/>
      <c r="TDD119" s="5"/>
      <c r="TDE119" s="5"/>
      <c r="TDF119" s="5"/>
      <c r="TDG119" s="5"/>
      <c r="TDH119" s="5"/>
      <c r="TDI119" s="5"/>
      <c r="TDJ119" s="5"/>
      <c r="TDK119" s="5"/>
      <c r="TDL119" s="5"/>
      <c r="TDM119" s="5"/>
      <c r="TDN119" s="5"/>
      <c r="TDO119" s="5"/>
      <c r="TDP119" s="5"/>
      <c r="TDQ119" s="5"/>
      <c r="TDR119" s="5"/>
      <c r="TDS119" s="5"/>
      <c r="TDT119" s="5"/>
      <c r="TDU119" s="5"/>
      <c r="TDV119" s="5"/>
      <c r="TDW119" s="5"/>
      <c r="TDX119" s="5"/>
      <c r="TDY119" s="5"/>
      <c r="TDZ119" s="5"/>
      <c r="TEA119" s="5"/>
      <c r="TEB119" s="5"/>
      <c r="TEC119" s="5"/>
      <c r="TED119" s="5"/>
      <c r="TEE119" s="5"/>
      <c r="TEF119" s="5"/>
      <c r="TEG119" s="5"/>
      <c r="TEH119" s="5"/>
      <c r="TEI119" s="5"/>
      <c r="TEJ119" s="5"/>
      <c r="TEK119" s="5"/>
      <c r="TEL119" s="5"/>
      <c r="TEM119" s="5"/>
      <c r="TEN119" s="5"/>
      <c r="TEO119" s="5"/>
      <c r="TEP119" s="5"/>
      <c r="TEQ119" s="5"/>
      <c r="TER119" s="5"/>
      <c r="TES119" s="5"/>
      <c r="TET119" s="5"/>
      <c r="TEU119" s="5"/>
      <c r="TEV119" s="5"/>
      <c r="TEW119" s="5"/>
      <c r="TEX119" s="5"/>
      <c r="TEY119" s="5"/>
      <c r="TEZ119" s="5"/>
      <c r="TFA119" s="5"/>
      <c r="TFB119" s="5"/>
      <c r="TFC119" s="5"/>
      <c r="TFD119" s="5"/>
      <c r="TFE119" s="5"/>
      <c r="TFF119" s="5"/>
      <c r="TFG119" s="5"/>
      <c r="TFH119" s="5"/>
      <c r="TFI119" s="5"/>
      <c r="TFJ119" s="5"/>
      <c r="TFK119" s="5"/>
      <c r="TFL119" s="5"/>
      <c r="TFM119" s="5"/>
      <c r="TFN119" s="5"/>
      <c r="TFO119" s="5"/>
      <c r="TFP119" s="5"/>
      <c r="TFQ119" s="5"/>
      <c r="TFR119" s="5"/>
      <c r="TFS119" s="5"/>
      <c r="TFT119" s="5"/>
      <c r="TFU119" s="5"/>
      <c r="TFV119" s="5"/>
      <c r="TFW119" s="5"/>
      <c r="TFX119" s="5"/>
      <c r="TFY119" s="5"/>
      <c r="TFZ119" s="5"/>
      <c r="TGA119" s="5"/>
      <c r="TGB119" s="5"/>
      <c r="TGC119" s="5"/>
      <c r="TGD119" s="5"/>
      <c r="TGE119" s="5"/>
      <c r="TGF119" s="5"/>
      <c r="TGG119" s="5"/>
      <c r="TGH119" s="5"/>
      <c r="TGI119" s="5"/>
      <c r="TGJ119" s="5"/>
      <c r="TGK119" s="5"/>
      <c r="TGL119" s="5"/>
      <c r="TGM119" s="5"/>
      <c r="TGN119" s="5"/>
      <c r="TGO119" s="5"/>
      <c r="TGP119" s="5"/>
      <c r="TGQ119" s="5"/>
      <c r="TGR119" s="5"/>
      <c r="TGS119" s="5"/>
      <c r="TGT119" s="5"/>
      <c r="TGU119" s="5"/>
      <c r="TGV119" s="5"/>
      <c r="TGW119" s="5"/>
      <c r="TGX119" s="5"/>
      <c r="TGY119" s="5"/>
      <c r="TGZ119" s="5"/>
      <c r="THA119" s="5"/>
      <c r="THB119" s="5"/>
      <c r="THC119" s="5"/>
      <c r="THD119" s="5"/>
      <c r="THE119" s="5"/>
      <c r="THF119" s="5"/>
      <c r="THG119" s="5"/>
      <c r="THH119" s="5"/>
      <c r="THI119" s="5"/>
      <c r="THJ119" s="5"/>
      <c r="THK119" s="5"/>
      <c r="THL119" s="5"/>
      <c r="THM119" s="5"/>
      <c r="THN119" s="5"/>
      <c r="THO119" s="5"/>
      <c r="THP119" s="5"/>
      <c r="THQ119" s="5"/>
      <c r="THR119" s="5"/>
      <c r="THS119" s="5"/>
      <c r="THT119" s="5"/>
      <c r="THU119" s="5"/>
      <c r="THV119" s="5"/>
      <c r="THW119" s="5"/>
      <c r="THX119" s="5"/>
      <c r="THY119" s="5"/>
      <c r="THZ119" s="5"/>
      <c r="TIA119" s="5"/>
      <c r="TIB119" s="5"/>
      <c r="TIC119" s="5"/>
      <c r="TID119" s="5"/>
      <c r="TIE119" s="5"/>
      <c r="TIF119" s="5"/>
      <c r="TIG119" s="5"/>
      <c r="TIH119" s="5"/>
      <c r="TII119" s="5"/>
      <c r="TIJ119" s="5"/>
      <c r="TIK119" s="5"/>
      <c r="TIL119" s="5"/>
      <c r="TIM119" s="5"/>
      <c r="TIN119" s="5"/>
      <c r="TIO119" s="5"/>
      <c r="TIP119" s="5"/>
      <c r="TIQ119" s="5"/>
      <c r="TIR119" s="5"/>
      <c r="TIS119" s="5"/>
      <c r="TIT119" s="5"/>
      <c r="TIU119" s="5"/>
      <c r="TIV119" s="5"/>
      <c r="TIW119" s="5"/>
      <c r="TIX119" s="5"/>
      <c r="TIY119" s="5"/>
      <c r="TIZ119" s="5"/>
      <c r="TJA119" s="5"/>
      <c r="TJB119" s="5"/>
      <c r="TJC119" s="5"/>
      <c r="TJD119" s="5"/>
      <c r="TJE119" s="5"/>
      <c r="TJF119" s="5"/>
      <c r="TJG119" s="5"/>
      <c r="TJH119" s="5"/>
      <c r="TJI119" s="5"/>
      <c r="TJJ119" s="5"/>
      <c r="TJK119" s="5"/>
      <c r="TJL119" s="5"/>
      <c r="TJM119" s="5"/>
      <c r="TJN119" s="5"/>
      <c r="TJO119" s="5"/>
      <c r="TJP119" s="5"/>
      <c r="TJQ119" s="5"/>
      <c r="TJR119" s="5"/>
      <c r="TJS119" s="5"/>
      <c r="TJT119" s="5"/>
      <c r="TJU119" s="5"/>
      <c r="TJV119" s="5"/>
      <c r="TJW119" s="5"/>
      <c r="TJX119" s="5"/>
      <c r="TJY119" s="5"/>
      <c r="TJZ119" s="5"/>
      <c r="TKA119" s="5"/>
      <c r="TKB119" s="5"/>
      <c r="TKC119" s="5"/>
      <c r="TKD119" s="5"/>
      <c r="TKE119" s="5"/>
      <c r="TKF119" s="5"/>
      <c r="TKG119" s="5"/>
      <c r="TKH119" s="5"/>
      <c r="TKI119" s="5"/>
      <c r="TKJ119" s="5"/>
      <c r="TKK119" s="5"/>
      <c r="TKL119" s="5"/>
      <c r="TKM119" s="5"/>
      <c r="TKN119" s="5"/>
      <c r="TKO119" s="5"/>
      <c r="TKP119" s="5"/>
      <c r="TKQ119" s="5"/>
      <c r="TKR119" s="5"/>
      <c r="TKS119" s="5"/>
      <c r="TKT119" s="5"/>
      <c r="TKU119" s="5"/>
      <c r="TKV119" s="5"/>
      <c r="TKW119" s="5"/>
      <c r="TKX119" s="5"/>
      <c r="TKY119" s="5"/>
      <c r="TKZ119" s="5"/>
      <c r="TLA119" s="5"/>
      <c r="TLB119" s="5"/>
      <c r="TLC119" s="5"/>
      <c r="TLD119" s="5"/>
      <c r="TLE119" s="5"/>
      <c r="TLF119" s="5"/>
      <c r="TLG119" s="5"/>
      <c r="TLH119" s="5"/>
      <c r="TLI119" s="5"/>
      <c r="TLJ119" s="5"/>
      <c r="TLK119" s="5"/>
      <c r="TLL119" s="5"/>
      <c r="TLM119" s="5"/>
      <c r="TLN119" s="5"/>
      <c r="TLO119" s="5"/>
      <c r="TLP119" s="5"/>
      <c r="TLQ119" s="5"/>
      <c r="TLR119" s="5"/>
      <c r="TLS119" s="5"/>
      <c r="TLT119" s="5"/>
      <c r="TLU119" s="5"/>
      <c r="TLV119" s="5"/>
      <c r="TLW119" s="5"/>
      <c r="TLX119" s="5"/>
      <c r="TLY119" s="5"/>
      <c r="TLZ119" s="5"/>
      <c r="TMA119" s="5"/>
      <c r="TMB119" s="5"/>
      <c r="TMC119" s="5"/>
      <c r="TMD119" s="5"/>
      <c r="TME119" s="5"/>
      <c r="TMF119" s="5"/>
      <c r="TMG119" s="5"/>
      <c r="TMH119" s="5"/>
      <c r="TMI119" s="5"/>
      <c r="TMJ119" s="5"/>
      <c r="TMK119" s="5"/>
      <c r="TML119" s="5"/>
      <c r="TMM119" s="5"/>
      <c r="TMN119" s="5"/>
      <c r="TMO119" s="5"/>
      <c r="TMP119" s="5"/>
      <c r="TMQ119" s="5"/>
      <c r="TMR119" s="5"/>
      <c r="TMS119" s="5"/>
      <c r="TMT119" s="5"/>
      <c r="TMU119" s="5"/>
      <c r="TMV119" s="5"/>
      <c r="TMW119" s="5"/>
      <c r="TMX119" s="5"/>
      <c r="TMY119" s="5"/>
      <c r="TMZ119" s="5"/>
      <c r="TNA119" s="5"/>
      <c r="TNB119" s="5"/>
      <c r="TNC119" s="5"/>
      <c r="TND119" s="5"/>
      <c r="TNE119" s="5"/>
      <c r="TNF119" s="5"/>
      <c r="TNG119" s="5"/>
      <c r="TNH119" s="5"/>
      <c r="TNI119" s="5"/>
      <c r="TNJ119" s="5"/>
      <c r="TNK119" s="5"/>
      <c r="TNL119" s="5"/>
      <c r="TNM119" s="5"/>
      <c r="TNN119" s="5"/>
      <c r="TNO119" s="5"/>
      <c r="TNP119" s="5"/>
      <c r="TNQ119" s="5"/>
      <c r="TNR119" s="5"/>
      <c r="TNS119" s="5"/>
      <c r="TNT119" s="5"/>
      <c r="TNU119" s="5"/>
      <c r="TNV119" s="5"/>
      <c r="TNW119" s="5"/>
      <c r="TNX119" s="5"/>
      <c r="TNY119" s="5"/>
      <c r="TNZ119" s="5"/>
      <c r="TOA119" s="5"/>
      <c r="TOB119" s="5"/>
      <c r="TOC119" s="5"/>
      <c r="TOD119" s="5"/>
      <c r="TOE119" s="5"/>
      <c r="TOF119" s="5"/>
      <c r="TOG119" s="5"/>
      <c r="TOH119" s="5"/>
      <c r="TOI119" s="5"/>
      <c r="TOJ119" s="5"/>
      <c r="TOK119" s="5"/>
      <c r="TOL119" s="5"/>
      <c r="TOM119" s="5"/>
      <c r="TON119" s="5"/>
      <c r="TOO119" s="5"/>
      <c r="TOP119" s="5"/>
      <c r="TOQ119" s="5"/>
      <c r="TOR119" s="5"/>
      <c r="TOS119" s="5"/>
      <c r="TOT119" s="5"/>
      <c r="TOU119" s="5"/>
      <c r="TOV119" s="5"/>
      <c r="TOW119" s="5"/>
      <c r="TOX119" s="5"/>
      <c r="TOY119" s="5"/>
      <c r="TOZ119" s="5"/>
      <c r="TPA119" s="5"/>
      <c r="TPB119" s="5"/>
      <c r="TPC119" s="5"/>
      <c r="TPD119" s="5"/>
      <c r="TPE119" s="5"/>
      <c r="TPF119" s="5"/>
      <c r="TPG119" s="5"/>
      <c r="TPH119" s="5"/>
      <c r="TPI119" s="5"/>
      <c r="TPJ119" s="5"/>
      <c r="TPK119" s="5"/>
      <c r="TPL119" s="5"/>
      <c r="TPM119" s="5"/>
      <c r="TPN119" s="5"/>
      <c r="TPO119" s="5"/>
      <c r="TPP119" s="5"/>
      <c r="TPQ119" s="5"/>
      <c r="TPR119" s="5"/>
      <c r="TPS119" s="5"/>
      <c r="TPT119" s="5"/>
      <c r="TPU119" s="5"/>
      <c r="TPV119" s="5"/>
      <c r="TPW119" s="5"/>
      <c r="TPX119" s="5"/>
      <c r="TPY119" s="5"/>
      <c r="TPZ119" s="5"/>
      <c r="TQA119" s="5"/>
      <c r="TQB119" s="5"/>
      <c r="TQC119" s="5"/>
      <c r="TQD119" s="5"/>
      <c r="TQE119" s="5"/>
      <c r="TQF119" s="5"/>
      <c r="TQG119" s="5"/>
      <c r="TQH119" s="5"/>
      <c r="TQI119" s="5"/>
      <c r="TQJ119" s="5"/>
      <c r="TQK119" s="5"/>
      <c r="TQL119" s="5"/>
      <c r="TQM119" s="5"/>
      <c r="TQN119" s="5"/>
      <c r="TQO119" s="5"/>
      <c r="TQP119" s="5"/>
      <c r="TQQ119" s="5"/>
      <c r="TQR119" s="5"/>
      <c r="TQS119" s="5"/>
      <c r="TQT119" s="5"/>
      <c r="TQU119" s="5"/>
      <c r="TQV119" s="5"/>
      <c r="TQW119" s="5"/>
      <c r="TQX119" s="5"/>
      <c r="TQY119" s="5"/>
      <c r="TQZ119" s="5"/>
      <c r="TRA119" s="5"/>
      <c r="TRB119" s="5"/>
      <c r="TRC119" s="5"/>
      <c r="TRD119" s="5"/>
      <c r="TRE119" s="5"/>
      <c r="TRF119" s="5"/>
      <c r="TRG119" s="5"/>
      <c r="TRH119" s="5"/>
      <c r="TRI119" s="5"/>
      <c r="TRJ119" s="5"/>
      <c r="TRK119" s="5"/>
      <c r="TRL119" s="5"/>
      <c r="TRM119" s="5"/>
      <c r="TRN119" s="5"/>
      <c r="TRO119" s="5"/>
      <c r="TRP119" s="5"/>
      <c r="TRQ119" s="5"/>
      <c r="TRR119" s="5"/>
      <c r="TRS119" s="5"/>
      <c r="TRT119" s="5"/>
      <c r="TRU119" s="5"/>
      <c r="TRV119" s="5"/>
      <c r="TRW119" s="5"/>
      <c r="TRX119" s="5"/>
      <c r="TRY119" s="5"/>
      <c r="TRZ119" s="5"/>
      <c r="TSA119" s="5"/>
      <c r="TSB119" s="5"/>
      <c r="TSC119" s="5"/>
      <c r="TSD119" s="5"/>
      <c r="TSE119" s="5"/>
      <c r="TSF119" s="5"/>
      <c r="TSG119" s="5"/>
      <c r="TSH119" s="5"/>
      <c r="TSI119" s="5"/>
      <c r="TSJ119" s="5"/>
      <c r="TSK119" s="5"/>
      <c r="TSL119" s="5"/>
      <c r="TSM119" s="5"/>
      <c r="TSN119" s="5"/>
      <c r="TSO119" s="5"/>
      <c r="TSP119" s="5"/>
      <c r="TSQ119" s="5"/>
      <c r="TSR119" s="5"/>
      <c r="TSS119" s="5"/>
      <c r="TST119" s="5"/>
      <c r="TSU119" s="5"/>
      <c r="TSV119" s="5"/>
      <c r="TSW119" s="5"/>
      <c r="TSX119" s="5"/>
      <c r="TSY119" s="5"/>
      <c r="TSZ119" s="5"/>
      <c r="TTA119" s="5"/>
      <c r="TTB119" s="5"/>
      <c r="TTC119" s="5"/>
      <c r="TTD119" s="5"/>
      <c r="TTE119" s="5"/>
      <c r="TTF119" s="5"/>
      <c r="TTG119" s="5"/>
      <c r="TTH119" s="5"/>
      <c r="TTI119" s="5"/>
      <c r="TTJ119" s="5"/>
      <c r="TTK119" s="5"/>
      <c r="TTL119" s="5"/>
      <c r="TTM119" s="5"/>
      <c r="TTN119" s="5"/>
      <c r="TTO119" s="5"/>
      <c r="TTP119" s="5"/>
      <c r="TTQ119" s="5"/>
      <c r="TTR119" s="5"/>
      <c r="TTS119" s="5"/>
      <c r="TTT119" s="5"/>
      <c r="TTU119" s="5"/>
      <c r="TTV119" s="5"/>
      <c r="TTW119" s="5"/>
      <c r="TTX119" s="5"/>
      <c r="TTY119" s="5"/>
      <c r="TTZ119" s="5"/>
      <c r="TUA119" s="5"/>
      <c r="TUB119" s="5"/>
      <c r="TUC119" s="5"/>
      <c r="TUD119" s="5"/>
      <c r="TUE119" s="5"/>
      <c r="TUF119" s="5"/>
      <c r="TUG119" s="5"/>
      <c r="TUH119" s="5"/>
      <c r="TUI119" s="5"/>
      <c r="TUJ119" s="5"/>
      <c r="TUK119" s="5"/>
      <c r="TUL119" s="5"/>
      <c r="TUM119" s="5"/>
      <c r="TUN119" s="5"/>
      <c r="TUO119" s="5"/>
      <c r="TUP119" s="5"/>
      <c r="TUQ119" s="5"/>
      <c r="TUR119" s="5"/>
      <c r="TUS119" s="5"/>
      <c r="TUT119" s="5"/>
      <c r="TUU119" s="5"/>
      <c r="TUV119" s="5"/>
      <c r="TUW119" s="5"/>
      <c r="TUX119" s="5"/>
      <c r="TUY119" s="5"/>
      <c r="TUZ119" s="5"/>
      <c r="TVA119" s="5"/>
      <c r="TVB119" s="5"/>
      <c r="TVC119" s="5"/>
      <c r="TVD119" s="5"/>
      <c r="TVE119" s="5"/>
      <c r="TVF119" s="5"/>
      <c r="TVG119" s="5"/>
      <c r="TVH119" s="5"/>
      <c r="TVI119" s="5"/>
      <c r="TVJ119" s="5"/>
      <c r="TVK119" s="5"/>
      <c r="TVL119" s="5"/>
      <c r="TVM119" s="5"/>
      <c r="TVN119" s="5"/>
      <c r="TVO119" s="5"/>
      <c r="TVP119" s="5"/>
      <c r="TVQ119" s="5"/>
      <c r="TVR119" s="5"/>
      <c r="TVS119" s="5"/>
      <c r="TVT119" s="5"/>
      <c r="TVU119" s="5"/>
      <c r="TVV119" s="5"/>
      <c r="TVW119" s="5"/>
      <c r="TVX119" s="5"/>
      <c r="TVY119" s="5"/>
      <c r="TVZ119" s="5"/>
      <c r="TWA119" s="5"/>
      <c r="TWB119" s="5"/>
      <c r="TWC119" s="5"/>
      <c r="TWD119" s="5"/>
      <c r="TWE119" s="5"/>
      <c r="TWF119" s="5"/>
      <c r="TWG119" s="5"/>
      <c r="TWH119" s="5"/>
      <c r="TWI119" s="5"/>
      <c r="TWJ119" s="5"/>
      <c r="TWK119" s="5"/>
      <c r="TWL119" s="5"/>
      <c r="TWM119" s="5"/>
      <c r="TWN119" s="5"/>
      <c r="TWO119" s="5"/>
      <c r="TWP119" s="5"/>
      <c r="TWQ119" s="5"/>
      <c r="TWR119" s="5"/>
      <c r="TWS119" s="5"/>
      <c r="TWT119" s="5"/>
      <c r="TWU119" s="5"/>
      <c r="TWV119" s="5"/>
      <c r="TWW119" s="5"/>
      <c r="TWX119" s="5"/>
      <c r="TWY119" s="5"/>
      <c r="TWZ119" s="5"/>
      <c r="TXA119" s="5"/>
      <c r="TXB119" s="5"/>
      <c r="TXC119" s="5"/>
      <c r="TXD119" s="5"/>
      <c r="TXE119" s="5"/>
      <c r="TXF119" s="5"/>
      <c r="TXG119" s="5"/>
      <c r="TXH119" s="5"/>
      <c r="TXI119" s="5"/>
      <c r="TXJ119" s="5"/>
      <c r="TXK119" s="5"/>
      <c r="TXL119" s="5"/>
      <c r="TXM119" s="5"/>
      <c r="TXN119" s="5"/>
      <c r="TXO119" s="5"/>
      <c r="TXP119" s="5"/>
      <c r="TXQ119" s="5"/>
      <c r="TXR119" s="5"/>
      <c r="TXS119" s="5"/>
      <c r="TXT119" s="5"/>
      <c r="TXU119" s="5"/>
      <c r="TXV119" s="5"/>
      <c r="TXW119" s="5"/>
      <c r="TXX119" s="5"/>
      <c r="TXY119" s="5"/>
      <c r="TXZ119" s="5"/>
      <c r="TYA119" s="5"/>
      <c r="TYB119" s="5"/>
      <c r="TYC119" s="5"/>
      <c r="TYD119" s="5"/>
      <c r="TYE119" s="5"/>
      <c r="TYF119" s="5"/>
      <c r="TYG119" s="5"/>
      <c r="TYH119" s="5"/>
      <c r="TYI119" s="5"/>
      <c r="TYJ119" s="5"/>
      <c r="TYK119" s="5"/>
      <c r="TYL119" s="5"/>
      <c r="TYM119" s="5"/>
      <c r="TYN119" s="5"/>
      <c r="TYO119" s="5"/>
      <c r="TYP119" s="5"/>
      <c r="TYQ119" s="5"/>
      <c r="TYR119" s="5"/>
      <c r="TYS119" s="5"/>
      <c r="TYT119" s="5"/>
      <c r="TYU119" s="5"/>
      <c r="TYV119" s="5"/>
      <c r="TYW119" s="5"/>
      <c r="TYX119" s="5"/>
      <c r="TYY119" s="5"/>
      <c r="TYZ119" s="5"/>
      <c r="TZA119" s="5"/>
      <c r="TZB119" s="5"/>
      <c r="TZC119" s="5"/>
      <c r="TZD119" s="5"/>
      <c r="TZE119" s="5"/>
      <c r="TZF119" s="5"/>
      <c r="TZG119" s="5"/>
      <c r="TZH119" s="5"/>
      <c r="TZI119" s="5"/>
      <c r="TZJ119" s="5"/>
      <c r="TZK119" s="5"/>
      <c r="TZL119" s="5"/>
      <c r="TZM119" s="5"/>
      <c r="TZN119" s="5"/>
      <c r="TZO119" s="5"/>
      <c r="TZP119" s="5"/>
      <c r="TZQ119" s="5"/>
      <c r="TZR119" s="5"/>
      <c r="TZS119" s="5"/>
      <c r="TZT119" s="5"/>
      <c r="TZU119" s="5"/>
      <c r="TZV119" s="5"/>
      <c r="TZW119" s="5"/>
      <c r="TZX119" s="5"/>
      <c r="TZY119" s="5"/>
      <c r="TZZ119" s="5"/>
      <c r="UAA119" s="5"/>
      <c r="UAB119" s="5"/>
      <c r="UAC119" s="5"/>
      <c r="UAD119" s="5"/>
      <c r="UAE119" s="5"/>
      <c r="UAF119" s="5"/>
      <c r="UAG119" s="5"/>
      <c r="UAH119" s="5"/>
      <c r="UAI119" s="5"/>
      <c r="UAJ119" s="5"/>
      <c r="UAK119" s="5"/>
      <c r="UAL119" s="5"/>
      <c r="UAM119" s="5"/>
      <c r="UAN119" s="5"/>
      <c r="UAO119" s="5"/>
      <c r="UAP119" s="5"/>
      <c r="UAQ119" s="5"/>
      <c r="UAR119" s="5"/>
      <c r="UAS119" s="5"/>
      <c r="UAT119" s="5"/>
      <c r="UAU119" s="5"/>
      <c r="UAV119" s="5"/>
      <c r="UAW119" s="5"/>
      <c r="UAX119" s="5"/>
      <c r="UAY119" s="5"/>
      <c r="UAZ119" s="5"/>
      <c r="UBA119" s="5"/>
      <c r="UBB119" s="5"/>
      <c r="UBC119" s="5"/>
      <c r="UBD119" s="5"/>
      <c r="UBE119" s="5"/>
      <c r="UBF119" s="5"/>
      <c r="UBG119" s="5"/>
      <c r="UBH119" s="5"/>
      <c r="UBI119" s="5"/>
      <c r="UBJ119" s="5"/>
      <c r="UBK119" s="5"/>
      <c r="UBL119" s="5"/>
      <c r="UBM119" s="5"/>
      <c r="UBN119" s="5"/>
      <c r="UBO119" s="5"/>
      <c r="UBP119" s="5"/>
      <c r="UBQ119" s="5"/>
      <c r="UBR119" s="5"/>
      <c r="UBS119" s="5"/>
      <c r="UBT119" s="5"/>
      <c r="UBU119" s="5"/>
      <c r="UBV119" s="5"/>
      <c r="UBW119" s="5"/>
      <c r="UBX119" s="5"/>
      <c r="UBY119" s="5"/>
      <c r="UBZ119" s="5"/>
      <c r="UCA119" s="5"/>
      <c r="UCB119" s="5"/>
      <c r="UCC119" s="5"/>
      <c r="UCD119" s="5"/>
      <c r="UCE119" s="5"/>
      <c r="UCF119" s="5"/>
      <c r="UCG119" s="5"/>
      <c r="UCH119" s="5"/>
      <c r="UCI119" s="5"/>
      <c r="UCJ119" s="5"/>
      <c r="UCK119" s="5"/>
      <c r="UCL119" s="5"/>
      <c r="UCM119" s="5"/>
      <c r="UCN119" s="5"/>
      <c r="UCO119" s="5"/>
      <c r="UCP119" s="5"/>
      <c r="UCQ119" s="5"/>
      <c r="UCR119" s="5"/>
      <c r="UCS119" s="5"/>
      <c r="UCT119" s="5"/>
      <c r="UCU119" s="5"/>
      <c r="UCV119" s="5"/>
      <c r="UCW119" s="5"/>
      <c r="UCX119" s="5"/>
      <c r="UCY119" s="5"/>
      <c r="UCZ119" s="5"/>
      <c r="UDA119" s="5"/>
      <c r="UDB119" s="5"/>
      <c r="UDC119" s="5"/>
      <c r="UDD119" s="5"/>
      <c r="UDE119" s="5"/>
      <c r="UDF119" s="5"/>
      <c r="UDG119" s="5"/>
      <c r="UDH119" s="5"/>
      <c r="UDI119" s="5"/>
      <c r="UDJ119" s="5"/>
      <c r="UDK119" s="5"/>
      <c r="UDL119" s="5"/>
      <c r="UDM119" s="5"/>
      <c r="UDN119" s="5"/>
      <c r="UDO119" s="5"/>
      <c r="UDP119" s="5"/>
      <c r="UDQ119" s="5"/>
      <c r="UDR119" s="5"/>
      <c r="UDS119" s="5"/>
      <c r="UDT119" s="5"/>
      <c r="UDU119" s="5"/>
      <c r="UDV119" s="5"/>
      <c r="UDW119" s="5"/>
      <c r="UDX119" s="5"/>
      <c r="UDY119" s="5"/>
      <c r="UDZ119" s="5"/>
      <c r="UEA119" s="5"/>
      <c r="UEB119" s="5"/>
      <c r="UEC119" s="5"/>
      <c r="UED119" s="5"/>
      <c r="UEE119" s="5"/>
      <c r="UEF119" s="5"/>
      <c r="UEG119" s="5"/>
      <c r="UEH119" s="5"/>
      <c r="UEI119" s="5"/>
      <c r="UEJ119" s="5"/>
      <c r="UEK119" s="5"/>
      <c r="UEL119" s="5"/>
      <c r="UEM119" s="5"/>
      <c r="UEN119" s="5"/>
      <c r="UEO119" s="5"/>
      <c r="UEP119" s="5"/>
      <c r="UEQ119" s="5"/>
      <c r="UER119" s="5"/>
      <c r="UES119" s="5"/>
      <c r="UET119" s="5"/>
      <c r="UEU119" s="5"/>
      <c r="UEV119" s="5"/>
      <c r="UEW119" s="5"/>
      <c r="UEX119" s="5"/>
      <c r="UEY119" s="5"/>
      <c r="UEZ119" s="5"/>
      <c r="UFA119" s="5"/>
      <c r="UFB119" s="5"/>
      <c r="UFC119" s="5"/>
      <c r="UFD119" s="5"/>
      <c r="UFE119" s="5"/>
      <c r="UFF119" s="5"/>
      <c r="UFG119" s="5"/>
      <c r="UFH119" s="5"/>
      <c r="UFI119" s="5"/>
      <c r="UFJ119" s="5"/>
      <c r="UFK119" s="5"/>
      <c r="UFL119" s="5"/>
      <c r="UFM119" s="5"/>
      <c r="UFN119" s="5"/>
      <c r="UFO119" s="5"/>
      <c r="UFP119" s="5"/>
      <c r="UFQ119" s="5"/>
      <c r="UFR119" s="5"/>
      <c r="UFS119" s="5"/>
      <c r="UFT119" s="5"/>
      <c r="UFU119" s="5"/>
      <c r="UFV119" s="5"/>
      <c r="UFW119" s="5"/>
      <c r="UFX119" s="5"/>
      <c r="UFY119" s="5"/>
      <c r="UFZ119" s="5"/>
      <c r="UGA119" s="5"/>
      <c r="UGB119" s="5"/>
      <c r="UGC119" s="5"/>
      <c r="UGD119" s="5"/>
      <c r="UGE119" s="5"/>
      <c r="UGF119" s="5"/>
      <c r="UGG119" s="5"/>
      <c r="UGH119" s="5"/>
      <c r="UGI119" s="5"/>
      <c r="UGJ119" s="5"/>
      <c r="UGK119" s="5"/>
      <c r="UGL119" s="5"/>
      <c r="UGM119" s="5"/>
      <c r="UGN119" s="5"/>
      <c r="UGO119" s="5"/>
      <c r="UGP119" s="5"/>
      <c r="UGQ119" s="5"/>
      <c r="UGR119" s="5"/>
      <c r="UGS119" s="5"/>
      <c r="UGT119" s="5"/>
      <c r="UGU119" s="5"/>
      <c r="UGV119" s="5"/>
      <c r="UGW119" s="5"/>
      <c r="UGX119" s="5"/>
      <c r="UGY119" s="5"/>
      <c r="UGZ119" s="5"/>
      <c r="UHA119" s="5"/>
      <c r="UHB119" s="5"/>
      <c r="UHC119" s="5"/>
      <c r="UHD119" s="5"/>
      <c r="UHE119" s="5"/>
      <c r="UHF119" s="5"/>
      <c r="UHG119" s="5"/>
      <c r="UHH119" s="5"/>
      <c r="UHI119" s="5"/>
      <c r="UHJ119" s="5"/>
      <c r="UHK119" s="5"/>
      <c r="UHL119" s="5"/>
      <c r="UHM119" s="5"/>
      <c r="UHN119" s="5"/>
      <c r="UHO119" s="5"/>
      <c r="UHP119" s="5"/>
      <c r="UHQ119" s="5"/>
      <c r="UHR119" s="5"/>
      <c r="UHS119" s="5"/>
      <c r="UHT119" s="5"/>
      <c r="UHU119" s="5"/>
      <c r="UHV119" s="5"/>
      <c r="UHW119" s="5"/>
      <c r="UHX119" s="5"/>
      <c r="UHY119" s="5"/>
      <c r="UHZ119" s="5"/>
      <c r="UIA119" s="5"/>
      <c r="UIB119" s="5"/>
      <c r="UIC119" s="5"/>
      <c r="UID119" s="5"/>
      <c r="UIE119" s="5"/>
      <c r="UIF119" s="5"/>
      <c r="UIG119" s="5"/>
      <c r="UIH119" s="5"/>
      <c r="UII119" s="5"/>
      <c r="UIJ119" s="5"/>
      <c r="UIK119" s="5"/>
      <c r="UIL119" s="5"/>
      <c r="UIM119" s="5"/>
      <c r="UIN119" s="5"/>
      <c r="UIO119" s="5"/>
      <c r="UIP119" s="5"/>
      <c r="UIQ119" s="5"/>
      <c r="UIR119" s="5"/>
      <c r="UIS119" s="5"/>
      <c r="UIT119" s="5"/>
      <c r="UIU119" s="5"/>
      <c r="UIV119" s="5"/>
      <c r="UIW119" s="5"/>
      <c r="UIX119" s="5"/>
      <c r="UIY119" s="5"/>
      <c r="UIZ119" s="5"/>
      <c r="UJA119" s="5"/>
      <c r="UJB119" s="5"/>
      <c r="UJC119" s="5"/>
      <c r="UJD119" s="5"/>
      <c r="UJE119" s="5"/>
      <c r="UJF119" s="5"/>
      <c r="UJG119" s="5"/>
      <c r="UJH119" s="5"/>
      <c r="UJI119" s="5"/>
      <c r="UJJ119" s="5"/>
      <c r="UJK119" s="5"/>
      <c r="UJL119" s="5"/>
      <c r="UJM119" s="5"/>
      <c r="UJN119" s="5"/>
      <c r="UJO119" s="5"/>
      <c r="UJP119" s="5"/>
      <c r="UJQ119" s="5"/>
      <c r="UJR119" s="5"/>
      <c r="UJS119" s="5"/>
      <c r="UJT119" s="5"/>
      <c r="UJU119" s="5"/>
      <c r="UJV119" s="5"/>
      <c r="UJW119" s="5"/>
      <c r="UJX119" s="5"/>
      <c r="UJY119" s="5"/>
      <c r="UJZ119" s="5"/>
      <c r="UKA119" s="5"/>
      <c r="UKB119" s="5"/>
      <c r="UKC119" s="5"/>
      <c r="UKD119" s="5"/>
      <c r="UKE119" s="5"/>
      <c r="UKF119" s="5"/>
      <c r="UKG119" s="5"/>
      <c r="UKH119" s="5"/>
      <c r="UKI119" s="5"/>
      <c r="UKJ119" s="5"/>
      <c r="UKK119" s="5"/>
      <c r="UKL119" s="5"/>
      <c r="UKM119" s="5"/>
      <c r="UKN119" s="5"/>
      <c r="UKO119" s="5"/>
      <c r="UKP119" s="5"/>
      <c r="UKQ119" s="5"/>
      <c r="UKR119" s="5"/>
      <c r="UKS119" s="5"/>
      <c r="UKT119" s="5"/>
      <c r="UKU119" s="5"/>
      <c r="UKV119" s="5"/>
      <c r="UKW119" s="5"/>
      <c r="UKX119" s="5"/>
      <c r="UKY119" s="5"/>
      <c r="UKZ119" s="5"/>
      <c r="ULA119" s="5"/>
      <c r="ULB119" s="5"/>
      <c r="ULC119" s="5"/>
      <c r="ULD119" s="5"/>
      <c r="ULE119" s="5"/>
      <c r="ULF119" s="5"/>
      <c r="ULG119" s="5"/>
      <c r="ULH119" s="5"/>
      <c r="ULI119" s="5"/>
      <c r="ULJ119" s="5"/>
      <c r="ULK119" s="5"/>
      <c r="ULL119" s="5"/>
      <c r="ULM119" s="5"/>
      <c r="ULN119" s="5"/>
      <c r="ULO119" s="5"/>
      <c r="ULP119" s="5"/>
      <c r="ULQ119" s="5"/>
      <c r="ULR119" s="5"/>
      <c r="ULS119" s="5"/>
      <c r="ULT119" s="5"/>
      <c r="ULU119" s="5"/>
      <c r="ULV119" s="5"/>
      <c r="ULW119" s="5"/>
      <c r="ULX119" s="5"/>
      <c r="ULY119" s="5"/>
      <c r="ULZ119" s="5"/>
      <c r="UMA119" s="5"/>
      <c r="UMB119" s="5"/>
      <c r="UMC119" s="5"/>
      <c r="UMD119" s="5"/>
      <c r="UME119" s="5"/>
      <c r="UMF119" s="5"/>
      <c r="UMG119" s="5"/>
      <c r="UMH119" s="5"/>
      <c r="UMI119" s="5"/>
      <c r="UMJ119" s="5"/>
      <c r="UMK119" s="5"/>
      <c r="UML119" s="5"/>
      <c r="UMM119" s="5"/>
      <c r="UMN119" s="5"/>
      <c r="UMO119" s="5"/>
      <c r="UMP119" s="5"/>
      <c r="UMQ119" s="5"/>
      <c r="UMR119" s="5"/>
      <c r="UMS119" s="5"/>
      <c r="UMT119" s="5"/>
      <c r="UMU119" s="5"/>
      <c r="UMV119" s="5"/>
      <c r="UMW119" s="5"/>
      <c r="UMX119" s="5"/>
      <c r="UMY119" s="5"/>
      <c r="UMZ119" s="5"/>
      <c r="UNA119" s="5"/>
      <c r="UNB119" s="5"/>
      <c r="UNC119" s="5"/>
      <c r="UND119" s="5"/>
      <c r="UNE119" s="5"/>
      <c r="UNF119" s="5"/>
      <c r="UNG119" s="5"/>
      <c r="UNH119" s="5"/>
      <c r="UNI119" s="5"/>
      <c r="UNJ119" s="5"/>
      <c r="UNK119" s="5"/>
      <c r="UNL119" s="5"/>
      <c r="UNM119" s="5"/>
      <c r="UNN119" s="5"/>
      <c r="UNO119" s="5"/>
      <c r="UNP119" s="5"/>
      <c r="UNQ119" s="5"/>
      <c r="UNR119" s="5"/>
      <c r="UNS119" s="5"/>
      <c r="UNT119" s="5"/>
      <c r="UNU119" s="5"/>
      <c r="UNV119" s="5"/>
      <c r="UNW119" s="5"/>
      <c r="UNX119" s="5"/>
      <c r="UNY119" s="5"/>
      <c r="UNZ119" s="5"/>
      <c r="UOA119" s="5"/>
      <c r="UOB119" s="5"/>
      <c r="UOC119" s="5"/>
      <c r="UOD119" s="5"/>
      <c r="UOE119" s="5"/>
      <c r="UOF119" s="5"/>
      <c r="UOG119" s="5"/>
      <c r="UOH119" s="5"/>
      <c r="UOI119" s="5"/>
      <c r="UOJ119" s="5"/>
      <c r="UOK119" s="5"/>
      <c r="UOL119" s="5"/>
      <c r="UOM119" s="5"/>
      <c r="UON119" s="5"/>
      <c r="UOO119" s="5"/>
      <c r="UOP119" s="5"/>
      <c r="UOQ119" s="5"/>
      <c r="UOR119" s="5"/>
      <c r="UOS119" s="5"/>
      <c r="UOT119" s="5"/>
      <c r="UOU119" s="5"/>
      <c r="UOV119" s="5"/>
      <c r="UOW119" s="5"/>
      <c r="UOX119" s="5"/>
      <c r="UOY119" s="5"/>
      <c r="UOZ119" s="5"/>
      <c r="UPA119" s="5"/>
      <c r="UPB119" s="5"/>
      <c r="UPC119" s="5"/>
      <c r="UPD119" s="5"/>
      <c r="UPE119" s="5"/>
      <c r="UPF119" s="5"/>
      <c r="UPG119" s="5"/>
      <c r="UPH119" s="5"/>
      <c r="UPI119" s="5"/>
      <c r="UPJ119" s="5"/>
      <c r="UPK119" s="5"/>
      <c r="UPL119" s="5"/>
      <c r="UPM119" s="5"/>
      <c r="UPN119" s="5"/>
      <c r="UPO119" s="5"/>
      <c r="UPP119" s="5"/>
      <c r="UPQ119" s="5"/>
      <c r="UPR119" s="5"/>
      <c r="UPS119" s="5"/>
      <c r="UPT119" s="5"/>
      <c r="UPU119" s="5"/>
      <c r="UPV119" s="5"/>
      <c r="UPW119" s="5"/>
      <c r="UPX119" s="5"/>
      <c r="UPY119" s="5"/>
      <c r="UPZ119" s="5"/>
      <c r="UQA119" s="5"/>
      <c r="UQB119" s="5"/>
      <c r="UQC119" s="5"/>
      <c r="UQD119" s="5"/>
      <c r="UQE119" s="5"/>
      <c r="UQF119" s="5"/>
      <c r="UQG119" s="5"/>
      <c r="UQH119" s="5"/>
      <c r="UQI119" s="5"/>
      <c r="UQJ119" s="5"/>
      <c r="UQK119" s="5"/>
      <c r="UQL119" s="5"/>
      <c r="UQM119" s="5"/>
      <c r="UQN119" s="5"/>
      <c r="UQO119" s="5"/>
      <c r="UQP119" s="5"/>
      <c r="UQQ119" s="5"/>
      <c r="UQR119" s="5"/>
      <c r="UQS119" s="5"/>
      <c r="UQT119" s="5"/>
      <c r="UQU119" s="5"/>
      <c r="UQV119" s="5"/>
      <c r="UQW119" s="5"/>
      <c r="UQX119" s="5"/>
      <c r="UQY119" s="5"/>
      <c r="UQZ119" s="5"/>
      <c r="URA119" s="5"/>
      <c r="URB119" s="5"/>
      <c r="URC119" s="5"/>
      <c r="URD119" s="5"/>
      <c r="URE119" s="5"/>
      <c r="URF119" s="5"/>
      <c r="URG119" s="5"/>
      <c r="URH119" s="5"/>
      <c r="URI119" s="5"/>
      <c r="URJ119" s="5"/>
      <c r="URK119" s="5"/>
      <c r="URL119" s="5"/>
      <c r="URM119" s="5"/>
      <c r="URN119" s="5"/>
      <c r="URO119" s="5"/>
      <c r="URP119" s="5"/>
      <c r="URQ119" s="5"/>
      <c r="URR119" s="5"/>
      <c r="URS119" s="5"/>
      <c r="URT119" s="5"/>
      <c r="URU119" s="5"/>
      <c r="URV119" s="5"/>
      <c r="URW119" s="5"/>
      <c r="URX119" s="5"/>
      <c r="URY119" s="5"/>
      <c r="URZ119" s="5"/>
      <c r="USA119" s="5"/>
      <c r="USB119" s="5"/>
      <c r="USC119" s="5"/>
      <c r="USD119" s="5"/>
      <c r="USE119" s="5"/>
      <c r="USF119" s="5"/>
      <c r="USG119" s="5"/>
      <c r="USH119" s="5"/>
      <c r="USI119" s="5"/>
      <c r="USJ119" s="5"/>
      <c r="USK119" s="5"/>
      <c r="USL119" s="5"/>
      <c r="USM119" s="5"/>
      <c r="USN119" s="5"/>
      <c r="USO119" s="5"/>
      <c r="USP119" s="5"/>
      <c r="USQ119" s="5"/>
      <c r="USR119" s="5"/>
      <c r="USS119" s="5"/>
      <c r="UST119" s="5"/>
      <c r="USU119" s="5"/>
      <c r="USV119" s="5"/>
      <c r="USW119" s="5"/>
      <c r="USX119" s="5"/>
      <c r="USY119" s="5"/>
      <c r="USZ119" s="5"/>
      <c r="UTA119" s="5"/>
      <c r="UTB119" s="5"/>
      <c r="UTC119" s="5"/>
      <c r="UTD119" s="5"/>
      <c r="UTE119" s="5"/>
      <c r="UTF119" s="5"/>
      <c r="UTG119" s="5"/>
      <c r="UTH119" s="5"/>
      <c r="UTI119" s="5"/>
      <c r="UTJ119" s="5"/>
      <c r="UTK119" s="5"/>
      <c r="UTL119" s="5"/>
      <c r="UTM119" s="5"/>
      <c r="UTN119" s="5"/>
      <c r="UTO119" s="5"/>
      <c r="UTP119" s="5"/>
      <c r="UTQ119" s="5"/>
      <c r="UTR119" s="5"/>
      <c r="UTS119" s="5"/>
      <c r="UTT119" s="5"/>
      <c r="UTU119" s="5"/>
      <c r="UTV119" s="5"/>
      <c r="UTW119" s="5"/>
      <c r="UTX119" s="5"/>
      <c r="UTY119" s="5"/>
      <c r="UTZ119" s="5"/>
      <c r="UUA119" s="5"/>
      <c r="UUB119" s="5"/>
      <c r="UUC119" s="5"/>
      <c r="UUD119" s="5"/>
      <c r="UUE119" s="5"/>
      <c r="UUF119" s="5"/>
      <c r="UUG119" s="5"/>
      <c r="UUH119" s="5"/>
      <c r="UUI119" s="5"/>
      <c r="UUJ119" s="5"/>
      <c r="UUK119" s="5"/>
      <c r="UUL119" s="5"/>
      <c r="UUM119" s="5"/>
      <c r="UUN119" s="5"/>
      <c r="UUO119" s="5"/>
      <c r="UUP119" s="5"/>
      <c r="UUQ119" s="5"/>
      <c r="UUR119" s="5"/>
      <c r="UUS119" s="5"/>
      <c r="UUT119" s="5"/>
      <c r="UUU119" s="5"/>
      <c r="UUV119" s="5"/>
      <c r="UUW119" s="5"/>
      <c r="UUX119" s="5"/>
      <c r="UUY119" s="5"/>
      <c r="UUZ119" s="5"/>
      <c r="UVA119" s="5"/>
      <c r="UVB119" s="5"/>
      <c r="UVC119" s="5"/>
      <c r="UVD119" s="5"/>
      <c r="UVE119" s="5"/>
      <c r="UVF119" s="5"/>
      <c r="UVG119" s="5"/>
      <c r="UVH119" s="5"/>
      <c r="UVI119" s="5"/>
      <c r="UVJ119" s="5"/>
      <c r="UVK119" s="5"/>
      <c r="UVL119" s="5"/>
      <c r="UVM119" s="5"/>
      <c r="UVN119" s="5"/>
      <c r="UVO119" s="5"/>
      <c r="UVP119" s="5"/>
      <c r="UVQ119" s="5"/>
      <c r="UVR119" s="5"/>
      <c r="UVS119" s="5"/>
      <c r="UVT119" s="5"/>
      <c r="UVU119" s="5"/>
      <c r="UVV119" s="5"/>
      <c r="UVW119" s="5"/>
      <c r="UVX119" s="5"/>
      <c r="UVY119" s="5"/>
      <c r="UVZ119" s="5"/>
      <c r="UWA119" s="5"/>
      <c r="UWB119" s="5"/>
      <c r="UWC119" s="5"/>
      <c r="UWD119" s="5"/>
      <c r="UWE119" s="5"/>
      <c r="UWF119" s="5"/>
      <c r="UWG119" s="5"/>
      <c r="UWH119" s="5"/>
      <c r="UWI119" s="5"/>
      <c r="UWJ119" s="5"/>
      <c r="UWK119" s="5"/>
      <c r="UWL119" s="5"/>
      <c r="UWM119" s="5"/>
      <c r="UWN119" s="5"/>
      <c r="UWO119" s="5"/>
      <c r="UWP119" s="5"/>
      <c r="UWQ119" s="5"/>
      <c r="UWR119" s="5"/>
      <c r="UWS119" s="5"/>
      <c r="UWT119" s="5"/>
      <c r="UWU119" s="5"/>
      <c r="UWV119" s="5"/>
      <c r="UWW119" s="5"/>
      <c r="UWX119" s="5"/>
      <c r="UWY119" s="5"/>
      <c r="UWZ119" s="5"/>
      <c r="UXA119" s="5"/>
      <c r="UXB119" s="5"/>
      <c r="UXC119" s="5"/>
      <c r="UXD119" s="5"/>
      <c r="UXE119" s="5"/>
      <c r="UXF119" s="5"/>
      <c r="UXG119" s="5"/>
      <c r="UXH119" s="5"/>
      <c r="UXI119" s="5"/>
      <c r="UXJ119" s="5"/>
      <c r="UXK119" s="5"/>
      <c r="UXL119" s="5"/>
      <c r="UXM119" s="5"/>
      <c r="UXN119" s="5"/>
      <c r="UXO119" s="5"/>
      <c r="UXP119" s="5"/>
      <c r="UXQ119" s="5"/>
      <c r="UXR119" s="5"/>
      <c r="UXS119" s="5"/>
      <c r="UXT119" s="5"/>
      <c r="UXU119" s="5"/>
      <c r="UXV119" s="5"/>
      <c r="UXW119" s="5"/>
      <c r="UXX119" s="5"/>
      <c r="UXY119" s="5"/>
      <c r="UXZ119" s="5"/>
      <c r="UYA119" s="5"/>
      <c r="UYB119" s="5"/>
      <c r="UYC119" s="5"/>
      <c r="UYD119" s="5"/>
      <c r="UYE119" s="5"/>
      <c r="UYF119" s="5"/>
      <c r="UYG119" s="5"/>
      <c r="UYH119" s="5"/>
      <c r="UYI119" s="5"/>
      <c r="UYJ119" s="5"/>
      <c r="UYK119" s="5"/>
      <c r="UYL119" s="5"/>
      <c r="UYM119" s="5"/>
      <c r="UYN119" s="5"/>
      <c r="UYO119" s="5"/>
      <c r="UYP119" s="5"/>
      <c r="UYQ119" s="5"/>
      <c r="UYR119" s="5"/>
      <c r="UYS119" s="5"/>
      <c r="UYT119" s="5"/>
      <c r="UYU119" s="5"/>
      <c r="UYV119" s="5"/>
      <c r="UYW119" s="5"/>
      <c r="UYX119" s="5"/>
      <c r="UYY119" s="5"/>
      <c r="UYZ119" s="5"/>
      <c r="UZA119" s="5"/>
      <c r="UZB119" s="5"/>
      <c r="UZC119" s="5"/>
      <c r="UZD119" s="5"/>
      <c r="UZE119" s="5"/>
      <c r="UZF119" s="5"/>
      <c r="UZG119" s="5"/>
      <c r="UZH119" s="5"/>
      <c r="UZI119" s="5"/>
      <c r="UZJ119" s="5"/>
      <c r="UZK119" s="5"/>
      <c r="UZL119" s="5"/>
      <c r="UZM119" s="5"/>
      <c r="UZN119" s="5"/>
      <c r="UZO119" s="5"/>
      <c r="UZP119" s="5"/>
      <c r="UZQ119" s="5"/>
      <c r="UZR119" s="5"/>
      <c r="UZS119" s="5"/>
      <c r="UZT119" s="5"/>
      <c r="UZU119" s="5"/>
      <c r="UZV119" s="5"/>
      <c r="UZW119" s="5"/>
      <c r="UZX119" s="5"/>
      <c r="UZY119" s="5"/>
      <c r="UZZ119" s="5"/>
      <c r="VAA119" s="5"/>
      <c r="VAB119" s="5"/>
      <c r="VAC119" s="5"/>
      <c r="VAD119" s="5"/>
      <c r="VAE119" s="5"/>
      <c r="VAF119" s="5"/>
      <c r="VAG119" s="5"/>
      <c r="VAH119" s="5"/>
      <c r="VAI119" s="5"/>
      <c r="VAJ119" s="5"/>
      <c r="VAK119" s="5"/>
      <c r="VAL119" s="5"/>
      <c r="VAM119" s="5"/>
      <c r="VAN119" s="5"/>
      <c r="VAO119" s="5"/>
      <c r="VAP119" s="5"/>
      <c r="VAQ119" s="5"/>
      <c r="VAR119" s="5"/>
      <c r="VAS119" s="5"/>
      <c r="VAT119" s="5"/>
      <c r="VAU119" s="5"/>
      <c r="VAV119" s="5"/>
      <c r="VAW119" s="5"/>
      <c r="VAX119" s="5"/>
      <c r="VAY119" s="5"/>
      <c r="VAZ119" s="5"/>
      <c r="VBA119" s="5"/>
      <c r="VBB119" s="5"/>
      <c r="VBC119" s="5"/>
      <c r="VBD119" s="5"/>
      <c r="VBE119" s="5"/>
      <c r="VBF119" s="5"/>
      <c r="VBG119" s="5"/>
      <c r="VBH119" s="5"/>
      <c r="VBI119" s="5"/>
      <c r="VBJ119" s="5"/>
      <c r="VBK119" s="5"/>
      <c r="VBL119" s="5"/>
      <c r="VBM119" s="5"/>
      <c r="VBN119" s="5"/>
      <c r="VBO119" s="5"/>
      <c r="VBP119" s="5"/>
      <c r="VBQ119" s="5"/>
      <c r="VBR119" s="5"/>
      <c r="VBS119" s="5"/>
      <c r="VBT119" s="5"/>
      <c r="VBU119" s="5"/>
      <c r="VBV119" s="5"/>
      <c r="VBW119" s="5"/>
      <c r="VBX119" s="5"/>
      <c r="VBY119" s="5"/>
      <c r="VBZ119" s="5"/>
      <c r="VCA119" s="5"/>
      <c r="VCB119" s="5"/>
      <c r="VCC119" s="5"/>
      <c r="VCD119" s="5"/>
      <c r="VCE119" s="5"/>
      <c r="VCF119" s="5"/>
      <c r="VCG119" s="5"/>
      <c r="VCH119" s="5"/>
      <c r="VCI119" s="5"/>
      <c r="VCJ119" s="5"/>
      <c r="VCK119" s="5"/>
      <c r="VCL119" s="5"/>
      <c r="VCM119" s="5"/>
      <c r="VCN119" s="5"/>
      <c r="VCO119" s="5"/>
      <c r="VCP119" s="5"/>
      <c r="VCQ119" s="5"/>
      <c r="VCR119" s="5"/>
      <c r="VCS119" s="5"/>
      <c r="VCT119" s="5"/>
      <c r="VCU119" s="5"/>
      <c r="VCV119" s="5"/>
      <c r="VCW119" s="5"/>
      <c r="VCX119" s="5"/>
      <c r="VCY119" s="5"/>
      <c r="VCZ119" s="5"/>
      <c r="VDA119" s="5"/>
      <c r="VDB119" s="5"/>
      <c r="VDC119" s="5"/>
      <c r="VDD119" s="5"/>
      <c r="VDE119" s="5"/>
      <c r="VDF119" s="5"/>
      <c r="VDG119" s="5"/>
      <c r="VDH119" s="5"/>
      <c r="VDI119" s="5"/>
      <c r="VDJ119" s="5"/>
      <c r="VDK119" s="5"/>
      <c r="VDL119" s="5"/>
      <c r="VDM119" s="5"/>
      <c r="VDN119" s="5"/>
      <c r="VDO119" s="5"/>
      <c r="VDP119" s="5"/>
      <c r="VDQ119" s="5"/>
      <c r="VDR119" s="5"/>
      <c r="VDS119" s="5"/>
      <c r="VDT119" s="5"/>
      <c r="VDU119" s="5"/>
      <c r="VDV119" s="5"/>
      <c r="VDW119" s="5"/>
      <c r="VDX119" s="5"/>
      <c r="VDY119" s="5"/>
      <c r="VDZ119" s="5"/>
      <c r="VEA119" s="5"/>
      <c r="VEB119" s="5"/>
      <c r="VEC119" s="5"/>
      <c r="VED119" s="5"/>
      <c r="VEE119" s="5"/>
      <c r="VEF119" s="5"/>
      <c r="VEG119" s="5"/>
      <c r="VEH119" s="5"/>
      <c r="VEI119" s="5"/>
      <c r="VEJ119" s="5"/>
      <c r="VEK119" s="5"/>
      <c r="VEL119" s="5"/>
      <c r="VEM119" s="5"/>
      <c r="VEN119" s="5"/>
      <c r="VEO119" s="5"/>
      <c r="VEP119" s="5"/>
      <c r="VEQ119" s="5"/>
      <c r="VER119" s="5"/>
      <c r="VES119" s="5"/>
      <c r="VET119" s="5"/>
      <c r="VEU119" s="5"/>
      <c r="VEV119" s="5"/>
      <c r="VEW119" s="5"/>
      <c r="VEX119" s="5"/>
      <c r="VEY119" s="5"/>
      <c r="VEZ119" s="5"/>
      <c r="VFA119" s="5"/>
      <c r="VFB119" s="5"/>
      <c r="VFC119" s="5"/>
      <c r="VFD119" s="5"/>
      <c r="VFE119" s="5"/>
      <c r="VFF119" s="5"/>
      <c r="VFG119" s="5"/>
      <c r="VFH119" s="5"/>
      <c r="VFI119" s="5"/>
      <c r="VFJ119" s="5"/>
      <c r="VFK119" s="5"/>
      <c r="VFL119" s="5"/>
      <c r="VFM119" s="5"/>
      <c r="VFN119" s="5"/>
      <c r="VFO119" s="5"/>
      <c r="VFP119" s="5"/>
      <c r="VFQ119" s="5"/>
      <c r="VFR119" s="5"/>
      <c r="VFS119" s="5"/>
      <c r="VFT119" s="5"/>
      <c r="VFU119" s="5"/>
      <c r="VFV119" s="5"/>
      <c r="VFW119" s="5"/>
      <c r="VFX119" s="5"/>
      <c r="VFY119" s="5"/>
      <c r="VFZ119" s="5"/>
      <c r="VGA119" s="5"/>
      <c r="VGB119" s="5"/>
      <c r="VGC119" s="5"/>
      <c r="VGD119" s="5"/>
      <c r="VGE119" s="5"/>
      <c r="VGF119" s="5"/>
      <c r="VGG119" s="5"/>
      <c r="VGH119" s="5"/>
      <c r="VGI119" s="5"/>
      <c r="VGJ119" s="5"/>
      <c r="VGK119" s="5"/>
      <c r="VGL119" s="5"/>
      <c r="VGM119" s="5"/>
      <c r="VGN119" s="5"/>
      <c r="VGO119" s="5"/>
      <c r="VGP119" s="5"/>
      <c r="VGQ119" s="5"/>
      <c r="VGR119" s="5"/>
      <c r="VGS119" s="5"/>
      <c r="VGT119" s="5"/>
      <c r="VGU119" s="5"/>
      <c r="VGV119" s="5"/>
      <c r="VGW119" s="5"/>
      <c r="VGX119" s="5"/>
      <c r="VGY119" s="5"/>
      <c r="VGZ119" s="5"/>
      <c r="VHA119" s="5"/>
      <c r="VHB119" s="5"/>
      <c r="VHC119" s="5"/>
      <c r="VHD119" s="5"/>
      <c r="VHE119" s="5"/>
      <c r="VHF119" s="5"/>
      <c r="VHG119" s="5"/>
      <c r="VHH119" s="5"/>
      <c r="VHI119" s="5"/>
      <c r="VHJ119" s="5"/>
      <c r="VHK119" s="5"/>
      <c r="VHL119" s="5"/>
      <c r="VHM119" s="5"/>
      <c r="VHN119" s="5"/>
      <c r="VHO119" s="5"/>
      <c r="VHP119" s="5"/>
      <c r="VHQ119" s="5"/>
      <c r="VHR119" s="5"/>
      <c r="VHS119" s="5"/>
      <c r="VHT119" s="5"/>
      <c r="VHU119" s="5"/>
      <c r="VHV119" s="5"/>
      <c r="VHW119" s="5"/>
      <c r="VHX119" s="5"/>
      <c r="VHY119" s="5"/>
      <c r="VHZ119" s="5"/>
      <c r="VIA119" s="5"/>
      <c r="VIB119" s="5"/>
      <c r="VIC119" s="5"/>
      <c r="VID119" s="5"/>
      <c r="VIE119" s="5"/>
      <c r="VIF119" s="5"/>
      <c r="VIG119" s="5"/>
      <c r="VIH119" s="5"/>
      <c r="VII119" s="5"/>
      <c r="VIJ119" s="5"/>
      <c r="VIK119" s="5"/>
      <c r="VIL119" s="5"/>
      <c r="VIM119" s="5"/>
      <c r="VIN119" s="5"/>
      <c r="VIO119" s="5"/>
      <c r="VIP119" s="5"/>
      <c r="VIQ119" s="5"/>
      <c r="VIR119" s="5"/>
      <c r="VIS119" s="5"/>
      <c r="VIT119" s="5"/>
      <c r="VIU119" s="5"/>
      <c r="VIV119" s="5"/>
      <c r="VIW119" s="5"/>
      <c r="VIX119" s="5"/>
      <c r="VIY119" s="5"/>
      <c r="VIZ119" s="5"/>
      <c r="VJA119" s="5"/>
      <c r="VJB119" s="5"/>
      <c r="VJC119" s="5"/>
      <c r="VJD119" s="5"/>
      <c r="VJE119" s="5"/>
      <c r="VJF119" s="5"/>
      <c r="VJG119" s="5"/>
      <c r="VJH119" s="5"/>
      <c r="VJI119" s="5"/>
      <c r="VJJ119" s="5"/>
      <c r="VJK119" s="5"/>
      <c r="VJL119" s="5"/>
      <c r="VJM119" s="5"/>
      <c r="VJN119" s="5"/>
      <c r="VJO119" s="5"/>
      <c r="VJP119" s="5"/>
      <c r="VJQ119" s="5"/>
      <c r="VJR119" s="5"/>
      <c r="VJS119" s="5"/>
      <c r="VJT119" s="5"/>
      <c r="VJU119" s="5"/>
      <c r="VJV119" s="5"/>
      <c r="VJW119" s="5"/>
      <c r="VJX119" s="5"/>
      <c r="VJY119" s="5"/>
      <c r="VJZ119" s="5"/>
      <c r="VKA119" s="5"/>
      <c r="VKB119" s="5"/>
      <c r="VKC119" s="5"/>
      <c r="VKD119" s="5"/>
      <c r="VKE119" s="5"/>
      <c r="VKF119" s="5"/>
      <c r="VKG119" s="5"/>
      <c r="VKH119" s="5"/>
      <c r="VKI119" s="5"/>
      <c r="VKJ119" s="5"/>
      <c r="VKK119" s="5"/>
      <c r="VKL119" s="5"/>
      <c r="VKM119" s="5"/>
      <c r="VKN119" s="5"/>
      <c r="VKO119" s="5"/>
      <c r="VKP119" s="5"/>
      <c r="VKQ119" s="5"/>
      <c r="VKR119" s="5"/>
      <c r="VKS119" s="5"/>
      <c r="VKT119" s="5"/>
      <c r="VKU119" s="5"/>
      <c r="VKV119" s="5"/>
      <c r="VKW119" s="5"/>
      <c r="VKX119" s="5"/>
      <c r="VKY119" s="5"/>
      <c r="VKZ119" s="5"/>
      <c r="VLA119" s="5"/>
      <c r="VLB119" s="5"/>
      <c r="VLC119" s="5"/>
      <c r="VLD119" s="5"/>
      <c r="VLE119" s="5"/>
      <c r="VLF119" s="5"/>
      <c r="VLG119" s="5"/>
      <c r="VLH119" s="5"/>
      <c r="VLI119" s="5"/>
      <c r="VLJ119" s="5"/>
      <c r="VLK119" s="5"/>
      <c r="VLL119" s="5"/>
      <c r="VLM119" s="5"/>
      <c r="VLN119" s="5"/>
      <c r="VLO119" s="5"/>
      <c r="VLP119" s="5"/>
      <c r="VLQ119" s="5"/>
      <c r="VLR119" s="5"/>
      <c r="VLS119" s="5"/>
      <c r="VLT119" s="5"/>
      <c r="VLU119" s="5"/>
      <c r="VLV119" s="5"/>
      <c r="VLW119" s="5"/>
      <c r="VLX119" s="5"/>
      <c r="VLY119" s="5"/>
      <c r="VLZ119" s="5"/>
      <c r="VMA119" s="5"/>
      <c r="VMB119" s="5"/>
      <c r="VMC119" s="5"/>
      <c r="VMD119" s="5"/>
      <c r="VME119" s="5"/>
      <c r="VMF119" s="5"/>
      <c r="VMG119" s="5"/>
      <c r="VMH119" s="5"/>
      <c r="VMI119" s="5"/>
      <c r="VMJ119" s="5"/>
      <c r="VMK119" s="5"/>
      <c r="VML119" s="5"/>
      <c r="VMM119" s="5"/>
      <c r="VMN119" s="5"/>
      <c r="VMO119" s="5"/>
      <c r="VMP119" s="5"/>
      <c r="VMQ119" s="5"/>
      <c r="VMR119" s="5"/>
      <c r="VMS119" s="5"/>
      <c r="VMT119" s="5"/>
      <c r="VMU119" s="5"/>
      <c r="VMV119" s="5"/>
      <c r="VMW119" s="5"/>
      <c r="VMX119" s="5"/>
      <c r="VMY119" s="5"/>
      <c r="VMZ119" s="5"/>
      <c r="VNA119" s="5"/>
      <c r="VNB119" s="5"/>
      <c r="VNC119" s="5"/>
      <c r="VND119" s="5"/>
      <c r="VNE119" s="5"/>
      <c r="VNF119" s="5"/>
      <c r="VNG119" s="5"/>
      <c r="VNH119" s="5"/>
      <c r="VNI119" s="5"/>
      <c r="VNJ119" s="5"/>
      <c r="VNK119" s="5"/>
      <c r="VNL119" s="5"/>
      <c r="VNM119" s="5"/>
      <c r="VNN119" s="5"/>
      <c r="VNO119" s="5"/>
      <c r="VNP119" s="5"/>
      <c r="VNQ119" s="5"/>
      <c r="VNR119" s="5"/>
      <c r="VNS119" s="5"/>
      <c r="VNT119" s="5"/>
      <c r="VNU119" s="5"/>
      <c r="VNV119" s="5"/>
      <c r="VNW119" s="5"/>
      <c r="VNX119" s="5"/>
      <c r="VNY119" s="5"/>
      <c r="VNZ119" s="5"/>
      <c r="VOA119" s="5"/>
      <c r="VOB119" s="5"/>
      <c r="VOC119" s="5"/>
      <c r="VOD119" s="5"/>
      <c r="VOE119" s="5"/>
      <c r="VOF119" s="5"/>
      <c r="VOG119" s="5"/>
      <c r="VOH119" s="5"/>
      <c r="VOI119" s="5"/>
      <c r="VOJ119" s="5"/>
      <c r="VOK119" s="5"/>
      <c r="VOL119" s="5"/>
      <c r="VOM119" s="5"/>
      <c r="VON119" s="5"/>
      <c r="VOO119" s="5"/>
      <c r="VOP119" s="5"/>
      <c r="VOQ119" s="5"/>
      <c r="VOR119" s="5"/>
      <c r="VOS119" s="5"/>
      <c r="VOT119" s="5"/>
      <c r="VOU119" s="5"/>
      <c r="VOV119" s="5"/>
      <c r="VOW119" s="5"/>
      <c r="VOX119" s="5"/>
      <c r="VOY119" s="5"/>
      <c r="VOZ119" s="5"/>
      <c r="VPA119" s="5"/>
      <c r="VPB119" s="5"/>
      <c r="VPC119" s="5"/>
      <c r="VPD119" s="5"/>
      <c r="VPE119" s="5"/>
      <c r="VPF119" s="5"/>
      <c r="VPG119" s="5"/>
      <c r="VPH119" s="5"/>
      <c r="VPI119" s="5"/>
      <c r="VPJ119" s="5"/>
      <c r="VPK119" s="5"/>
      <c r="VPL119" s="5"/>
      <c r="VPM119" s="5"/>
      <c r="VPN119" s="5"/>
      <c r="VPO119" s="5"/>
      <c r="VPP119" s="5"/>
      <c r="VPQ119" s="5"/>
      <c r="VPR119" s="5"/>
      <c r="VPS119" s="5"/>
      <c r="VPT119" s="5"/>
      <c r="VPU119" s="5"/>
      <c r="VPV119" s="5"/>
      <c r="VPW119" s="5"/>
      <c r="VPX119" s="5"/>
      <c r="VPY119" s="5"/>
      <c r="VPZ119" s="5"/>
      <c r="VQA119" s="5"/>
      <c r="VQB119" s="5"/>
      <c r="VQC119" s="5"/>
      <c r="VQD119" s="5"/>
      <c r="VQE119" s="5"/>
      <c r="VQF119" s="5"/>
      <c r="VQG119" s="5"/>
      <c r="VQH119" s="5"/>
      <c r="VQI119" s="5"/>
      <c r="VQJ119" s="5"/>
      <c r="VQK119" s="5"/>
      <c r="VQL119" s="5"/>
      <c r="VQM119" s="5"/>
      <c r="VQN119" s="5"/>
      <c r="VQO119" s="5"/>
      <c r="VQP119" s="5"/>
      <c r="VQQ119" s="5"/>
      <c r="VQR119" s="5"/>
      <c r="VQS119" s="5"/>
      <c r="VQT119" s="5"/>
      <c r="VQU119" s="5"/>
      <c r="VQV119" s="5"/>
      <c r="VQW119" s="5"/>
      <c r="VQX119" s="5"/>
      <c r="VQY119" s="5"/>
      <c r="VQZ119" s="5"/>
      <c r="VRA119" s="5"/>
      <c r="VRB119" s="5"/>
      <c r="VRC119" s="5"/>
      <c r="VRD119" s="5"/>
      <c r="VRE119" s="5"/>
      <c r="VRF119" s="5"/>
      <c r="VRG119" s="5"/>
      <c r="VRH119" s="5"/>
      <c r="VRI119" s="5"/>
      <c r="VRJ119" s="5"/>
      <c r="VRK119" s="5"/>
      <c r="VRL119" s="5"/>
      <c r="VRM119" s="5"/>
      <c r="VRN119" s="5"/>
      <c r="VRO119" s="5"/>
      <c r="VRP119" s="5"/>
      <c r="VRQ119" s="5"/>
      <c r="VRR119" s="5"/>
      <c r="VRS119" s="5"/>
      <c r="VRT119" s="5"/>
      <c r="VRU119" s="5"/>
      <c r="VRV119" s="5"/>
      <c r="VRW119" s="5"/>
      <c r="VRX119" s="5"/>
      <c r="VRY119" s="5"/>
      <c r="VRZ119" s="5"/>
      <c r="VSA119" s="5"/>
      <c r="VSB119" s="5"/>
      <c r="VSC119" s="5"/>
      <c r="VSD119" s="5"/>
      <c r="VSE119" s="5"/>
      <c r="VSF119" s="5"/>
      <c r="VSG119" s="5"/>
      <c r="VSH119" s="5"/>
      <c r="VSI119" s="5"/>
      <c r="VSJ119" s="5"/>
      <c r="VSK119" s="5"/>
      <c r="VSL119" s="5"/>
      <c r="VSM119" s="5"/>
      <c r="VSN119" s="5"/>
      <c r="VSO119" s="5"/>
      <c r="VSP119" s="5"/>
      <c r="VSQ119" s="5"/>
      <c r="VSR119" s="5"/>
      <c r="VSS119" s="5"/>
      <c r="VST119" s="5"/>
      <c r="VSU119" s="5"/>
      <c r="VSV119" s="5"/>
      <c r="VSW119" s="5"/>
      <c r="VSX119" s="5"/>
      <c r="VSY119" s="5"/>
      <c r="VSZ119" s="5"/>
      <c r="VTA119" s="5"/>
      <c r="VTB119" s="5"/>
      <c r="VTC119" s="5"/>
      <c r="VTD119" s="5"/>
      <c r="VTE119" s="5"/>
      <c r="VTF119" s="5"/>
      <c r="VTG119" s="5"/>
      <c r="VTH119" s="5"/>
      <c r="VTI119" s="5"/>
      <c r="VTJ119" s="5"/>
      <c r="VTK119" s="5"/>
      <c r="VTL119" s="5"/>
      <c r="VTM119" s="5"/>
      <c r="VTN119" s="5"/>
      <c r="VTO119" s="5"/>
      <c r="VTP119" s="5"/>
      <c r="VTQ119" s="5"/>
      <c r="VTR119" s="5"/>
      <c r="VTS119" s="5"/>
      <c r="VTT119" s="5"/>
      <c r="VTU119" s="5"/>
      <c r="VTV119" s="5"/>
      <c r="VTW119" s="5"/>
      <c r="VTX119" s="5"/>
      <c r="VTY119" s="5"/>
      <c r="VTZ119" s="5"/>
      <c r="VUA119" s="5"/>
      <c r="VUB119" s="5"/>
      <c r="VUC119" s="5"/>
      <c r="VUD119" s="5"/>
      <c r="VUE119" s="5"/>
      <c r="VUF119" s="5"/>
      <c r="VUG119" s="5"/>
      <c r="VUH119" s="5"/>
      <c r="VUI119" s="5"/>
      <c r="VUJ119" s="5"/>
      <c r="VUK119" s="5"/>
      <c r="VUL119" s="5"/>
      <c r="VUM119" s="5"/>
      <c r="VUN119" s="5"/>
      <c r="VUO119" s="5"/>
      <c r="VUP119" s="5"/>
      <c r="VUQ119" s="5"/>
      <c r="VUR119" s="5"/>
      <c r="VUS119" s="5"/>
      <c r="VUT119" s="5"/>
      <c r="VUU119" s="5"/>
      <c r="VUV119" s="5"/>
      <c r="VUW119" s="5"/>
      <c r="VUX119" s="5"/>
      <c r="VUY119" s="5"/>
      <c r="VUZ119" s="5"/>
      <c r="VVA119" s="5"/>
      <c r="VVB119" s="5"/>
      <c r="VVC119" s="5"/>
      <c r="VVD119" s="5"/>
      <c r="VVE119" s="5"/>
      <c r="VVF119" s="5"/>
      <c r="VVG119" s="5"/>
      <c r="VVH119" s="5"/>
      <c r="VVI119" s="5"/>
      <c r="VVJ119" s="5"/>
      <c r="VVK119" s="5"/>
      <c r="VVL119" s="5"/>
      <c r="VVM119" s="5"/>
      <c r="VVN119" s="5"/>
      <c r="VVO119" s="5"/>
      <c r="VVP119" s="5"/>
      <c r="VVQ119" s="5"/>
      <c r="VVR119" s="5"/>
      <c r="VVS119" s="5"/>
      <c r="VVT119" s="5"/>
      <c r="VVU119" s="5"/>
      <c r="VVV119" s="5"/>
      <c r="VVW119" s="5"/>
      <c r="VVX119" s="5"/>
      <c r="VVY119" s="5"/>
      <c r="VVZ119" s="5"/>
      <c r="VWA119" s="5"/>
      <c r="VWB119" s="5"/>
      <c r="VWC119" s="5"/>
      <c r="VWD119" s="5"/>
      <c r="VWE119" s="5"/>
      <c r="VWF119" s="5"/>
      <c r="VWG119" s="5"/>
      <c r="VWH119" s="5"/>
      <c r="VWI119" s="5"/>
      <c r="VWJ119" s="5"/>
      <c r="VWK119" s="5"/>
      <c r="VWL119" s="5"/>
      <c r="VWM119" s="5"/>
      <c r="VWN119" s="5"/>
      <c r="VWO119" s="5"/>
      <c r="VWP119" s="5"/>
      <c r="VWQ119" s="5"/>
      <c r="VWR119" s="5"/>
      <c r="VWS119" s="5"/>
      <c r="VWT119" s="5"/>
      <c r="VWU119" s="5"/>
      <c r="VWV119" s="5"/>
      <c r="VWW119" s="5"/>
      <c r="VWX119" s="5"/>
      <c r="VWY119" s="5"/>
      <c r="VWZ119" s="5"/>
      <c r="VXA119" s="5"/>
      <c r="VXB119" s="5"/>
      <c r="VXC119" s="5"/>
      <c r="VXD119" s="5"/>
      <c r="VXE119" s="5"/>
      <c r="VXF119" s="5"/>
      <c r="VXG119" s="5"/>
      <c r="VXH119" s="5"/>
      <c r="VXI119" s="5"/>
      <c r="VXJ119" s="5"/>
      <c r="VXK119" s="5"/>
      <c r="VXL119" s="5"/>
      <c r="VXM119" s="5"/>
      <c r="VXN119" s="5"/>
      <c r="VXO119" s="5"/>
      <c r="VXP119" s="5"/>
      <c r="VXQ119" s="5"/>
      <c r="VXR119" s="5"/>
      <c r="VXS119" s="5"/>
      <c r="VXT119" s="5"/>
      <c r="VXU119" s="5"/>
      <c r="VXV119" s="5"/>
      <c r="VXW119" s="5"/>
      <c r="VXX119" s="5"/>
      <c r="VXY119" s="5"/>
      <c r="VXZ119" s="5"/>
      <c r="VYA119" s="5"/>
      <c r="VYB119" s="5"/>
      <c r="VYC119" s="5"/>
      <c r="VYD119" s="5"/>
      <c r="VYE119" s="5"/>
      <c r="VYF119" s="5"/>
      <c r="VYG119" s="5"/>
      <c r="VYH119" s="5"/>
      <c r="VYI119" s="5"/>
      <c r="VYJ119" s="5"/>
      <c r="VYK119" s="5"/>
      <c r="VYL119" s="5"/>
      <c r="VYM119" s="5"/>
      <c r="VYN119" s="5"/>
      <c r="VYO119" s="5"/>
      <c r="VYP119" s="5"/>
      <c r="VYQ119" s="5"/>
      <c r="VYR119" s="5"/>
      <c r="VYS119" s="5"/>
      <c r="VYT119" s="5"/>
      <c r="VYU119" s="5"/>
      <c r="VYV119" s="5"/>
      <c r="VYW119" s="5"/>
      <c r="VYX119" s="5"/>
      <c r="VYY119" s="5"/>
      <c r="VYZ119" s="5"/>
      <c r="VZA119" s="5"/>
      <c r="VZB119" s="5"/>
      <c r="VZC119" s="5"/>
      <c r="VZD119" s="5"/>
      <c r="VZE119" s="5"/>
      <c r="VZF119" s="5"/>
      <c r="VZG119" s="5"/>
      <c r="VZH119" s="5"/>
      <c r="VZI119" s="5"/>
      <c r="VZJ119" s="5"/>
      <c r="VZK119" s="5"/>
      <c r="VZL119" s="5"/>
      <c r="VZM119" s="5"/>
      <c r="VZN119" s="5"/>
      <c r="VZO119" s="5"/>
      <c r="VZP119" s="5"/>
      <c r="VZQ119" s="5"/>
      <c r="VZR119" s="5"/>
      <c r="VZS119" s="5"/>
      <c r="VZT119" s="5"/>
      <c r="VZU119" s="5"/>
      <c r="VZV119" s="5"/>
      <c r="VZW119" s="5"/>
      <c r="VZX119" s="5"/>
      <c r="VZY119" s="5"/>
      <c r="VZZ119" s="5"/>
      <c r="WAA119" s="5"/>
      <c r="WAB119" s="5"/>
      <c r="WAC119" s="5"/>
      <c r="WAD119" s="5"/>
      <c r="WAE119" s="5"/>
      <c r="WAF119" s="5"/>
      <c r="WAG119" s="5"/>
      <c r="WAH119" s="5"/>
      <c r="WAI119" s="5"/>
      <c r="WAJ119" s="5"/>
      <c r="WAK119" s="5"/>
      <c r="WAL119" s="5"/>
      <c r="WAM119" s="5"/>
      <c r="WAN119" s="5"/>
      <c r="WAO119" s="5"/>
      <c r="WAP119" s="5"/>
      <c r="WAQ119" s="5"/>
      <c r="WAR119" s="5"/>
      <c r="WAS119" s="5"/>
      <c r="WAT119" s="5"/>
      <c r="WAU119" s="5"/>
      <c r="WAV119" s="5"/>
      <c r="WAW119" s="5"/>
      <c r="WAX119" s="5"/>
      <c r="WAY119" s="5"/>
      <c r="WAZ119" s="5"/>
      <c r="WBA119" s="5"/>
      <c r="WBB119" s="5"/>
      <c r="WBC119" s="5"/>
      <c r="WBD119" s="5"/>
      <c r="WBE119" s="5"/>
      <c r="WBF119" s="5"/>
      <c r="WBG119" s="5"/>
      <c r="WBH119" s="5"/>
      <c r="WBI119" s="5"/>
      <c r="WBJ119" s="5"/>
      <c r="WBK119" s="5"/>
      <c r="WBL119" s="5"/>
      <c r="WBM119" s="5"/>
      <c r="WBN119" s="5"/>
      <c r="WBO119" s="5"/>
      <c r="WBP119" s="5"/>
      <c r="WBQ119" s="5"/>
      <c r="WBR119" s="5"/>
      <c r="WBS119" s="5"/>
      <c r="WBT119" s="5"/>
      <c r="WBU119" s="5"/>
      <c r="WBV119" s="5"/>
      <c r="WBW119" s="5"/>
      <c r="WBX119" s="5"/>
      <c r="WBY119" s="5"/>
      <c r="WBZ119" s="5"/>
      <c r="WCA119" s="5"/>
      <c r="WCB119" s="5"/>
      <c r="WCC119" s="5"/>
      <c r="WCD119" s="5"/>
      <c r="WCE119" s="5"/>
      <c r="WCF119" s="5"/>
      <c r="WCG119" s="5"/>
      <c r="WCH119" s="5"/>
      <c r="WCI119" s="5"/>
      <c r="WCJ119" s="5"/>
      <c r="WCK119" s="5"/>
      <c r="WCL119" s="5"/>
      <c r="WCM119" s="5"/>
      <c r="WCN119" s="5"/>
      <c r="WCO119" s="5"/>
      <c r="WCP119" s="5"/>
      <c r="WCQ119" s="5"/>
      <c r="WCR119" s="5"/>
      <c r="WCS119" s="5"/>
      <c r="WCT119" s="5"/>
      <c r="WCU119" s="5"/>
      <c r="WCV119" s="5"/>
      <c r="WCW119" s="5"/>
      <c r="WCX119" s="5"/>
      <c r="WCY119" s="5"/>
      <c r="WCZ119" s="5"/>
      <c r="WDA119" s="5"/>
      <c r="WDB119" s="5"/>
      <c r="WDC119" s="5"/>
      <c r="WDD119" s="5"/>
      <c r="WDE119" s="5"/>
      <c r="WDF119" s="5"/>
      <c r="WDG119" s="5"/>
      <c r="WDH119" s="5"/>
      <c r="WDI119" s="5"/>
      <c r="WDJ119" s="5"/>
      <c r="WDK119" s="5"/>
      <c r="WDL119" s="5"/>
      <c r="WDM119" s="5"/>
      <c r="WDN119" s="5"/>
      <c r="WDO119" s="5"/>
      <c r="WDP119" s="5"/>
      <c r="WDQ119" s="5"/>
      <c r="WDR119" s="5"/>
      <c r="WDS119" s="5"/>
      <c r="WDT119" s="5"/>
      <c r="WDU119" s="5"/>
      <c r="WDV119" s="5"/>
      <c r="WDW119" s="5"/>
      <c r="WDX119" s="5"/>
      <c r="WDY119" s="5"/>
      <c r="WDZ119" s="5"/>
      <c r="WEA119" s="5"/>
      <c r="WEB119" s="5"/>
      <c r="WEC119" s="5"/>
      <c r="WED119" s="5"/>
      <c r="WEE119" s="5"/>
      <c r="WEF119" s="5"/>
      <c r="WEG119" s="5"/>
      <c r="WEH119" s="5"/>
      <c r="WEI119" s="5"/>
      <c r="WEJ119" s="5"/>
      <c r="WEK119" s="5"/>
      <c r="WEL119" s="5"/>
      <c r="WEM119" s="5"/>
      <c r="WEN119" s="5"/>
      <c r="WEO119" s="5"/>
      <c r="WEP119" s="5"/>
      <c r="WEQ119" s="5"/>
      <c r="WER119" s="5"/>
      <c r="WES119" s="5"/>
      <c r="WET119" s="5"/>
      <c r="WEU119" s="5"/>
      <c r="WEV119" s="5"/>
      <c r="WEW119" s="5"/>
      <c r="WEX119" s="5"/>
      <c r="WEY119" s="5"/>
      <c r="WEZ119" s="5"/>
      <c r="WFA119" s="5"/>
      <c r="WFB119" s="5"/>
      <c r="WFC119" s="5"/>
      <c r="WFD119" s="5"/>
      <c r="WFE119" s="5"/>
      <c r="WFF119" s="5"/>
      <c r="WFG119" s="5"/>
      <c r="WFH119" s="5"/>
      <c r="WFI119" s="5"/>
      <c r="WFJ119" s="5"/>
      <c r="WFK119" s="5"/>
      <c r="WFL119" s="5"/>
      <c r="WFM119" s="5"/>
      <c r="WFN119" s="5"/>
      <c r="WFO119" s="5"/>
      <c r="WFP119" s="5"/>
      <c r="WFQ119" s="5"/>
      <c r="WFR119" s="5"/>
      <c r="WFS119" s="5"/>
      <c r="WFT119" s="5"/>
      <c r="WFU119" s="5"/>
      <c r="WFV119" s="5"/>
      <c r="WFW119" s="5"/>
      <c r="WFX119" s="5"/>
      <c r="WFY119" s="5"/>
      <c r="WFZ119" s="5"/>
      <c r="WGA119" s="5"/>
      <c r="WGB119" s="5"/>
      <c r="WGC119" s="5"/>
      <c r="WGD119" s="5"/>
      <c r="WGE119" s="5"/>
      <c r="WGF119" s="5"/>
      <c r="WGG119" s="5"/>
      <c r="WGH119" s="5"/>
      <c r="WGI119" s="5"/>
      <c r="WGJ119" s="5"/>
      <c r="WGK119" s="5"/>
      <c r="WGL119" s="5"/>
      <c r="WGM119" s="5"/>
      <c r="WGN119" s="5"/>
      <c r="WGO119" s="5"/>
      <c r="WGP119" s="5"/>
      <c r="WGQ119" s="5"/>
      <c r="WGR119" s="5"/>
      <c r="WGS119" s="5"/>
      <c r="WGT119" s="5"/>
      <c r="WGU119" s="5"/>
      <c r="WGV119" s="5"/>
      <c r="WGW119" s="5"/>
      <c r="WGX119" s="5"/>
      <c r="WGY119" s="5"/>
      <c r="WGZ119" s="5"/>
      <c r="WHA119" s="5"/>
      <c r="WHB119" s="5"/>
      <c r="WHC119" s="5"/>
      <c r="WHD119" s="5"/>
      <c r="WHE119" s="5"/>
      <c r="WHF119" s="5"/>
      <c r="WHG119" s="5"/>
      <c r="WHH119" s="5"/>
      <c r="WHI119" s="5"/>
      <c r="WHJ119" s="5"/>
      <c r="WHK119" s="5"/>
      <c r="WHL119" s="5"/>
      <c r="WHM119" s="5"/>
      <c r="WHN119" s="5"/>
      <c r="WHO119" s="5"/>
      <c r="WHP119" s="5"/>
      <c r="WHQ119" s="5"/>
      <c r="WHR119" s="5"/>
      <c r="WHS119" s="5"/>
      <c r="WHT119" s="5"/>
      <c r="WHU119" s="5"/>
      <c r="WHV119" s="5"/>
      <c r="WHW119" s="5"/>
      <c r="WHX119" s="5"/>
      <c r="WHY119" s="5"/>
      <c r="WHZ119" s="5"/>
      <c r="WIA119" s="5"/>
      <c r="WIB119" s="5"/>
      <c r="WIC119" s="5"/>
      <c r="WID119" s="5"/>
      <c r="WIE119" s="5"/>
      <c r="WIF119" s="5"/>
      <c r="WIG119" s="5"/>
      <c r="WIH119" s="5"/>
      <c r="WII119" s="5"/>
      <c r="WIJ119" s="5"/>
      <c r="WIK119" s="5"/>
      <c r="WIL119" s="5"/>
      <c r="WIM119" s="5"/>
      <c r="WIN119" s="5"/>
      <c r="WIO119" s="5"/>
      <c r="WIP119" s="5"/>
      <c r="WIQ119" s="5"/>
      <c r="WIR119" s="5"/>
      <c r="WIS119" s="5"/>
      <c r="WIT119" s="5"/>
      <c r="WIU119" s="5"/>
      <c r="WIV119" s="5"/>
      <c r="WIW119" s="5"/>
      <c r="WIX119" s="5"/>
      <c r="WIY119" s="5"/>
      <c r="WIZ119" s="5"/>
      <c r="WJA119" s="5"/>
      <c r="WJB119" s="5"/>
      <c r="WJC119" s="5"/>
      <c r="WJD119" s="5"/>
      <c r="WJE119" s="5"/>
      <c r="WJF119" s="5"/>
      <c r="WJG119" s="5"/>
      <c r="WJH119" s="5"/>
      <c r="WJI119" s="5"/>
      <c r="WJJ119" s="5"/>
      <c r="WJK119" s="5"/>
      <c r="WJL119" s="5"/>
      <c r="WJM119" s="5"/>
      <c r="WJN119" s="5"/>
      <c r="WJO119" s="5"/>
      <c r="WJP119" s="5"/>
      <c r="WJQ119" s="5"/>
      <c r="WJR119" s="5"/>
      <c r="WJS119" s="5"/>
      <c r="WJT119" s="5"/>
      <c r="WJU119" s="5"/>
      <c r="WJV119" s="5"/>
      <c r="WJW119" s="5"/>
      <c r="WJX119" s="5"/>
      <c r="WJY119" s="5"/>
      <c r="WJZ119" s="5"/>
      <c r="WKA119" s="5"/>
      <c r="WKB119" s="5"/>
      <c r="WKC119" s="5"/>
      <c r="WKD119" s="5"/>
      <c r="WKE119" s="5"/>
      <c r="WKF119" s="5"/>
      <c r="WKG119" s="5"/>
      <c r="WKH119" s="5"/>
      <c r="WKI119" s="5"/>
      <c r="WKJ119" s="5"/>
      <c r="WKK119" s="5"/>
      <c r="WKL119" s="5"/>
      <c r="WKM119" s="5"/>
      <c r="WKN119" s="5"/>
      <c r="WKO119" s="5"/>
      <c r="WKP119" s="5"/>
      <c r="WKQ119" s="5"/>
      <c r="WKR119" s="5"/>
      <c r="WKS119" s="5"/>
      <c r="WKT119" s="5"/>
      <c r="WKU119" s="5"/>
      <c r="WKV119" s="5"/>
      <c r="WKW119" s="5"/>
      <c r="WKX119" s="5"/>
      <c r="WKY119" s="5"/>
      <c r="WKZ119" s="5"/>
      <c r="WLA119" s="5"/>
      <c r="WLB119" s="5"/>
      <c r="WLC119" s="5"/>
      <c r="WLD119" s="5"/>
      <c r="WLE119" s="5"/>
      <c r="WLF119" s="5"/>
      <c r="WLG119" s="5"/>
      <c r="WLH119" s="5"/>
      <c r="WLI119" s="5"/>
      <c r="WLJ119" s="5"/>
      <c r="WLK119" s="5"/>
      <c r="WLL119" s="5"/>
      <c r="WLM119" s="5"/>
      <c r="WLN119" s="5"/>
      <c r="WLO119" s="5"/>
      <c r="WLP119" s="5"/>
      <c r="WLQ119" s="5"/>
      <c r="WLR119" s="5"/>
      <c r="WLS119" s="5"/>
      <c r="WLT119" s="5"/>
      <c r="WLU119" s="5"/>
      <c r="WLV119" s="5"/>
      <c r="WLW119" s="5"/>
      <c r="WLX119" s="5"/>
      <c r="WLY119" s="5"/>
      <c r="WLZ119" s="5"/>
      <c r="WMA119" s="5"/>
      <c r="WMB119" s="5"/>
      <c r="WMC119" s="5"/>
      <c r="WMD119" s="5"/>
      <c r="WME119" s="5"/>
      <c r="WMF119" s="5"/>
      <c r="WMG119" s="5"/>
      <c r="WMH119" s="5"/>
      <c r="WMI119" s="5"/>
      <c r="WMJ119" s="5"/>
      <c r="WMK119" s="5"/>
      <c r="WML119" s="5"/>
      <c r="WMM119" s="5"/>
      <c r="WMN119" s="5"/>
      <c r="WMO119" s="5"/>
      <c r="WMP119" s="5"/>
      <c r="WMQ119" s="5"/>
      <c r="WMR119" s="5"/>
      <c r="WMS119" s="5"/>
      <c r="WMT119" s="5"/>
      <c r="WMU119" s="5"/>
      <c r="WMV119" s="5"/>
      <c r="WMW119" s="5"/>
      <c r="WMX119" s="5"/>
      <c r="WMY119" s="5"/>
      <c r="WMZ119" s="5"/>
      <c r="WNA119" s="5"/>
      <c r="WNB119" s="5"/>
      <c r="WNC119" s="5"/>
      <c r="WND119" s="5"/>
      <c r="WNE119" s="5"/>
      <c r="WNF119" s="5"/>
      <c r="WNG119" s="5"/>
      <c r="WNH119" s="5"/>
      <c r="WNI119" s="5"/>
      <c r="WNJ119" s="5"/>
      <c r="WNK119" s="5"/>
      <c r="WNL119" s="5"/>
      <c r="WNM119" s="5"/>
      <c r="WNN119" s="5"/>
      <c r="WNO119" s="5"/>
      <c r="WNP119" s="5"/>
      <c r="WNQ119" s="5"/>
      <c r="WNR119" s="5"/>
      <c r="WNS119" s="5"/>
      <c r="WNT119" s="5"/>
      <c r="WNU119" s="5"/>
      <c r="WNV119" s="5"/>
      <c r="WNW119" s="5"/>
      <c r="WNX119" s="5"/>
      <c r="WNY119" s="5"/>
      <c r="WNZ119" s="5"/>
      <c r="WOA119" s="5"/>
      <c r="WOB119" s="5"/>
      <c r="WOC119" s="5"/>
      <c r="WOD119" s="5"/>
      <c r="WOE119" s="5"/>
      <c r="WOF119" s="5"/>
      <c r="WOG119" s="5"/>
      <c r="WOH119" s="5"/>
      <c r="WOI119" s="5"/>
      <c r="WOJ119" s="5"/>
      <c r="WOK119" s="5"/>
      <c r="WOL119" s="5"/>
      <c r="WOM119" s="5"/>
      <c r="WON119" s="5"/>
      <c r="WOO119" s="5"/>
      <c r="WOP119" s="5"/>
      <c r="WOQ119" s="5"/>
      <c r="WOR119" s="5"/>
      <c r="WOS119" s="5"/>
      <c r="WOT119" s="5"/>
      <c r="WOU119" s="5"/>
      <c r="WOV119" s="5"/>
      <c r="WOW119" s="5"/>
      <c r="WOX119" s="5"/>
      <c r="WOY119" s="5"/>
      <c r="WOZ119" s="5"/>
      <c r="WPA119" s="5"/>
      <c r="WPB119" s="5"/>
      <c r="WPC119" s="5"/>
      <c r="WPD119" s="5"/>
      <c r="WPE119" s="5"/>
      <c r="WPF119" s="5"/>
      <c r="WPG119" s="5"/>
      <c r="WPH119" s="5"/>
      <c r="WPI119" s="5"/>
      <c r="WPJ119" s="5"/>
      <c r="WPK119" s="5"/>
      <c r="WPL119" s="5"/>
      <c r="WPM119" s="5"/>
      <c r="WPN119" s="5"/>
      <c r="WPO119" s="5"/>
      <c r="WPP119" s="5"/>
      <c r="WPQ119" s="5"/>
      <c r="WPR119" s="5"/>
      <c r="WPS119" s="5"/>
      <c r="WPT119" s="5"/>
      <c r="WPU119" s="5"/>
      <c r="WPV119" s="5"/>
      <c r="WPW119" s="5"/>
      <c r="WPX119" s="5"/>
      <c r="WPY119" s="5"/>
      <c r="WPZ119" s="5"/>
      <c r="WQA119" s="5"/>
      <c r="WQB119" s="5"/>
      <c r="WQC119" s="5"/>
      <c r="WQD119" s="5"/>
      <c r="WQE119" s="5"/>
      <c r="WQF119" s="5"/>
      <c r="WQG119" s="5"/>
      <c r="WQH119" s="5"/>
      <c r="WQI119" s="5"/>
      <c r="WQJ119" s="5"/>
      <c r="WQK119" s="5"/>
      <c r="WQL119" s="5"/>
      <c r="WQM119" s="5"/>
      <c r="WQN119" s="5"/>
      <c r="WQO119" s="5"/>
      <c r="WQP119" s="5"/>
      <c r="WQQ119" s="5"/>
      <c r="WQR119" s="5"/>
      <c r="WQS119" s="5"/>
      <c r="WQT119" s="5"/>
      <c r="WQU119" s="5"/>
      <c r="WQV119" s="5"/>
      <c r="WQW119" s="5"/>
      <c r="WQX119" s="5"/>
      <c r="WQY119" s="5"/>
      <c r="WQZ119" s="5"/>
      <c r="WRA119" s="5"/>
      <c r="WRB119" s="5"/>
      <c r="WRC119" s="5"/>
      <c r="WRD119" s="5"/>
      <c r="WRE119" s="5"/>
      <c r="WRF119" s="5"/>
      <c r="WRG119" s="5"/>
      <c r="WRH119" s="5"/>
      <c r="WRI119" s="5"/>
      <c r="WRJ119" s="5"/>
      <c r="WRK119" s="5"/>
      <c r="WRL119" s="5"/>
      <c r="WRM119" s="5"/>
      <c r="WRN119" s="5"/>
      <c r="WRO119" s="5"/>
      <c r="WRP119" s="5"/>
      <c r="WRQ119" s="5"/>
      <c r="WRR119" s="5"/>
      <c r="WRS119" s="5"/>
      <c r="WRT119" s="5"/>
      <c r="WRU119" s="5"/>
      <c r="WRV119" s="5"/>
      <c r="WRW119" s="5"/>
      <c r="WRX119" s="5"/>
      <c r="WRY119" s="5"/>
      <c r="WRZ119" s="5"/>
      <c r="WSA119" s="5"/>
      <c r="WSB119" s="5"/>
      <c r="WSC119" s="5"/>
      <c r="WSD119" s="5"/>
      <c r="WSE119" s="5"/>
      <c r="WSF119" s="5"/>
      <c r="WSG119" s="5"/>
      <c r="WSH119" s="5"/>
      <c r="WSI119" s="5"/>
      <c r="WSJ119" s="5"/>
      <c r="WSK119" s="5"/>
      <c r="WSL119" s="5"/>
      <c r="WSM119" s="5"/>
      <c r="WSN119" s="5"/>
      <c r="WSO119" s="5"/>
      <c r="WSP119" s="5"/>
      <c r="WSQ119" s="5"/>
      <c r="WSR119" s="5"/>
      <c r="WSS119" s="5"/>
      <c r="WST119" s="5"/>
      <c r="WSU119" s="5"/>
      <c r="WSV119" s="5"/>
      <c r="WSW119" s="5"/>
      <c r="WSX119" s="5"/>
      <c r="WSY119" s="5"/>
      <c r="WSZ119" s="5"/>
      <c r="WTA119" s="5"/>
      <c r="WTB119" s="5"/>
      <c r="WTC119" s="5"/>
      <c r="WTD119" s="5"/>
      <c r="WTE119" s="5"/>
      <c r="WTF119" s="5"/>
      <c r="WTG119" s="5"/>
      <c r="WTH119" s="5"/>
      <c r="WTI119" s="5"/>
      <c r="WTJ119" s="5"/>
      <c r="WTK119" s="5"/>
      <c r="WTL119" s="5"/>
      <c r="WTM119" s="5"/>
      <c r="WTN119" s="5"/>
      <c r="WTO119" s="5"/>
      <c r="WTP119" s="5"/>
      <c r="WTQ119" s="5"/>
      <c r="WTR119" s="5"/>
      <c r="WTS119" s="5"/>
      <c r="WTT119" s="5"/>
      <c r="WTU119" s="5"/>
      <c r="WTV119" s="5"/>
      <c r="WTW119" s="5"/>
      <c r="WTX119" s="5"/>
      <c r="WTY119" s="5"/>
      <c r="WTZ119" s="5"/>
      <c r="WUA119" s="5"/>
      <c r="WUB119" s="5"/>
      <c r="WUC119" s="5"/>
      <c r="WUD119" s="5"/>
      <c r="WUE119" s="5"/>
      <c r="WUF119" s="5"/>
      <c r="WUG119" s="5"/>
      <c r="WUH119" s="5"/>
      <c r="WUI119" s="5"/>
      <c r="WUJ119" s="5"/>
      <c r="WUK119" s="5"/>
      <c r="WUL119" s="5"/>
      <c r="WUM119" s="5"/>
      <c r="WUN119" s="5"/>
      <c r="WUO119" s="5"/>
      <c r="WUP119" s="5"/>
      <c r="WUQ119" s="5"/>
      <c r="WUR119" s="5"/>
      <c r="WUS119" s="5"/>
      <c r="WUT119" s="5"/>
      <c r="WUU119" s="5"/>
      <c r="WUV119" s="5"/>
      <c r="WUW119" s="5"/>
      <c r="WUX119" s="5"/>
      <c r="WUY119" s="5"/>
      <c r="WUZ119" s="5"/>
      <c r="WVA119" s="5"/>
      <c r="WVB119" s="5"/>
      <c r="WVC119" s="5"/>
      <c r="WVD119" s="5"/>
      <c r="WVE119" s="5"/>
      <c r="WVF119" s="5"/>
      <c r="WVG119" s="5"/>
      <c r="WVH119" s="5"/>
      <c r="WVI119" s="5"/>
      <c r="WVJ119" s="5"/>
      <c r="WVK119" s="5"/>
      <c r="WVL119" s="5"/>
      <c r="WVM119" s="5"/>
      <c r="WVN119" s="5"/>
      <c r="WVO119" s="5"/>
      <c r="WVP119" s="5"/>
      <c r="WVQ119" s="5"/>
      <c r="WVR119" s="5"/>
      <c r="WVS119" s="5"/>
      <c r="WVT119" s="5"/>
      <c r="WVU119" s="5"/>
      <c r="WVV119" s="5"/>
      <c r="WVW119" s="5"/>
      <c r="WVX119" s="5"/>
      <c r="WVY119" s="5"/>
      <c r="WVZ119" s="5"/>
      <c r="WWA119" s="5"/>
      <c r="WWB119" s="5"/>
      <c r="WWC119" s="5"/>
      <c r="WWD119" s="5"/>
      <c r="WWE119" s="5"/>
      <c r="WWF119" s="5"/>
      <c r="WWG119" s="5"/>
      <c r="WWH119" s="5"/>
      <c r="WWI119" s="5"/>
      <c r="WWJ119" s="5"/>
      <c r="WWK119" s="5"/>
      <c r="WWL119" s="5"/>
      <c r="WWM119" s="5"/>
      <c r="WWN119" s="5"/>
      <c r="WWO119" s="5"/>
      <c r="WWP119" s="5"/>
      <c r="WWQ119" s="5"/>
      <c r="WWR119" s="5"/>
      <c r="WWS119" s="5"/>
      <c r="WWT119" s="5"/>
      <c r="WWU119" s="5"/>
      <c r="WWV119" s="5"/>
      <c r="WWW119" s="5"/>
      <c r="WWX119" s="5"/>
      <c r="WWY119" s="5"/>
      <c r="WWZ119" s="5"/>
      <c r="WXA119" s="5"/>
      <c r="WXB119" s="5"/>
      <c r="WXC119" s="5"/>
      <c r="WXD119" s="5"/>
      <c r="WXE119" s="5"/>
      <c r="WXF119" s="5"/>
      <c r="WXG119" s="5"/>
      <c r="WXH119" s="5"/>
      <c r="WXI119" s="5"/>
      <c r="WXJ119" s="5"/>
      <c r="WXK119" s="5"/>
      <c r="WXL119" s="5"/>
      <c r="WXM119" s="5"/>
      <c r="WXN119" s="5"/>
      <c r="WXO119" s="5"/>
      <c r="WXP119" s="5"/>
      <c r="WXQ119" s="5"/>
      <c r="WXR119" s="5"/>
      <c r="WXS119" s="5"/>
      <c r="WXT119" s="5"/>
      <c r="WXU119" s="5"/>
      <c r="WXV119" s="5"/>
      <c r="WXW119" s="5"/>
      <c r="WXX119" s="5"/>
      <c r="WXY119" s="5"/>
      <c r="WXZ119" s="5"/>
      <c r="WYA119" s="5"/>
      <c r="WYB119" s="5"/>
      <c r="WYC119" s="5"/>
      <c r="WYD119" s="5"/>
      <c r="WYE119" s="5"/>
      <c r="WYF119" s="5"/>
      <c r="WYG119" s="5"/>
      <c r="WYH119" s="5"/>
      <c r="WYI119" s="5"/>
      <c r="WYJ119" s="5"/>
      <c r="WYK119" s="5"/>
      <c r="WYL119" s="5"/>
      <c r="WYM119" s="5"/>
      <c r="WYN119" s="5"/>
      <c r="WYO119" s="5"/>
      <c r="WYP119" s="5"/>
      <c r="WYQ119" s="5"/>
      <c r="WYR119" s="5"/>
      <c r="WYS119" s="5"/>
      <c r="WYT119" s="5"/>
      <c r="WYU119" s="5"/>
      <c r="WYV119" s="5"/>
      <c r="WYW119" s="5"/>
      <c r="WYX119" s="5"/>
      <c r="WYY119" s="5"/>
      <c r="WYZ119" s="5"/>
      <c r="WZA119" s="5"/>
      <c r="WZB119" s="5"/>
      <c r="WZC119" s="5"/>
      <c r="WZD119" s="5"/>
      <c r="WZE119" s="5"/>
      <c r="WZF119" s="5"/>
      <c r="WZG119" s="5"/>
      <c r="WZH119" s="5"/>
      <c r="WZI119" s="5"/>
      <c r="WZJ119" s="5"/>
      <c r="WZK119" s="5"/>
      <c r="WZL119" s="5"/>
      <c r="WZM119" s="5"/>
      <c r="WZN119" s="5"/>
      <c r="WZO119" s="5"/>
      <c r="WZP119" s="5"/>
      <c r="WZQ119" s="5"/>
      <c r="WZR119" s="5"/>
      <c r="WZS119" s="5"/>
      <c r="WZT119" s="5"/>
      <c r="WZU119" s="5"/>
      <c r="WZV119" s="5"/>
      <c r="WZW119" s="5"/>
      <c r="WZX119" s="5"/>
      <c r="WZY119" s="5"/>
      <c r="WZZ119" s="5"/>
      <c r="XAA119" s="5"/>
      <c r="XAB119" s="5"/>
      <c r="XAC119" s="5"/>
      <c r="XAD119" s="5"/>
      <c r="XAE119" s="5"/>
      <c r="XAF119" s="5"/>
      <c r="XAG119" s="5"/>
      <c r="XAH119" s="5"/>
      <c r="XAI119" s="5"/>
      <c r="XAJ119" s="5"/>
      <c r="XAK119" s="5"/>
      <c r="XAL119" s="5"/>
      <c r="XAM119" s="5"/>
      <c r="XAN119" s="5"/>
      <c r="XAO119" s="5"/>
      <c r="XAP119" s="5"/>
      <c r="XAQ119" s="5"/>
      <c r="XAR119" s="5"/>
      <c r="XAS119" s="5"/>
      <c r="XAT119" s="5"/>
      <c r="XAU119" s="5"/>
      <c r="XAV119" s="5"/>
      <c r="XAW119" s="5"/>
      <c r="XAX119" s="5"/>
      <c r="XAY119" s="5"/>
      <c r="XAZ119" s="5"/>
      <c r="XBA119" s="5"/>
      <c r="XBB119" s="5"/>
      <c r="XBC119" s="5"/>
      <c r="XBD119" s="5"/>
      <c r="XBE119" s="5"/>
      <c r="XBF119" s="5"/>
      <c r="XBG119" s="5"/>
      <c r="XBH119" s="5"/>
      <c r="XBI119" s="5"/>
      <c r="XBJ119" s="5"/>
      <c r="XBK119" s="5"/>
      <c r="XBL119" s="5"/>
      <c r="XBM119" s="5"/>
      <c r="XBN119" s="5"/>
      <c r="XBO119" s="5"/>
      <c r="XBP119" s="5"/>
      <c r="XBQ119" s="5"/>
      <c r="XBR119" s="5"/>
      <c r="XBS119" s="5"/>
      <c r="XBT119" s="5"/>
      <c r="XBU119" s="5"/>
      <c r="XBV119" s="5"/>
      <c r="XBW119" s="5"/>
      <c r="XBX119" s="5"/>
      <c r="XBY119" s="5"/>
      <c r="XBZ119" s="5"/>
      <c r="XCA119" s="5"/>
      <c r="XCB119" s="5"/>
      <c r="XCC119" s="5"/>
      <c r="XCD119" s="5"/>
      <c r="XCE119" s="5"/>
      <c r="XCF119" s="5"/>
      <c r="XCG119" s="5"/>
      <c r="XCH119" s="5"/>
      <c r="XCI119" s="5"/>
      <c r="XCJ119" s="5"/>
      <c r="XCK119" s="5"/>
      <c r="XCL119" s="5"/>
      <c r="XCM119" s="5"/>
      <c r="XCN119" s="5"/>
      <c r="XCO119" s="5"/>
      <c r="XCP119" s="5"/>
      <c r="XCQ119" s="5"/>
      <c r="XCR119" s="5"/>
      <c r="XCS119" s="5"/>
      <c r="XCT119" s="5"/>
      <c r="XCU119" s="5"/>
      <c r="XCV119" s="5"/>
      <c r="XCW119" s="5"/>
      <c r="XCX119" s="5"/>
      <c r="XCY119" s="5"/>
      <c r="XCZ119" s="5"/>
      <c r="XDA119" s="5"/>
      <c r="XDB119" s="5"/>
      <c r="XDC119" s="5"/>
      <c r="XDD119" s="5"/>
      <c r="XDE119" s="5"/>
      <c r="XDF119" s="5"/>
      <c r="XDG119" s="5"/>
      <c r="XDH119" s="5"/>
      <c r="XDI119" s="5"/>
      <c r="XDJ119" s="5"/>
      <c r="XDK119" s="5"/>
      <c r="XDL119" s="5"/>
      <c r="XDM119" s="5"/>
      <c r="XDN119" s="5"/>
      <c r="XDO119" s="5"/>
      <c r="XDP119" s="5"/>
      <c r="XDQ119" s="5"/>
      <c r="XDR119" s="5"/>
      <c r="XDS119" s="5"/>
      <c r="XDT119" s="5"/>
      <c r="XDU119" s="5"/>
      <c r="XDV119" s="5"/>
      <c r="XDW119" s="5"/>
      <c r="XDX119" s="5"/>
      <c r="XDY119" s="5"/>
      <c r="XDZ119" s="5"/>
      <c r="XEA119" s="5"/>
      <c r="XEB119" s="5"/>
      <c r="XEC119" s="5"/>
      <c r="XED119" s="5"/>
      <c r="XEE119" s="5"/>
      <c r="XEF119" s="5"/>
      <c r="XEG119" s="5"/>
      <c r="XEH119" s="5"/>
      <c r="XEI119" s="5"/>
      <c r="XEJ119" s="5"/>
      <c r="XEK119" s="5"/>
      <c r="XEL119" s="5"/>
      <c r="XEM119" s="5"/>
      <c r="XEN119" s="5"/>
      <c r="XEO119" s="5"/>
      <c r="XEP119" s="5"/>
      <c r="XEQ119" s="5"/>
      <c r="XER119" s="5"/>
      <c r="XES119" s="5"/>
      <c r="XET119" s="5"/>
      <c r="XEU119" s="5"/>
      <c r="XEV119" s="5"/>
      <c r="XEW119" s="5"/>
      <c r="XEX119" s="5"/>
      <c r="XEY119" s="5"/>
      <c r="XEZ119" s="5"/>
    </row>
    <row r="120" spans="1:16384" customFormat="1" ht="15.75" thickBot="1" x14ac:dyDescent="0.3">
      <c r="A120" s="54"/>
      <c r="B120" s="87"/>
      <c r="C120" s="87"/>
      <c r="D120" s="272"/>
      <c r="E120" s="272"/>
      <c r="F120" s="305"/>
      <c r="G120" s="305"/>
      <c r="H120" s="305"/>
      <c r="I120" s="87"/>
      <c r="J120" s="4"/>
      <c r="K120" s="87"/>
      <c r="L120" s="87"/>
      <c r="M120" s="87"/>
      <c r="N120" s="4"/>
      <c r="O120" s="389"/>
      <c r="P120" s="390"/>
      <c r="Q120" s="390"/>
      <c r="R120" s="391"/>
      <c r="S120" s="4"/>
      <c r="T120" s="4"/>
      <c r="U120" s="4"/>
      <c r="V120" s="4"/>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c r="BHB120" s="5"/>
      <c r="BHC120" s="5"/>
      <c r="BHD120" s="5"/>
      <c r="BHE120" s="5"/>
      <c r="BHF120" s="5"/>
      <c r="BHG120" s="5"/>
      <c r="BHH120" s="5"/>
      <c r="BHI120" s="5"/>
      <c r="BHJ120" s="5"/>
      <c r="BHK120" s="5"/>
      <c r="BHL120" s="5"/>
      <c r="BHM120" s="5"/>
      <c r="BHN120" s="5"/>
      <c r="BHO120" s="5"/>
      <c r="BHP120" s="5"/>
      <c r="BHQ120" s="5"/>
      <c r="BHR120" s="5"/>
      <c r="BHS120" s="5"/>
      <c r="BHT120" s="5"/>
      <c r="BHU120" s="5"/>
      <c r="BHV120" s="5"/>
      <c r="BHW120" s="5"/>
      <c r="BHX120" s="5"/>
      <c r="BHY120" s="5"/>
      <c r="BHZ120" s="5"/>
      <c r="BIA120" s="5"/>
      <c r="BIB120" s="5"/>
      <c r="BIC120" s="5"/>
      <c r="BID120" s="5"/>
      <c r="BIE120" s="5"/>
      <c r="BIF120" s="5"/>
      <c r="BIG120" s="5"/>
      <c r="BIH120" s="5"/>
      <c r="BII120" s="5"/>
      <c r="BIJ120" s="5"/>
      <c r="BIK120" s="5"/>
      <c r="BIL120" s="5"/>
      <c r="BIM120" s="5"/>
      <c r="BIN120" s="5"/>
      <c r="BIO120" s="5"/>
      <c r="BIP120" s="5"/>
      <c r="BIQ120" s="5"/>
      <c r="BIR120" s="5"/>
      <c r="BIS120" s="5"/>
      <c r="BIT120" s="5"/>
      <c r="BIU120" s="5"/>
      <c r="BIV120" s="5"/>
      <c r="BIW120" s="5"/>
      <c r="BIX120" s="5"/>
      <c r="BIY120" s="5"/>
      <c r="BIZ120" s="5"/>
      <c r="BJA120" s="5"/>
      <c r="BJB120" s="5"/>
      <c r="BJC120" s="5"/>
      <c r="BJD120" s="5"/>
      <c r="BJE120" s="5"/>
      <c r="BJF120" s="5"/>
      <c r="BJG120" s="5"/>
      <c r="BJH120" s="5"/>
      <c r="BJI120" s="5"/>
      <c r="BJJ120" s="5"/>
      <c r="BJK120" s="5"/>
      <c r="BJL120" s="5"/>
      <c r="BJM120" s="5"/>
      <c r="BJN120" s="5"/>
      <c r="BJO120" s="5"/>
      <c r="BJP120" s="5"/>
      <c r="BJQ120" s="5"/>
      <c r="BJR120" s="5"/>
      <c r="BJS120" s="5"/>
      <c r="BJT120" s="5"/>
      <c r="BJU120" s="5"/>
      <c r="BJV120" s="5"/>
      <c r="BJW120" s="5"/>
      <c r="BJX120" s="5"/>
      <c r="BJY120" s="5"/>
      <c r="BJZ120" s="5"/>
      <c r="BKA120" s="5"/>
      <c r="BKB120" s="5"/>
      <c r="BKC120" s="5"/>
      <c r="BKD120" s="5"/>
      <c r="BKE120" s="5"/>
      <c r="BKF120" s="5"/>
      <c r="BKG120" s="5"/>
      <c r="BKH120" s="5"/>
      <c r="BKI120" s="5"/>
      <c r="BKJ120" s="5"/>
      <c r="BKK120" s="5"/>
      <c r="BKL120" s="5"/>
      <c r="BKM120" s="5"/>
      <c r="BKN120" s="5"/>
      <c r="BKO120" s="5"/>
      <c r="BKP120" s="5"/>
      <c r="BKQ120" s="5"/>
      <c r="BKR120" s="5"/>
      <c r="BKS120" s="5"/>
      <c r="BKT120" s="5"/>
      <c r="BKU120" s="5"/>
      <c r="BKV120" s="5"/>
      <c r="BKW120" s="5"/>
      <c r="BKX120" s="5"/>
      <c r="BKY120" s="5"/>
      <c r="BKZ120" s="5"/>
      <c r="BLA120" s="5"/>
      <c r="BLB120" s="5"/>
      <c r="BLC120" s="5"/>
      <c r="BLD120" s="5"/>
      <c r="BLE120" s="5"/>
      <c r="BLF120" s="5"/>
      <c r="BLG120" s="5"/>
      <c r="BLH120" s="5"/>
      <c r="BLI120" s="5"/>
      <c r="BLJ120" s="5"/>
      <c r="BLK120" s="5"/>
      <c r="BLL120" s="5"/>
      <c r="BLM120" s="5"/>
      <c r="BLN120" s="5"/>
      <c r="BLO120" s="5"/>
      <c r="BLP120" s="5"/>
      <c r="BLQ120" s="5"/>
      <c r="BLR120" s="5"/>
      <c r="BLS120" s="5"/>
      <c r="BLT120" s="5"/>
      <c r="BLU120" s="5"/>
      <c r="BLV120" s="5"/>
      <c r="BLW120" s="5"/>
      <c r="BLX120" s="5"/>
      <c r="BLY120" s="5"/>
      <c r="BLZ120" s="5"/>
      <c r="BMA120" s="5"/>
      <c r="BMB120" s="5"/>
      <c r="BMC120" s="5"/>
      <c r="BMD120" s="5"/>
      <c r="BME120" s="5"/>
      <c r="BMF120" s="5"/>
      <c r="BMG120" s="5"/>
      <c r="BMH120" s="5"/>
      <c r="BMI120" s="5"/>
      <c r="BMJ120" s="5"/>
      <c r="BMK120" s="5"/>
      <c r="BML120" s="5"/>
      <c r="BMM120" s="5"/>
      <c r="BMN120" s="5"/>
      <c r="BMO120" s="5"/>
      <c r="BMP120" s="5"/>
      <c r="BMQ120" s="5"/>
      <c r="BMR120" s="5"/>
      <c r="BMS120" s="5"/>
      <c r="BMT120" s="5"/>
      <c r="BMU120" s="5"/>
      <c r="BMV120" s="5"/>
      <c r="BMW120" s="5"/>
      <c r="BMX120" s="5"/>
      <c r="BMY120" s="5"/>
      <c r="BMZ120" s="5"/>
      <c r="BNA120" s="5"/>
      <c r="BNB120" s="5"/>
      <c r="BNC120" s="5"/>
      <c r="BND120" s="5"/>
      <c r="BNE120" s="5"/>
      <c r="BNF120" s="5"/>
      <c r="BNG120" s="5"/>
      <c r="BNH120" s="5"/>
      <c r="BNI120" s="5"/>
      <c r="BNJ120" s="5"/>
      <c r="BNK120" s="5"/>
      <c r="BNL120" s="5"/>
      <c r="BNM120" s="5"/>
      <c r="BNN120" s="5"/>
      <c r="BNO120" s="5"/>
      <c r="BNP120" s="5"/>
      <c r="BNQ120" s="5"/>
      <c r="BNR120" s="5"/>
      <c r="BNS120" s="5"/>
      <c r="BNT120" s="5"/>
      <c r="BNU120" s="5"/>
      <c r="BNV120" s="5"/>
      <c r="BNW120" s="5"/>
      <c r="BNX120" s="5"/>
      <c r="BNY120" s="5"/>
      <c r="BNZ120" s="5"/>
      <c r="BOA120" s="5"/>
      <c r="BOB120" s="5"/>
      <c r="BOC120" s="5"/>
      <c r="BOD120" s="5"/>
      <c r="BOE120" s="5"/>
      <c r="BOF120" s="5"/>
      <c r="BOG120" s="5"/>
      <c r="BOH120" s="5"/>
      <c r="BOI120" s="5"/>
      <c r="BOJ120" s="5"/>
      <c r="BOK120" s="5"/>
      <c r="BOL120" s="5"/>
      <c r="BOM120" s="5"/>
      <c r="BON120" s="5"/>
      <c r="BOO120" s="5"/>
      <c r="BOP120" s="5"/>
      <c r="BOQ120" s="5"/>
      <c r="BOR120" s="5"/>
      <c r="BOS120" s="5"/>
      <c r="BOT120" s="5"/>
      <c r="BOU120" s="5"/>
      <c r="BOV120" s="5"/>
      <c r="BOW120" s="5"/>
      <c r="BOX120" s="5"/>
      <c r="BOY120" s="5"/>
      <c r="BOZ120" s="5"/>
      <c r="BPA120" s="5"/>
      <c r="BPB120" s="5"/>
      <c r="BPC120" s="5"/>
      <c r="BPD120" s="5"/>
      <c r="BPE120" s="5"/>
      <c r="BPF120" s="5"/>
      <c r="BPG120" s="5"/>
      <c r="BPH120" s="5"/>
      <c r="BPI120" s="5"/>
      <c r="BPJ120" s="5"/>
      <c r="BPK120" s="5"/>
      <c r="BPL120" s="5"/>
      <c r="BPM120" s="5"/>
      <c r="BPN120" s="5"/>
      <c r="BPO120" s="5"/>
      <c r="BPP120" s="5"/>
      <c r="BPQ120" s="5"/>
      <c r="BPR120" s="5"/>
      <c r="BPS120" s="5"/>
      <c r="BPT120" s="5"/>
      <c r="BPU120" s="5"/>
      <c r="BPV120" s="5"/>
      <c r="BPW120" s="5"/>
      <c r="BPX120" s="5"/>
      <c r="BPY120" s="5"/>
      <c r="BPZ120" s="5"/>
      <c r="BQA120" s="5"/>
      <c r="BQB120" s="5"/>
      <c r="BQC120" s="5"/>
      <c r="BQD120" s="5"/>
      <c r="BQE120" s="5"/>
      <c r="BQF120" s="5"/>
      <c r="BQG120" s="5"/>
      <c r="BQH120" s="5"/>
      <c r="BQI120" s="5"/>
      <c r="BQJ120" s="5"/>
      <c r="BQK120" s="5"/>
      <c r="BQL120" s="5"/>
      <c r="BQM120" s="5"/>
      <c r="BQN120" s="5"/>
      <c r="BQO120" s="5"/>
      <c r="BQP120" s="5"/>
      <c r="BQQ120" s="5"/>
      <c r="BQR120" s="5"/>
      <c r="BQS120" s="5"/>
      <c r="BQT120" s="5"/>
      <c r="BQU120" s="5"/>
      <c r="BQV120" s="5"/>
      <c r="BQW120" s="5"/>
      <c r="BQX120" s="5"/>
      <c r="BQY120" s="5"/>
      <c r="BQZ120" s="5"/>
      <c r="BRA120" s="5"/>
      <c r="BRB120" s="5"/>
      <c r="BRC120" s="5"/>
      <c r="BRD120" s="5"/>
      <c r="BRE120" s="5"/>
      <c r="BRF120" s="5"/>
      <c r="BRG120" s="5"/>
      <c r="BRH120" s="5"/>
      <c r="BRI120" s="5"/>
      <c r="BRJ120" s="5"/>
      <c r="BRK120" s="5"/>
      <c r="BRL120" s="5"/>
      <c r="BRM120" s="5"/>
      <c r="BRN120" s="5"/>
      <c r="BRO120" s="5"/>
      <c r="BRP120" s="5"/>
      <c r="BRQ120" s="5"/>
      <c r="BRR120" s="5"/>
      <c r="BRS120" s="5"/>
      <c r="BRT120" s="5"/>
      <c r="BRU120" s="5"/>
      <c r="BRV120" s="5"/>
      <c r="BRW120" s="5"/>
      <c r="BRX120" s="5"/>
      <c r="BRY120" s="5"/>
      <c r="BRZ120" s="5"/>
      <c r="BSA120" s="5"/>
      <c r="BSB120" s="5"/>
      <c r="BSC120" s="5"/>
      <c r="BSD120" s="5"/>
      <c r="BSE120" s="5"/>
      <c r="BSF120" s="5"/>
      <c r="BSG120" s="5"/>
      <c r="BSH120" s="5"/>
      <c r="BSI120" s="5"/>
      <c r="BSJ120" s="5"/>
      <c r="BSK120" s="5"/>
      <c r="BSL120" s="5"/>
      <c r="BSM120" s="5"/>
      <c r="BSN120" s="5"/>
      <c r="BSO120" s="5"/>
      <c r="BSP120" s="5"/>
      <c r="BSQ120" s="5"/>
      <c r="BSR120" s="5"/>
      <c r="BSS120" s="5"/>
      <c r="BST120" s="5"/>
      <c r="BSU120" s="5"/>
      <c r="BSV120" s="5"/>
      <c r="BSW120" s="5"/>
      <c r="BSX120" s="5"/>
      <c r="BSY120" s="5"/>
      <c r="BSZ120" s="5"/>
      <c r="BTA120" s="5"/>
      <c r="BTB120" s="5"/>
      <c r="BTC120" s="5"/>
      <c r="BTD120" s="5"/>
      <c r="BTE120" s="5"/>
      <c r="BTF120" s="5"/>
      <c r="BTG120" s="5"/>
      <c r="BTH120" s="5"/>
      <c r="BTI120" s="5"/>
      <c r="BTJ120" s="5"/>
      <c r="BTK120" s="5"/>
      <c r="BTL120" s="5"/>
      <c r="BTM120" s="5"/>
      <c r="BTN120" s="5"/>
      <c r="BTO120" s="5"/>
      <c r="BTP120" s="5"/>
      <c r="BTQ120" s="5"/>
      <c r="BTR120" s="5"/>
      <c r="BTS120" s="5"/>
      <c r="BTT120" s="5"/>
      <c r="BTU120" s="5"/>
      <c r="BTV120" s="5"/>
      <c r="BTW120" s="5"/>
      <c r="BTX120" s="5"/>
      <c r="BTY120" s="5"/>
      <c r="BTZ120" s="5"/>
      <c r="BUA120" s="5"/>
      <c r="BUB120" s="5"/>
      <c r="BUC120" s="5"/>
      <c r="BUD120" s="5"/>
      <c r="BUE120" s="5"/>
      <c r="BUF120" s="5"/>
      <c r="BUG120" s="5"/>
      <c r="BUH120" s="5"/>
      <c r="BUI120" s="5"/>
      <c r="BUJ120" s="5"/>
      <c r="BUK120" s="5"/>
      <c r="BUL120" s="5"/>
      <c r="BUM120" s="5"/>
      <c r="BUN120" s="5"/>
      <c r="BUO120" s="5"/>
      <c r="BUP120" s="5"/>
      <c r="BUQ120" s="5"/>
      <c r="BUR120" s="5"/>
      <c r="BUS120" s="5"/>
      <c r="BUT120" s="5"/>
      <c r="BUU120" s="5"/>
      <c r="BUV120" s="5"/>
      <c r="BUW120" s="5"/>
      <c r="BUX120" s="5"/>
      <c r="BUY120" s="5"/>
      <c r="BUZ120" s="5"/>
      <c r="BVA120" s="5"/>
      <c r="BVB120" s="5"/>
      <c r="BVC120" s="5"/>
      <c r="BVD120" s="5"/>
      <c r="BVE120" s="5"/>
      <c r="BVF120" s="5"/>
      <c r="BVG120" s="5"/>
      <c r="BVH120" s="5"/>
      <c r="BVI120" s="5"/>
      <c r="BVJ120" s="5"/>
      <c r="BVK120" s="5"/>
      <c r="BVL120" s="5"/>
      <c r="BVM120" s="5"/>
      <c r="BVN120" s="5"/>
      <c r="BVO120" s="5"/>
      <c r="BVP120" s="5"/>
      <c r="BVQ120" s="5"/>
      <c r="BVR120" s="5"/>
      <c r="BVS120" s="5"/>
      <c r="BVT120" s="5"/>
      <c r="BVU120" s="5"/>
      <c r="BVV120" s="5"/>
      <c r="BVW120" s="5"/>
      <c r="BVX120" s="5"/>
      <c r="BVY120" s="5"/>
      <c r="BVZ120" s="5"/>
      <c r="BWA120" s="5"/>
      <c r="BWB120" s="5"/>
      <c r="BWC120" s="5"/>
      <c r="BWD120" s="5"/>
      <c r="BWE120" s="5"/>
      <c r="BWF120" s="5"/>
      <c r="BWG120" s="5"/>
      <c r="BWH120" s="5"/>
      <c r="BWI120" s="5"/>
      <c r="BWJ120" s="5"/>
      <c r="BWK120" s="5"/>
      <c r="BWL120" s="5"/>
      <c r="BWM120" s="5"/>
      <c r="BWN120" s="5"/>
      <c r="BWO120" s="5"/>
      <c r="BWP120" s="5"/>
      <c r="BWQ120" s="5"/>
      <c r="BWR120" s="5"/>
      <c r="BWS120" s="5"/>
      <c r="BWT120" s="5"/>
      <c r="BWU120" s="5"/>
      <c r="BWV120" s="5"/>
      <c r="BWW120" s="5"/>
      <c r="BWX120" s="5"/>
      <c r="BWY120" s="5"/>
      <c r="BWZ120" s="5"/>
      <c r="BXA120" s="5"/>
      <c r="BXB120" s="5"/>
      <c r="BXC120" s="5"/>
      <c r="BXD120" s="5"/>
      <c r="BXE120" s="5"/>
      <c r="BXF120" s="5"/>
      <c r="BXG120" s="5"/>
      <c r="BXH120" s="5"/>
      <c r="BXI120" s="5"/>
      <c r="BXJ120" s="5"/>
      <c r="BXK120" s="5"/>
      <c r="BXL120" s="5"/>
      <c r="BXM120" s="5"/>
      <c r="BXN120" s="5"/>
      <c r="BXO120" s="5"/>
      <c r="BXP120" s="5"/>
      <c r="BXQ120" s="5"/>
      <c r="BXR120" s="5"/>
      <c r="BXS120" s="5"/>
      <c r="BXT120" s="5"/>
      <c r="BXU120" s="5"/>
      <c r="BXV120" s="5"/>
      <c r="BXW120" s="5"/>
      <c r="BXX120" s="5"/>
      <c r="BXY120" s="5"/>
      <c r="BXZ120" s="5"/>
      <c r="BYA120" s="5"/>
      <c r="BYB120" s="5"/>
      <c r="BYC120" s="5"/>
      <c r="BYD120" s="5"/>
      <c r="BYE120" s="5"/>
      <c r="BYF120" s="5"/>
      <c r="BYG120" s="5"/>
      <c r="BYH120" s="5"/>
      <c r="BYI120" s="5"/>
      <c r="BYJ120" s="5"/>
      <c r="BYK120" s="5"/>
      <c r="BYL120" s="5"/>
      <c r="BYM120" s="5"/>
      <c r="BYN120" s="5"/>
      <c r="BYO120" s="5"/>
      <c r="BYP120" s="5"/>
      <c r="BYQ120" s="5"/>
      <c r="BYR120" s="5"/>
      <c r="BYS120" s="5"/>
      <c r="BYT120" s="5"/>
      <c r="BYU120" s="5"/>
      <c r="BYV120" s="5"/>
      <c r="BYW120" s="5"/>
      <c r="BYX120" s="5"/>
      <c r="BYY120" s="5"/>
      <c r="BYZ120" s="5"/>
      <c r="BZA120" s="5"/>
      <c r="BZB120" s="5"/>
      <c r="BZC120" s="5"/>
      <c r="BZD120" s="5"/>
      <c r="BZE120" s="5"/>
      <c r="BZF120" s="5"/>
      <c r="BZG120" s="5"/>
      <c r="BZH120" s="5"/>
      <c r="BZI120" s="5"/>
      <c r="BZJ120" s="5"/>
      <c r="BZK120" s="5"/>
      <c r="BZL120" s="5"/>
      <c r="BZM120" s="5"/>
      <c r="BZN120" s="5"/>
      <c r="BZO120" s="5"/>
      <c r="BZP120" s="5"/>
      <c r="BZQ120" s="5"/>
      <c r="BZR120" s="5"/>
      <c r="BZS120" s="5"/>
      <c r="BZT120" s="5"/>
      <c r="BZU120" s="5"/>
      <c r="BZV120" s="5"/>
      <c r="BZW120" s="5"/>
      <c r="BZX120" s="5"/>
      <c r="BZY120" s="5"/>
      <c r="BZZ120" s="5"/>
      <c r="CAA120" s="5"/>
      <c r="CAB120" s="5"/>
      <c r="CAC120" s="5"/>
      <c r="CAD120" s="5"/>
      <c r="CAE120" s="5"/>
      <c r="CAF120" s="5"/>
      <c r="CAG120" s="5"/>
      <c r="CAH120" s="5"/>
      <c r="CAI120" s="5"/>
      <c r="CAJ120" s="5"/>
      <c r="CAK120" s="5"/>
      <c r="CAL120" s="5"/>
      <c r="CAM120" s="5"/>
      <c r="CAN120" s="5"/>
      <c r="CAO120" s="5"/>
      <c r="CAP120" s="5"/>
      <c r="CAQ120" s="5"/>
      <c r="CAR120" s="5"/>
      <c r="CAS120" s="5"/>
      <c r="CAT120" s="5"/>
      <c r="CAU120" s="5"/>
      <c r="CAV120" s="5"/>
      <c r="CAW120" s="5"/>
      <c r="CAX120" s="5"/>
      <c r="CAY120" s="5"/>
      <c r="CAZ120" s="5"/>
      <c r="CBA120" s="5"/>
      <c r="CBB120" s="5"/>
      <c r="CBC120" s="5"/>
      <c r="CBD120" s="5"/>
      <c r="CBE120" s="5"/>
      <c r="CBF120" s="5"/>
      <c r="CBG120" s="5"/>
      <c r="CBH120" s="5"/>
      <c r="CBI120" s="5"/>
      <c r="CBJ120" s="5"/>
      <c r="CBK120" s="5"/>
      <c r="CBL120" s="5"/>
      <c r="CBM120" s="5"/>
      <c r="CBN120" s="5"/>
      <c r="CBO120" s="5"/>
      <c r="CBP120" s="5"/>
      <c r="CBQ120" s="5"/>
      <c r="CBR120" s="5"/>
      <c r="CBS120" s="5"/>
      <c r="CBT120" s="5"/>
      <c r="CBU120" s="5"/>
      <c r="CBV120" s="5"/>
      <c r="CBW120" s="5"/>
      <c r="CBX120" s="5"/>
      <c r="CBY120" s="5"/>
      <c r="CBZ120" s="5"/>
      <c r="CCA120" s="5"/>
      <c r="CCB120" s="5"/>
      <c r="CCC120" s="5"/>
      <c r="CCD120" s="5"/>
      <c r="CCE120" s="5"/>
      <c r="CCF120" s="5"/>
      <c r="CCG120" s="5"/>
      <c r="CCH120" s="5"/>
      <c r="CCI120" s="5"/>
      <c r="CCJ120" s="5"/>
      <c r="CCK120" s="5"/>
      <c r="CCL120" s="5"/>
      <c r="CCM120" s="5"/>
      <c r="CCN120" s="5"/>
      <c r="CCO120" s="5"/>
      <c r="CCP120" s="5"/>
      <c r="CCQ120" s="5"/>
      <c r="CCR120" s="5"/>
      <c r="CCS120" s="5"/>
      <c r="CCT120" s="5"/>
      <c r="CCU120" s="5"/>
      <c r="CCV120" s="5"/>
      <c r="CCW120" s="5"/>
      <c r="CCX120" s="5"/>
      <c r="CCY120" s="5"/>
      <c r="CCZ120" s="5"/>
      <c r="CDA120" s="5"/>
      <c r="CDB120" s="5"/>
      <c r="CDC120" s="5"/>
      <c r="CDD120" s="5"/>
      <c r="CDE120" s="5"/>
      <c r="CDF120" s="5"/>
      <c r="CDG120" s="5"/>
      <c r="CDH120" s="5"/>
      <c r="CDI120" s="5"/>
      <c r="CDJ120" s="5"/>
      <c r="CDK120" s="5"/>
      <c r="CDL120" s="5"/>
      <c r="CDM120" s="5"/>
      <c r="CDN120" s="5"/>
      <c r="CDO120" s="5"/>
      <c r="CDP120" s="5"/>
      <c r="CDQ120" s="5"/>
      <c r="CDR120" s="5"/>
      <c r="CDS120" s="5"/>
      <c r="CDT120" s="5"/>
      <c r="CDU120" s="5"/>
      <c r="CDV120" s="5"/>
      <c r="CDW120" s="5"/>
      <c r="CDX120" s="5"/>
      <c r="CDY120" s="5"/>
      <c r="CDZ120" s="5"/>
      <c r="CEA120" s="5"/>
      <c r="CEB120" s="5"/>
      <c r="CEC120" s="5"/>
      <c r="CED120" s="5"/>
      <c r="CEE120" s="5"/>
      <c r="CEF120" s="5"/>
      <c r="CEG120" s="5"/>
      <c r="CEH120" s="5"/>
      <c r="CEI120" s="5"/>
      <c r="CEJ120" s="5"/>
      <c r="CEK120" s="5"/>
      <c r="CEL120" s="5"/>
      <c r="CEM120" s="5"/>
      <c r="CEN120" s="5"/>
      <c r="CEO120" s="5"/>
      <c r="CEP120" s="5"/>
      <c r="CEQ120" s="5"/>
      <c r="CER120" s="5"/>
      <c r="CES120" s="5"/>
      <c r="CET120" s="5"/>
      <c r="CEU120" s="5"/>
      <c r="CEV120" s="5"/>
      <c r="CEW120" s="5"/>
      <c r="CEX120" s="5"/>
      <c r="CEY120" s="5"/>
      <c r="CEZ120" s="5"/>
      <c r="CFA120" s="5"/>
      <c r="CFB120" s="5"/>
      <c r="CFC120" s="5"/>
      <c r="CFD120" s="5"/>
      <c r="CFE120" s="5"/>
      <c r="CFF120" s="5"/>
      <c r="CFG120" s="5"/>
      <c r="CFH120" s="5"/>
      <c r="CFI120" s="5"/>
      <c r="CFJ120" s="5"/>
      <c r="CFK120" s="5"/>
      <c r="CFL120" s="5"/>
      <c r="CFM120" s="5"/>
      <c r="CFN120" s="5"/>
      <c r="CFO120" s="5"/>
      <c r="CFP120" s="5"/>
      <c r="CFQ120" s="5"/>
      <c r="CFR120" s="5"/>
      <c r="CFS120" s="5"/>
      <c r="CFT120" s="5"/>
      <c r="CFU120" s="5"/>
      <c r="CFV120" s="5"/>
      <c r="CFW120" s="5"/>
      <c r="CFX120" s="5"/>
      <c r="CFY120" s="5"/>
      <c r="CFZ120" s="5"/>
      <c r="CGA120" s="5"/>
      <c r="CGB120" s="5"/>
      <c r="CGC120" s="5"/>
      <c r="CGD120" s="5"/>
      <c r="CGE120" s="5"/>
      <c r="CGF120" s="5"/>
      <c r="CGG120" s="5"/>
      <c r="CGH120" s="5"/>
      <c r="CGI120" s="5"/>
      <c r="CGJ120" s="5"/>
      <c r="CGK120" s="5"/>
      <c r="CGL120" s="5"/>
      <c r="CGM120" s="5"/>
      <c r="CGN120" s="5"/>
      <c r="CGO120" s="5"/>
      <c r="CGP120" s="5"/>
      <c r="CGQ120" s="5"/>
      <c r="CGR120" s="5"/>
      <c r="CGS120" s="5"/>
      <c r="CGT120" s="5"/>
      <c r="CGU120" s="5"/>
      <c r="CGV120" s="5"/>
      <c r="CGW120" s="5"/>
      <c r="CGX120" s="5"/>
      <c r="CGY120" s="5"/>
      <c r="CGZ120" s="5"/>
      <c r="CHA120" s="5"/>
      <c r="CHB120" s="5"/>
      <c r="CHC120" s="5"/>
      <c r="CHD120" s="5"/>
      <c r="CHE120" s="5"/>
      <c r="CHF120" s="5"/>
      <c r="CHG120" s="5"/>
      <c r="CHH120" s="5"/>
      <c r="CHI120" s="5"/>
      <c r="CHJ120" s="5"/>
      <c r="CHK120" s="5"/>
      <c r="CHL120" s="5"/>
      <c r="CHM120" s="5"/>
      <c r="CHN120" s="5"/>
      <c r="CHO120" s="5"/>
      <c r="CHP120" s="5"/>
      <c r="CHQ120" s="5"/>
      <c r="CHR120" s="5"/>
      <c r="CHS120" s="5"/>
      <c r="CHT120" s="5"/>
      <c r="CHU120" s="5"/>
      <c r="CHV120" s="5"/>
      <c r="CHW120" s="5"/>
      <c r="CHX120" s="5"/>
      <c r="CHY120" s="5"/>
      <c r="CHZ120" s="5"/>
      <c r="CIA120" s="5"/>
      <c r="CIB120" s="5"/>
      <c r="CIC120" s="5"/>
      <c r="CID120" s="5"/>
      <c r="CIE120" s="5"/>
      <c r="CIF120" s="5"/>
      <c r="CIG120" s="5"/>
      <c r="CIH120" s="5"/>
      <c r="CII120" s="5"/>
      <c r="CIJ120" s="5"/>
      <c r="CIK120" s="5"/>
      <c r="CIL120" s="5"/>
      <c r="CIM120" s="5"/>
      <c r="CIN120" s="5"/>
      <c r="CIO120" s="5"/>
      <c r="CIP120" s="5"/>
      <c r="CIQ120" s="5"/>
      <c r="CIR120" s="5"/>
      <c r="CIS120" s="5"/>
      <c r="CIT120" s="5"/>
      <c r="CIU120" s="5"/>
      <c r="CIV120" s="5"/>
      <c r="CIW120" s="5"/>
      <c r="CIX120" s="5"/>
      <c r="CIY120" s="5"/>
      <c r="CIZ120" s="5"/>
      <c r="CJA120" s="5"/>
      <c r="CJB120" s="5"/>
      <c r="CJC120" s="5"/>
      <c r="CJD120" s="5"/>
      <c r="CJE120" s="5"/>
      <c r="CJF120" s="5"/>
      <c r="CJG120" s="5"/>
      <c r="CJH120" s="5"/>
      <c r="CJI120" s="5"/>
      <c r="CJJ120" s="5"/>
      <c r="CJK120" s="5"/>
      <c r="CJL120" s="5"/>
      <c r="CJM120" s="5"/>
      <c r="CJN120" s="5"/>
      <c r="CJO120" s="5"/>
      <c r="CJP120" s="5"/>
      <c r="CJQ120" s="5"/>
      <c r="CJR120" s="5"/>
      <c r="CJS120" s="5"/>
      <c r="CJT120" s="5"/>
      <c r="CJU120" s="5"/>
      <c r="CJV120" s="5"/>
      <c r="CJW120" s="5"/>
      <c r="CJX120" s="5"/>
      <c r="CJY120" s="5"/>
      <c r="CJZ120" s="5"/>
      <c r="CKA120" s="5"/>
      <c r="CKB120" s="5"/>
      <c r="CKC120" s="5"/>
      <c r="CKD120" s="5"/>
      <c r="CKE120" s="5"/>
      <c r="CKF120" s="5"/>
      <c r="CKG120" s="5"/>
      <c r="CKH120" s="5"/>
      <c r="CKI120" s="5"/>
      <c r="CKJ120" s="5"/>
      <c r="CKK120" s="5"/>
      <c r="CKL120" s="5"/>
      <c r="CKM120" s="5"/>
      <c r="CKN120" s="5"/>
      <c r="CKO120" s="5"/>
      <c r="CKP120" s="5"/>
      <c r="CKQ120" s="5"/>
      <c r="CKR120" s="5"/>
      <c r="CKS120" s="5"/>
      <c r="CKT120" s="5"/>
      <c r="CKU120" s="5"/>
      <c r="CKV120" s="5"/>
      <c r="CKW120" s="5"/>
      <c r="CKX120" s="5"/>
      <c r="CKY120" s="5"/>
      <c r="CKZ120" s="5"/>
      <c r="CLA120" s="5"/>
      <c r="CLB120" s="5"/>
      <c r="CLC120" s="5"/>
      <c r="CLD120" s="5"/>
      <c r="CLE120" s="5"/>
      <c r="CLF120" s="5"/>
      <c r="CLG120" s="5"/>
      <c r="CLH120" s="5"/>
      <c r="CLI120" s="5"/>
      <c r="CLJ120" s="5"/>
      <c r="CLK120" s="5"/>
      <c r="CLL120" s="5"/>
      <c r="CLM120" s="5"/>
      <c r="CLN120" s="5"/>
      <c r="CLO120" s="5"/>
      <c r="CLP120" s="5"/>
      <c r="CLQ120" s="5"/>
      <c r="CLR120" s="5"/>
      <c r="CLS120" s="5"/>
      <c r="CLT120" s="5"/>
      <c r="CLU120" s="5"/>
      <c r="CLV120" s="5"/>
      <c r="CLW120" s="5"/>
      <c r="CLX120" s="5"/>
      <c r="CLY120" s="5"/>
      <c r="CLZ120" s="5"/>
      <c r="CMA120" s="5"/>
      <c r="CMB120" s="5"/>
      <c r="CMC120" s="5"/>
      <c r="CMD120" s="5"/>
      <c r="CME120" s="5"/>
      <c r="CMF120" s="5"/>
      <c r="CMG120" s="5"/>
      <c r="CMH120" s="5"/>
      <c r="CMI120" s="5"/>
      <c r="CMJ120" s="5"/>
      <c r="CMK120" s="5"/>
      <c r="CML120" s="5"/>
      <c r="CMM120" s="5"/>
      <c r="CMN120" s="5"/>
      <c r="CMO120" s="5"/>
      <c r="CMP120" s="5"/>
      <c r="CMQ120" s="5"/>
      <c r="CMR120" s="5"/>
      <c r="CMS120" s="5"/>
      <c r="CMT120" s="5"/>
      <c r="CMU120" s="5"/>
      <c r="CMV120" s="5"/>
      <c r="CMW120" s="5"/>
      <c r="CMX120" s="5"/>
      <c r="CMY120" s="5"/>
      <c r="CMZ120" s="5"/>
      <c r="CNA120" s="5"/>
      <c r="CNB120" s="5"/>
      <c r="CNC120" s="5"/>
      <c r="CND120" s="5"/>
      <c r="CNE120" s="5"/>
      <c r="CNF120" s="5"/>
      <c r="CNG120" s="5"/>
      <c r="CNH120" s="5"/>
      <c r="CNI120" s="5"/>
      <c r="CNJ120" s="5"/>
      <c r="CNK120" s="5"/>
      <c r="CNL120" s="5"/>
      <c r="CNM120" s="5"/>
      <c r="CNN120" s="5"/>
      <c r="CNO120" s="5"/>
      <c r="CNP120" s="5"/>
      <c r="CNQ120" s="5"/>
      <c r="CNR120" s="5"/>
      <c r="CNS120" s="5"/>
      <c r="CNT120" s="5"/>
      <c r="CNU120" s="5"/>
      <c r="CNV120" s="5"/>
      <c r="CNW120" s="5"/>
      <c r="CNX120" s="5"/>
      <c r="CNY120" s="5"/>
      <c r="CNZ120" s="5"/>
      <c r="COA120" s="5"/>
      <c r="COB120" s="5"/>
      <c r="COC120" s="5"/>
      <c r="COD120" s="5"/>
      <c r="COE120" s="5"/>
      <c r="COF120" s="5"/>
      <c r="COG120" s="5"/>
      <c r="COH120" s="5"/>
      <c r="COI120" s="5"/>
      <c r="COJ120" s="5"/>
      <c r="COK120" s="5"/>
      <c r="COL120" s="5"/>
      <c r="COM120" s="5"/>
      <c r="CON120" s="5"/>
      <c r="COO120" s="5"/>
      <c r="COP120" s="5"/>
      <c r="COQ120" s="5"/>
      <c r="COR120" s="5"/>
      <c r="COS120" s="5"/>
      <c r="COT120" s="5"/>
      <c r="COU120" s="5"/>
      <c r="COV120" s="5"/>
      <c r="COW120" s="5"/>
      <c r="COX120" s="5"/>
      <c r="COY120" s="5"/>
      <c r="COZ120" s="5"/>
      <c r="CPA120" s="5"/>
      <c r="CPB120" s="5"/>
      <c r="CPC120" s="5"/>
      <c r="CPD120" s="5"/>
      <c r="CPE120" s="5"/>
      <c r="CPF120" s="5"/>
      <c r="CPG120" s="5"/>
      <c r="CPH120" s="5"/>
      <c r="CPI120" s="5"/>
      <c r="CPJ120" s="5"/>
      <c r="CPK120" s="5"/>
      <c r="CPL120" s="5"/>
      <c r="CPM120" s="5"/>
      <c r="CPN120" s="5"/>
      <c r="CPO120" s="5"/>
      <c r="CPP120" s="5"/>
      <c r="CPQ120" s="5"/>
      <c r="CPR120" s="5"/>
      <c r="CPS120" s="5"/>
      <c r="CPT120" s="5"/>
      <c r="CPU120" s="5"/>
      <c r="CPV120" s="5"/>
      <c r="CPW120" s="5"/>
      <c r="CPX120" s="5"/>
      <c r="CPY120" s="5"/>
      <c r="CPZ120" s="5"/>
      <c r="CQA120" s="5"/>
      <c r="CQB120" s="5"/>
      <c r="CQC120" s="5"/>
      <c r="CQD120" s="5"/>
      <c r="CQE120" s="5"/>
      <c r="CQF120" s="5"/>
      <c r="CQG120" s="5"/>
      <c r="CQH120" s="5"/>
      <c r="CQI120" s="5"/>
      <c r="CQJ120" s="5"/>
      <c r="CQK120" s="5"/>
      <c r="CQL120" s="5"/>
      <c r="CQM120" s="5"/>
      <c r="CQN120" s="5"/>
      <c r="CQO120" s="5"/>
      <c r="CQP120" s="5"/>
      <c r="CQQ120" s="5"/>
      <c r="CQR120" s="5"/>
      <c r="CQS120" s="5"/>
      <c r="CQT120" s="5"/>
      <c r="CQU120" s="5"/>
      <c r="CQV120" s="5"/>
      <c r="CQW120" s="5"/>
      <c r="CQX120" s="5"/>
      <c r="CQY120" s="5"/>
      <c r="CQZ120" s="5"/>
      <c r="CRA120" s="5"/>
      <c r="CRB120" s="5"/>
      <c r="CRC120" s="5"/>
      <c r="CRD120" s="5"/>
      <c r="CRE120" s="5"/>
      <c r="CRF120" s="5"/>
      <c r="CRG120" s="5"/>
      <c r="CRH120" s="5"/>
      <c r="CRI120" s="5"/>
      <c r="CRJ120" s="5"/>
      <c r="CRK120" s="5"/>
      <c r="CRL120" s="5"/>
      <c r="CRM120" s="5"/>
      <c r="CRN120" s="5"/>
      <c r="CRO120" s="5"/>
      <c r="CRP120" s="5"/>
      <c r="CRQ120" s="5"/>
      <c r="CRR120" s="5"/>
      <c r="CRS120" s="5"/>
      <c r="CRT120" s="5"/>
      <c r="CRU120" s="5"/>
      <c r="CRV120" s="5"/>
      <c r="CRW120" s="5"/>
      <c r="CRX120" s="5"/>
      <c r="CRY120" s="5"/>
      <c r="CRZ120" s="5"/>
      <c r="CSA120" s="5"/>
      <c r="CSB120" s="5"/>
      <c r="CSC120" s="5"/>
      <c r="CSD120" s="5"/>
      <c r="CSE120" s="5"/>
      <c r="CSF120" s="5"/>
      <c r="CSG120" s="5"/>
      <c r="CSH120" s="5"/>
      <c r="CSI120" s="5"/>
      <c r="CSJ120" s="5"/>
      <c r="CSK120" s="5"/>
      <c r="CSL120" s="5"/>
      <c r="CSM120" s="5"/>
      <c r="CSN120" s="5"/>
      <c r="CSO120" s="5"/>
      <c r="CSP120" s="5"/>
      <c r="CSQ120" s="5"/>
      <c r="CSR120" s="5"/>
      <c r="CSS120" s="5"/>
      <c r="CST120" s="5"/>
      <c r="CSU120" s="5"/>
      <c r="CSV120" s="5"/>
      <c r="CSW120" s="5"/>
      <c r="CSX120" s="5"/>
      <c r="CSY120" s="5"/>
      <c r="CSZ120" s="5"/>
      <c r="CTA120" s="5"/>
      <c r="CTB120" s="5"/>
      <c r="CTC120" s="5"/>
      <c r="CTD120" s="5"/>
      <c r="CTE120" s="5"/>
      <c r="CTF120" s="5"/>
      <c r="CTG120" s="5"/>
      <c r="CTH120" s="5"/>
      <c r="CTI120" s="5"/>
      <c r="CTJ120" s="5"/>
      <c r="CTK120" s="5"/>
      <c r="CTL120" s="5"/>
      <c r="CTM120" s="5"/>
      <c r="CTN120" s="5"/>
      <c r="CTO120" s="5"/>
      <c r="CTP120" s="5"/>
      <c r="CTQ120" s="5"/>
      <c r="CTR120" s="5"/>
      <c r="CTS120" s="5"/>
      <c r="CTT120" s="5"/>
      <c r="CTU120" s="5"/>
      <c r="CTV120" s="5"/>
      <c r="CTW120" s="5"/>
      <c r="CTX120" s="5"/>
      <c r="CTY120" s="5"/>
      <c r="CTZ120" s="5"/>
      <c r="CUA120" s="5"/>
      <c r="CUB120" s="5"/>
      <c r="CUC120" s="5"/>
      <c r="CUD120" s="5"/>
      <c r="CUE120" s="5"/>
      <c r="CUF120" s="5"/>
      <c r="CUG120" s="5"/>
      <c r="CUH120" s="5"/>
      <c r="CUI120" s="5"/>
      <c r="CUJ120" s="5"/>
      <c r="CUK120" s="5"/>
      <c r="CUL120" s="5"/>
      <c r="CUM120" s="5"/>
      <c r="CUN120" s="5"/>
      <c r="CUO120" s="5"/>
      <c r="CUP120" s="5"/>
      <c r="CUQ120" s="5"/>
      <c r="CUR120" s="5"/>
      <c r="CUS120" s="5"/>
      <c r="CUT120" s="5"/>
      <c r="CUU120" s="5"/>
      <c r="CUV120" s="5"/>
      <c r="CUW120" s="5"/>
      <c r="CUX120" s="5"/>
      <c r="CUY120" s="5"/>
      <c r="CUZ120" s="5"/>
      <c r="CVA120" s="5"/>
      <c r="CVB120" s="5"/>
      <c r="CVC120" s="5"/>
      <c r="CVD120" s="5"/>
      <c r="CVE120" s="5"/>
      <c r="CVF120" s="5"/>
      <c r="CVG120" s="5"/>
      <c r="CVH120" s="5"/>
      <c r="CVI120" s="5"/>
      <c r="CVJ120" s="5"/>
      <c r="CVK120" s="5"/>
      <c r="CVL120" s="5"/>
      <c r="CVM120" s="5"/>
      <c r="CVN120" s="5"/>
      <c r="CVO120" s="5"/>
      <c r="CVP120" s="5"/>
      <c r="CVQ120" s="5"/>
      <c r="CVR120" s="5"/>
      <c r="CVS120" s="5"/>
      <c r="CVT120" s="5"/>
      <c r="CVU120" s="5"/>
      <c r="CVV120" s="5"/>
      <c r="CVW120" s="5"/>
      <c r="CVX120" s="5"/>
      <c r="CVY120" s="5"/>
      <c r="CVZ120" s="5"/>
      <c r="CWA120" s="5"/>
      <c r="CWB120" s="5"/>
      <c r="CWC120" s="5"/>
      <c r="CWD120" s="5"/>
      <c r="CWE120" s="5"/>
      <c r="CWF120" s="5"/>
      <c r="CWG120" s="5"/>
      <c r="CWH120" s="5"/>
      <c r="CWI120" s="5"/>
      <c r="CWJ120" s="5"/>
      <c r="CWK120" s="5"/>
      <c r="CWL120" s="5"/>
      <c r="CWM120" s="5"/>
      <c r="CWN120" s="5"/>
      <c r="CWO120" s="5"/>
      <c r="CWP120" s="5"/>
      <c r="CWQ120" s="5"/>
      <c r="CWR120" s="5"/>
      <c r="CWS120" s="5"/>
      <c r="CWT120" s="5"/>
      <c r="CWU120" s="5"/>
      <c r="CWV120" s="5"/>
      <c r="CWW120" s="5"/>
      <c r="CWX120" s="5"/>
      <c r="CWY120" s="5"/>
      <c r="CWZ120" s="5"/>
      <c r="CXA120" s="5"/>
      <c r="CXB120" s="5"/>
      <c r="CXC120" s="5"/>
      <c r="CXD120" s="5"/>
      <c r="CXE120" s="5"/>
      <c r="CXF120" s="5"/>
      <c r="CXG120" s="5"/>
      <c r="CXH120" s="5"/>
      <c r="CXI120" s="5"/>
      <c r="CXJ120" s="5"/>
      <c r="CXK120" s="5"/>
      <c r="CXL120" s="5"/>
      <c r="CXM120" s="5"/>
      <c r="CXN120" s="5"/>
      <c r="CXO120" s="5"/>
      <c r="CXP120" s="5"/>
      <c r="CXQ120" s="5"/>
      <c r="CXR120" s="5"/>
      <c r="CXS120" s="5"/>
      <c r="CXT120" s="5"/>
      <c r="CXU120" s="5"/>
      <c r="CXV120" s="5"/>
      <c r="CXW120" s="5"/>
      <c r="CXX120" s="5"/>
      <c r="CXY120" s="5"/>
      <c r="CXZ120" s="5"/>
      <c r="CYA120" s="5"/>
      <c r="CYB120" s="5"/>
      <c r="CYC120" s="5"/>
      <c r="CYD120" s="5"/>
      <c r="CYE120" s="5"/>
      <c r="CYF120" s="5"/>
      <c r="CYG120" s="5"/>
      <c r="CYH120" s="5"/>
      <c r="CYI120" s="5"/>
      <c r="CYJ120" s="5"/>
      <c r="CYK120" s="5"/>
      <c r="CYL120" s="5"/>
      <c r="CYM120" s="5"/>
      <c r="CYN120" s="5"/>
      <c r="CYO120" s="5"/>
      <c r="CYP120" s="5"/>
      <c r="CYQ120" s="5"/>
      <c r="CYR120" s="5"/>
      <c r="CYS120" s="5"/>
      <c r="CYT120" s="5"/>
      <c r="CYU120" s="5"/>
      <c r="CYV120" s="5"/>
      <c r="CYW120" s="5"/>
      <c r="CYX120" s="5"/>
      <c r="CYY120" s="5"/>
      <c r="CYZ120" s="5"/>
      <c r="CZA120" s="5"/>
      <c r="CZB120" s="5"/>
      <c r="CZC120" s="5"/>
      <c r="CZD120" s="5"/>
      <c r="CZE120" s="5"/>
      <c r="CZF120" s="5"/>
      <c r="CZG120" s="5"/>
      <c r="CZH120" s="5"/>
      <c r="CZI120" s="5"/>
      <c r="CZJ120" s="5"/>
      <c r="CZK120" s="5"/>
      <c r="CZL120" s="5"/>
      <c r="CZM120" s="5"/>
      <c r="CZN120" s="5"/>
      <c r="CZO120" s="5"/>
      <c r="CZP120" s="5"/>
      <c r="CZQ120" s="5"/>
      <c r="CZR120" s="5"/>
      <c r="CZS120" s="5"/>
      <c r="CZT120" s="5"/>
      <c r="CZU120" s="5"/>
      <c r="CZV120" s="5"/>
      <c r="CZW120" s="5"/>
      <c r="CZX120" s="5"/>
      <c r="CZY120" s="5"/>
      <c r="CZZ120" s="5"/>
      <c r="DAA120" s="5"/>
      <c r="DAB120" s="5"/>
      <c r="DAC120" s="5"/>
      <c r="DAD120" s="5"/>
      <c r="DAE120" s="5"/>
      <c r="DAF120" s="5"/>
      <c r="DAG120" s="5"/>
      <c r="DAH120" s="5"/>
      <c r="DAI120" s="5"/>
      <c r="DAJ120" s="5"/>
      <c r="DAK120" s="5"/>
      <c r="DAL120" s="5"/>
      <c r="DAM120" s="5"/>
      <c r="DAN120" s="5"/>
      <c r="DAO120" s="5"/>
      <c r="DAP120" s="5"/>
      <c r="DAQ120" s="5"/>
      <c r="DAR120" s="5"/>
      <c r="DAS120" s="5"/>
      <c r="DAT120" s="5"/>
      <c r="DAU120" s="5"/>
      <c r="DAV120" s="5"/>
      <c r="DAW120" s="5"/>
      <c r="DAX120" s="5"/>
      <c r="DAY120" s="5"/>
      <c r="DAZ120" s="5"/>
      <c r="DBA120" s="5"/>
      <c r="DBB120" s="5"/>
      <c r="DBC120" s="5"/>
      <c r="DBD120" s="5"/>
      <c r="DBE120" s="5"/>
      <c r="DBF120" s="5"/>
      <c r="DBG120" s="5"/>
      <c r="DBH120" s="5"/>
      <c r="DBI120" s="5"/>
      <c r="DBJ120" s="5"/>
      <c r="DBK120" s="5"/>
      <c r="DBL120" s="5"/>
      <c r="DBM120" s="5"/>
      <c r="DBN120" s="5"/>
      <c r="DBO120" s="5"/>
      <c r="DBP120" s="5"/>
      <c r="DBQ120" s="5"/>
      <c r="DBR120" s="5"/>
      <c r="DBS120" s="5"/>
      <c r="DBT120" s="5"/>
      <c r="DBU120" s="5"/>
      <c r="DBV120" s="5"/>
      <c r="DBW120" s="5"/>
      <c r="DBX120" s="5"/>
      <c r="DBY120" s="5"/>
      <c r="DBZ120" s="5"/>
      <c r="DCA120" s="5"/>
      <c r="DCB120" s="5"/>
      <c r="DCC120" s="5"/>
      <c r="DCD120" s="5"/>
      <c r="DCE120" s="5"/>
      <c r="DCF120" s="5"/>
      <c r="DCG120" s="5"/>
      <c r="DCH120" s="5"/>
      <c r="DCI120" s="5"/>
      <c r="DCJ120" s="5"/>
      <c r="DCK120" s="5"/>
      <c r="DCL120" s="5"/>
      <c r="DCM120" s="5"/>
      <c r="DCN120" s="5"/>
      <c r="DCO120" s="5"/>
      <c r="DCP120" s="5"/>
      <c r="DCQ120" s="5"/>
      <c r="DCR120" s="5"/>
      <c r="DCS120" s="5"/>
      <c r="DCT120" s="5"/>
      <c r="DCU120" s="5"/>
      <c r="DCV120" s="5"/>
      <c r="DCW120" s="5"/>
      <c r="DCX120" s="5"/>
      <c r="DCY120" s="5"/>
      <c r="DCZ120" s="5"/>
      <c r="DDA120" s="5"/>
      <c r="DDB120" s="5"/>
      <c r="DDC120" s="5"/>
      <c r="DDD120" s="5"/>
      <c r="DDE120" s="5"/>
      <c r="DDF120" s="5"/>
      <c r="DDG120" s="5"/>
      <c r="DDH120" s="5"/>
      <c r="DDI120" s="5"/>
      <c r="DDJ120" s="5"/>
      <c r="DDK120" s="5"/>
      <c r="DDL120" s="5"/>
      <c r="DDM120" s="5"/>
      <c r="DDN120" s="5"/>
      <c r="DDO120" s="5"/>
      <c r="DDP120" s="5"/>
      <c r="DDQ120" s="5"/>
      <c r="DDR120" s="5"/>
      <c r="DDS120" s="5"/>
      <c r="DDT120" s="5"/>
      <c r="DDU120" s="5"/>
      <c r="DDV120" s="5"/>
      <c r="DDW120" s="5"/>
      <c r="DDX120" s="5"/>
      <c r="DDY120" s="5"/>
      <c r="DDZ120" s="5"/>
      <c r="DEA120" s="5"/>
      <c r="DEB120" s="5"/>
      <c r="DEC120" s="5"/>
      <c r="DED120" s="5"/>
      <c r="DEE120" s="5"/>
      <c r="DEF120" s="5"/>
      <c r="DEG120" s="5"/>
      <c r="DEH120" s="5"/>
      <c r="DEI120" s="5"/>
      <c r="DEJ120" s="5"/>
      <c r="DEK120" s="5"/>
      <c r="DEL120" s="5"/>
      <c r="DEM120" s="5"/>
      <c r="DEN120" s="5"/>
      <c r="DEO120" s="5"/>
      <c r="DEP120" s="5"/>
      <c r="DEQ120" s="5"/>
      <c r="DER120" s="5"/>
      <c r="DES120" s="5"/>
      <c r="DET120" s="5"/>
      <c r="DEU120" s="5"/>
      <c r="DEV120" s="5"/>
      <c r="DEW120" s="5"/>
      <c r="DEX120" s="5"/>
      <c r="DEY120" s="5"/>
      <c r="DEZ120" s="5"/>
      <c r="DFA120" s="5"/>
      <c r="DFB120" s="5"/>
      <c r="DFC120" s="5"/>
      <c r="DFD120" s="5"/>
      <c r="DFE120" s="5"/>
      <c r="DFF120" s="5"/>
      <c r="DFG120" s="5"/>
      <c r="DFH120" s="5"/>
      <c r="DFI120" s="5"/>
      <c r="DFJ120" s="5"/>
      <c r="DFK120" s="5"/>
      <c r="DFL120" s="5"/>
      <c r="DFM120" s="5"/>
      <c r="DFN120" s="5"/>
      <c r="DFO120" s="5"/>
      <c r="DFP120" s="5"/>
      <c r="DFQ120" s="5"/>
      <c r="DFR120" s="5"/>
      <c r="DFS120" s="5"/>
      <c r="DFT120" s="5"/>
      <c r="DFU120" s="5"/>
      <c r="DFV120" s="5"/>
      <c r="DFW120" s="5"/>
      <c r="DFX120" s="5"/>
      <c r="DFY120" s="5"/>
      <c r="DFZ120" s="5"/>
      <c r="DGA120" s="5"/>
      <c r="DGB120" s="5"/>
      <c r="DGC120" s="5"/>
      <c r="DGD120" s="5"/>
      <c r="DGE120" s="5"/>
      <c r="DGF120" s="5"/>
      <c r="DGG120" s="5"/>
      <c r="DGH120" s="5"/>
      <c r="DGI120" s="5"/>
      <c r="DGJ120" s="5"/>
      <c r="DGK120" s="5"/>
      <c r="DGL120" s="5"/>
      <c r="DGM120" s="5"/>
      <c r="DGN120" s="5"/>
      <c r="DGO120" s="5"/>
      <c r="DGP120" s="5"/>
      <c r="DGQ120" s="5"/>
      <c r="DGR120" s="5"/>
      <c r="DGS120" s="5"/>
      <c r="DGT120" s="5"/>
      <c r="DGU120" s="5"/>
      <c r="DGV120" s="5"/>
      <c r="DGW120" s="5"/>
      <c r="DGX120" s="5"/>
      <c r="DGY120" s="5"/>
      <c r="DGZ120" s="5"/>
      <c r="DHA120" s="5"/>
      <c r="DHB120" s="5"/>
      <c r="DHC120" s="5"/>
      <c r="DHD120" s="5"/>
      <c r="DHE120" s="5"/>
      <c r="DHF120" s="5"/>
      <c r="DHG120" s="5"/>
      <c r="DHH120" s="5"/>
      <c r="DHI120" s="5"/>
      <c r="DHJ120" s="5"/>
      <c r="DHK120" s="5"/>
      <c r="DHL120" s="5"/>
      <c r="DHM120" s="5"/>
      <c r="DHN120" s="5"/>
      <c r="DHO120" s="5"/>
      <c r="DHP120" s="5"/>
      <c r="DHQ120" s="5"/>
      <c r="DHR120" s="5"/>
      <c r="DHS120" s="5"/>
      <c r="DHT120" s="5"/>
      <c r="DHU120" s="5"/>
      <c r="DHV120" s="5"/>
      <c r="DHW120" s="5"/>
      <c r="DHX120" s="5"/>
      <c r="DHY120" s="5"/>
      <c r="DHZ120" s="5"/>
      <c r="DIA120" s="5"/>
      <c r="DIB120" s="5"/>
      <c r="DIC120" s="5"/>
      <c r="DID120" s="5"/>
      <c r="DIE120" s="5"/>
      <c r="DIF120" s="5"/>
      <c r="DIG120" s="5"/>
      <c r="DIH120" s="5"/>
      <c r="DII120" s="5"/>
      <c r="DIJ120" s="5"/>
      <c r="DIK120" s="5"/>
      <c r="DIL120" s="5"/>
      <c r="DIM120" s="5"/>
      <c r="DIN120" s="5"/>
      <c r="DIO120" s="5"/>
      <c r="DIP120" s="5"/>
      <c r="DIQ120" s="5"/>
      <c r="DIR120" s="5"/>
      <c r="DIS120" s="5"/>
      <c r="DIT120" s="5"/>
      <c r="DIU120" s="5"/>
      <c r="DIV120" s="5"/>
      <c r="DIW120" s="5"/>
      <c r="DIX120" s="5"/>
      <c r="DIY120" s="5"/>
      <c r="DIZ120" s="5"/>
      <c r="DJA120" s="5"/>
      <c r="DJB120" s="5"/>
      <c r="DJC120" s="5"/>
      <c r="DJD120" s="5"/>
      <c r="DJE120" s="5"/>
      <c r="DJF120" s="5"/>
      <c r="DJG120" s="5"/>
      <c r="DJH120" s="5"/>
      <c r="DJI120" s="5"/>
      <c r="DJJ120" s="5"/>
      <c r="DJK120" s="5"/>
      <c r="DJL120" s="5"/>
      <c r="DJM120" s="5"/>
      <c r="DJN120" s="5"/>
      <c r="DJO120" s="5"/>
      <c r="DJP120" s="5"/>
      <c r="DJQ120" s="5"/>
      <c r="DJR120" s="5"/>
      <c r="DJS120" s="5"/>
      <c r="DJT120" s="5"/>
      <c r="DJU120" s="5"/>
      <c r="DJV120" s="5"/>
      <c r="DJW120" s="5"/>
      <c r="DJX120" s="5"/>
      <c r="DJY120" s="5"/>
      <c r="DJZ120" s="5"/>
      <c r="DKA120" s="5"/>
      <c r="DKB120" s="5"/>
      <c r="DKC120" s="5"/>
      <c r="DKD120" s="5"/>
      <c r="DKE120" s="5"/>
      <c r="DKF120" s="5"/>
      <c r="DKG120" s="5"/>
      <c r="DKH120" s="5"/>
      <c r="DKI120" s="5"/>
      <c r="DKJ120" s="5"/>
      <c r="DKK120" s="5"/>
      <c r="DKL120" s="5"/>
      <c r="DKM120" s="5"/>
      <c r="DKN120" s="5"/>
      <c r="DKO120" s="5"/>
      <c r="DKP120" s="5"/>
      <c r="DKQ120" s="5"/>
      <c r="DKR120" s="5"/>
      <c r="DKS120" s="5"/>
      <c r="DKT120" s="5"/>
      <c r="DKU120" s="5"/>
      <c r="DKV120" s="5"/>
      <c r="DKW120" s="5"/>
      <c r="DKX120" s="5"/>
      <c r="DKY120" s="5"/>
      <c r="DKZ120" s="5"/>
      <c r="DLA120" s="5"/>
      <c r="DLB120" s="5"/>
      <c r="DLC120" s="5"/>
      <c r="DLD120" s="5"/>
      <c r="DLE120" s="5"/>
      <c r="DLF120" s="5"/>
      <c r="DLG120" s="5"/>
      <c r="DLH120" s="5"/>
      <c r="DLI120" s="5"/>
      <c r="DLJ120" s="5"/>
      <c r="DLK120" s="5"/>
      <c r="DLL120" s="5"/>
      <c r="DLM120" s="5"/>
      <c r="DLN120" s="5"/>
      <c r="DLO120" s="5"/>
      <c r="DLP120" s="5"/>
      <c r="DLQ120" s="5"/>
      <c r="DLR120" s="5"/>
      <c r="DLS120" s="5"/>
      <c r="DLT120" s="5"/>
      <c r="DLU120" s="5"/>
      <c r="DLV120" s="5"/>
      <c r="DLW120" s="5"/>
      <c r="DLX120" s="5"/>
      <c r="DLY120" s="5"/>
      <c r="DLZ120" s="5"/>
      <c r="DMA120" s="5"/>
      <c r="DMB120" s="5"/>
      <c r="DMC120" s="5"/>
      <c r="DMD120" s="5"/>
      <c r="DME120" s="5"/>
      <c r="DMF120" s="5"/>
      <c r="DMG120" s="5"/>
      <c r="DMH120" s="5"/>
      <c r="DMI120" s="5"/>
      <c r="DMJ120" s="5"/>
      <c r="DMK120" s="5"/>
      <c r="DML120" s="5"/>
      <c r="DMM120" s="5"/>
      <c r="DMN120" s="5"/>
      <c r="DMO120" s="5"/>
      <c r="DMP120" s="5"/>
      <c r="DMQ120" s="5"/>
      <c r="DMR120" s="5"/>
      <c r="DMS120" s="5"/>
      <c r="DMT120" s="5"/>
      <c r="DMU120" s="5"/>
      <c r="DMV120" s="5"/>
      <c r="DMW120" s="5"/>
      <c r="DMX120" s="5"/>
      <c r="DMY120" s="5"/>
      <c r="DMZ120" s="5"/>
      <c r="DNA120" s="5"/>
      <c r="DNB120" s="5"/>
      <c r="DNC120" s="5"/>
      <c r="DND120" s="5"/>
      <c r="DNE120" s="5"/>
      <c r="DNF120" s="5"/>
      <c r="DNG120" s="5"/>
      <c r="DNH120" s="5"/>
      <c r="DNI120" s="5"/>
      <c r="DNJ120" s="5"/>
      <c r="DNK120" s="5"/>
      <c r="DNL120" s="5"/>
      <c r="DNM120" s="5"/>
      <c r="DNN120" s="5"/>
      <c r="DNO120" s="5"/>
      <c r="DNP120" s="5"/>
      <c r="DNQ120" s="5"/>
      <c r="DNR120" s="5"/>
      <c r="DNS120" s="5"/>
      <c r="DNT120" s="5"/>
      <c r="DNU120" s="5"/>
      <c r="DNV120" s="5"/>
      <c r="DNW120" s="5"/>
      <c r="DNX120" s="5"/>
      <c r="DNY120" s="5"/>
      <c r="DNZ120" s="5"/>
      <c r="DOA120" s="5"/>
      <c r="DOB120" s="5"/>
      <c r="DOC120" s="5"/>
      <c r="DOD120" s="5"/>
      <c r="DOE120" s="5"/>
      <c r="DOF120" s="5"/>
      <c r="DOG120" s="5"/>
      <c r="DOH120" s="5"/>
      <c r="DOI120" s="5"/>
      <c r="DOJ120" s="5"/>
      <c r="DOK120" s="5"/>
      <c r="DOL120" s="5"/>
      <c r="DOM120" s="5"/>
      <c r="DON120" s="5"/>
      <c r="DOO120" s="5"/>
      <c r="DOP120" s="5"/>
      <c r="DOQ120" s="5"/>
      <c r="DOR120" s="5"/>
      <c r="DOS120" s="5"/>
      <c r="DOT120" s="5"/>
      <c r="DOU120" s="5"/>
      <c r="DOV120" s="5"/>
      <c r="DOW120" s="5"/>
      <c r="DOX120" s="5"/>
      <c r="DOY120" s="5"/>
      <c r="DOZ120" s="5"/>
      <c r="DPA120" s="5"/>
      <c r="DPB120" s="5"/>
      <c r="DPC120" s="5"/>
      <c r="DPD120" s="5"/>
      <c r="DPE120" s="5"/>
      <c r="DPF120" s="5"/>
      <c r="DPG120" s="5"/>
      <c r="DPH120" s="5"/>
      <c r="DPI120" s="5"/>
      <c r="DPJ120" s="5"/>
      <c r="DPK120" s="5"/>
      <c r="DPL120" s="5"/>
      <c r="DPM120" s="5"/>
      <c r="DPN120" s="5"/>
      <c r="DPO120" s="5"/>
      <c r="DPP120" s="5"/>
      <c r="DPQ120" s="5"/>
      <c r="DPR120" s="5"/>
      <c r="DPS120" s="5"/>
      <c r="DPT120" s="5"/>
      <c r="DPU120" s="5"/>
      <c r="DPV120" s="5"/>
      <c r="DPW120" s="5"/>
      <c r="DPX120" s="5"/>
      <c r="DPY120" s="5"/>
      <c r="DPZ120" s="5"/>
      <c r="DQA120" s="5"/>
      <c r="DQB120" s="5"/>
      <c r="DQC120" s="5"/>
      <c r="DQD120" s="5"/>
      <c r="DQE120" s="5"/>
      <c r="DQF120" s="5"/>
      <c r="DQG120" s="5"/>
      <c r="DQH120" s="5"/>
      <c r="DQI120" s="5"/>
      <c r="DQJ120" s="5"/>
      <c r="DQK120" s="5"/>
      <c r="DQL120" s="5"/>
      <c r="DQM120" s="5"/>
      <c r="DQN120" s="5"/>
      <c r="DQO120" s="5"/>
      <c r="DQP120" s="5"/>
      <c r="DQQ120" s="5"/>
      <c r="DQR120" s="5"/>
      <c r="DQS120" s="5"/>
      <c r="DQT120" s="5"/>
      <c r="DQU120" s="5"/>
      <c r="DQV120" s="5"/>
      <c r="DQW120" s="5"/>
      <c r="DQX120" s="5"/>
      <c r="DQY120" s="5"/>
      <c r="DQZ120" s="5"/>
      <c r="DRA120" s="5"/>
      <c r="DRB120" s="5"/>
      <c r="DRC120" s="5"/>
      <c r="DRD120" s="5"/>
      <c r="DRE120" s="5"/>
      <c r="DRF120" s="5"/>
      <c r="DRG120" s="5"/>
      <c r="DRH120" s="5"/>
      <c r="DRI120" s="5"/>
      <c r="DRJ120" s="5"/>
      <c r="DRK120" s="5"/>
      <c r="DRL120" s="5"/>
      <c r="DRM120" s="5"/>
      <c r="DRN120" s="5"/>
      <c r="DRO120" s="5"/>
      <c r="DRP120" s="5"/>
      <c r="DRQ120" s="5"/>
      <c r="DRR120" s="5"/>
      <c r="DRS120" s="5"/>
      <c r="DRT120" s="5"/>
      <c r="DRU120" s="5"/>
      <c r="DRV120" s="5"/>
      <c r="DRW120" s="5"/>
      <c r="DRX120" s="5"/>
      <c r="DRY120" s="5"/>
      <c r="DRZ120" s="5"/>
      <c r="DSA120" s="5"/>
      <c r="DSB120" s="5"/>
      <c r="DSC120" s="5"/>
      <c r="DSD120" s="5"/>
      <c r="DSE120" s="5"/>
      <c r="DSF120" s="5"/>
      <c r="DSG120" s="5"/>
      <c r="DSH120" s="5"/>
      <c r="DSI120" s="5"/>
      <c r="DSJ120" s="5"/>
      <c r="DSK120" s="5"/>
      <c r="DSL120" s="5"/>
      <c r="DSM120" s="5"/>
      <c r="DSN120" s="5"/>
      <c r="DSO120" s="5"/>
      <c r="DSP120" s="5"/>
      <c r="DSQ120" s="5"/>
      <c r="DSR120" s="5"/>
      <c r="DSS120" s="5"/>
      <c r="DST120" s="5"/>
      <c r="DSU120" s="5"/>
      <c r="DSV120" s="5"/>
      <c r="DSW120" s="5"/>
      <c r="DSX120" s="5"/>
      <c r="DSY120" s="5"/>
      <c r="DSZ120" s="5"/>
      <c r="DTA120" s="5"/>
      <c r="DTB120" s="5"/>
      <c r="DTC120" s="5"/>
      <c r="DTD120" s="5"/>
      <c r="DTE120" s="5"/>
      <c r="DTF120" s="5"/>
      <c r="DTG120" s="5"/>
      <c r="DTH120" s="5"/>
      <c r="DTI120" s="5"/>
      <c r="DTJ120" s="5"/>
      <c r="DTK120" s="5"/>
      <c r="DTL120" s="5"/>
      <c r="DTM120" s="5"/>
      <c r="DTN120" s="5"/>
      <c r="DTO120" s="5"/>
      <c r="DTP120" s="5"/>
      <c r="DTQ120" s="5"/>
      <c r="DTR120" s="5"/>
      <c r="DTS120" s="5"/>
      <c r="DTT120" s="5"/>
      <c r="DTU120" s="5"/>
      <c r="DTV120" s="5"/>
      <c r="DTW120" s="5"/>
      <c r="DTX120" s="5"/>
      <c r="DTY120" s="5"/>
      <c r="DTZ120" s="5"/>
      <c r="DUA120" s="5"/>
      <c r="DUB120" s="5"/>
      <c r="DUC120" s="5"/>
      <c r="DUD120" s="5"/>
      <c r="DUE120" s="5"/>
      <c r="DUF120" s="5"/>
      <c r="DUG120" s="5"/>
      <c r="DUH120" s="5"/>
      <c r="DUI120" s="5"/>
      <c r="DUJ120" s="5"/>
      <c r="DUK120" s="5"/>
      <c r="DUL120" s="5"/>
      <c r="DUM120" s="5"/>
      <c r="DUN120" s="5"/>
      <c r="DUO120" s="5"/>
      <c r="DUP120" s="5"/>
      <c r="DUQ120" s="5"/>
      <c r="DUR120" s="5"/>
      <c r="DUS120" s="5"/>
      <c r="DUT120" s="5"/>
      <c r="DUU120" s="5"/>
      <c r="DUV120" s="5"/>
      <c r="DUW120" s="5"/>
      <c r="DUX120" s="5"/>
      <c r="DUY120" s="5"/>
      <c r="DUZ120" s="5"/>
      <c r="DVA120" s="5"/>
      <c r="DVB120" s="5"/>
      <c r="DVC120" s="5"/>
      <c r="DVD120" s="5"/>
      <c r="DVE120" s="5"/>
      <c r="DVF120" s="5"/>
      <c r="DVG120" s="5"/>
      <c r="DVH120" s="5"/>
      <c r="DVI120" s="5"/>
      <c r="DVJ120" s="5"/>
      <c r="DVK120" s="5"/>
      <c r="DVL120" s="5"/>
      <c r="DVM120" s="5"/>
      <c r="DVN120" s="5"/>
      <c r="DVO120" s="5"/>
      <c r="DVP120" s="5"/>
      <c r="DVQ120" s="5"/>
      <c r="DVR120" s="5"/>
      <c r="DVS120" s="5"/>
      <c r="DVT120" s="5"/>
      <c r="DVU120" s="5"/>
      <c r="DVV120" s="5"/>
      <c r="DVW120" s="5"/>
      <c r="DVX120" s="5"/>
      <c r="DVY120" s="5"/>
      <c r="DVZ120" s="5"/>
      <c r="DWA120" s="5"/>
      <c r="DWB120" s="5"/>
      <c r="DWC120" s="5"/>
      <c r="DWD120" s="5"/>
      <c r="DWE120" s="5"/>
      <c r="DWF120" s="5"/>
      <c r="DWG120" s="5"/>
      <c r="DWH120" s="5"/>
      <c r="DWI120" s="5"/>
      <c r="DWJ120" s="5"/>
      <c r="DWK120" s="5"/>
      <c r="DWL120" s="5"/>
      <c r="DWM120" s="5"/>
      <c r="DWN120" s="5"/>
      <c r="DWO120" s="5"/>
      <c r="DWP120" s="5"/>
      <c r="DWQ120" s="5"/>
      <c r="DWR120" s="5"/>
      <c r="DWS120" s="5"/>
      <c r="DWT120" s="5"/>
      <c r="DWU120" s="5"/>
      <c r="DWV120" s="5"/>
      <c r="DWW120" s="5"/>
      <c r="DWX120" s="5"/>
      <c r="DWY120" s="5"/>
      <c r="DWZ120" s="5"/>
      <c r="DXA120" s="5"/>
      <c r="DXB120" s="5"/>
      <c r="DXC120" s="5"/>
      <c r="DXD120" s="5"/>
      <c r="DXE120" s="5"/>
      <c r="DXF120" s="5"/>
      <c r="DXG120" s="5"/>
      <c r="DXH120" s="5"/>
      <c r="DXI120" s="5"/>
      <c r="DXJ120" s="5"/>
      <c r="DXK120" s="5"/>
      <c r="DXL120" s="5"/>
      <c r="DXM120" s="5"/>
      <c r="DXN120" s="5"/>
      <c r="DXO120" s="5"/>
      <c r="DXP120" s="5"/>
      <c r="DXQ120" s="5"/>
      <c r="DXR120" s="5"/>
      <c r="DXS120" s="5"/>
      <c r="DXT120" s="5"/>
      <c r="DXU120" s="5"/>
      <c r="DXV120" s="5"/>
      <c r="DXW120" s="5"/>
      <c r="DXX120" s="5"/>
      <c r="DXY120" s="5"/>
      <c r="DXZ120" s="5"/>
      <c r="DYA120" s="5"/>
      <c r="DYB120" s="5"/>
      <c r="DYC120" s="5"/>
      <c r="DYD120" s="5"/>
      <c r="DYE120" s="5"/>
      <c r="DYF120" s="5"/>
      <c r="DYG120" s="5"/>
      <c r="DYH120" s="5"/>
      <c r="DYI120" s="5"/>
      <c r="DYJ120" s="5"/>
      <c r="DYK120" s="5"/>
      <c r="DYL120" s="5"/>
      <c r="DYM120" s="5"/>
      <c r="DYN120" s="5"/>
      <c r="DYO120" s="5"/>
      <c r="DYP120" s="5"/>
      <c r="DYQ120" s="5"/>
      <c r="DYR120" s="5"/>
      <c r="DYS120" s="5"/>
      <c r="DYT120" s="5"/>
      <c r="DYU120" s="5"/>
      <c r="DYV120" s="5"/>
      <c r="DYW120" s="5"/>
      <c r="DYX120" s="5"/>
      <c r="DYY120" s="5"/>
      <c r="DYZ120" s="5"/>
      <c r="DZA120" s="5"/>
      <c r="DZB120" s="5"/>
      <c r="DZC120" s="5"/>
      <c r="DZD120" s="5"/>
      <c r="DZE120" s="5"/>
      <c r="DZF120" s="5"/>
      <c r="DZG120" s="5"/>
      <c r="DZH120" s="5"/>
      <c r="DZI120" s="5"/>
      <c r="DZJ120" s="5"/>
      <c r="DZK120" s="5"/>
      <c r="DZL120" s="5"/>
      <c r="DZM120" s="5"/>
      <c r="DZN120" s="5"/>
      <c r="DZO120" s="5"/>
      <c r="DZP120" s="5"/>
      <c r="DZQ120" s="5"/>
      <c r="DZR120" s="5"/>
      <c r="DZS120" s="5"/>
      <c r="DZT120" s="5"/>
      <c r="DZU120" s="5"/>
      <c r="DZV120" s="5"/>
      <c r="DZW120" s="5"/>
      <c r="DZX120" s="5"/>
      <c r="DZY120" s="5"/>
      <c r="DZZ120" s="5"/>
      <c r="EAA120" s="5"/>
      <c r="EAB120" s="5"/>
      <c r="EAC120" s="5"/>
      <c r="EAD120" s="5"/>
      <c r="EAE120" s="5"/>
      <c r="EAF120" s="5"/>
      <c r="EAG120" s="5"/>
      <c r="EAH120" s="5"/>
      <c r="EAI120" s="5"/>
      <c r="EAJ120" s="5"/>
      <c r="EAK120" s="5"/>
      <c r="EAL120" s="5"/>
      <c r="EAM120" s="5"/>
      <c r="EAN120" s="5"/>
      <c r="EAO120" s="5"/>
      <c r="EAP120" s="5"/>
      <c r="EAQ120" s="5"/>
      <c r="EAR120" s="5"/>
      <c r="EAS120" s="5"/>
      <c r="EAT120" s="5"/>
      <c r="EAU120" s="5"/>
      <c r="EAV120" s="5"/>
      <c r="EAW120" s="5"/>
      <c r="EAX120" s="5"/>
      <c r="EAY120" s="5"/>
      <c r="EAZ120" s="5"/>
      <c r="EBA120" s="5"/>
      <c r="EBB120" s="5"/>
      <c r="EBC120" s="5"/>
      <c r="EBD120" s="5"/>
      <c r="EBE120" s="5"/>
      <c r="EBF120" s="5"/>
      <c r="EBG120" s="5"/>
      <c r="EBH120" s="5"/>
      <c r="EBI120" s="5"/>
      <c r="EBJ120" s="5"/>
      <c r="EBK120" s="5"/>
      <c r="EBL120" s="5"/>
      <c r="EBM120" s="5"/>
      <c r="EBN120" s="5"/>
      <c r="EBO120" s="5"/>
      <c r="EBP120" s="5"/>
      <c r="EBQ120" s="5"/>
      <c r="EBR120" s="5"/>
      <c r="EBS120" s="5"/>
      <c r="EBT120" s="5"/>
      <c r="EBU120" s="5"/>
      <c r="EBV120" s="5"/>
      <c r="EBW120" s="5"/>
      <c r="EBX120" s="5"/>
      <c r="EBY120" s="5"/>
      <c r="EBZ120" s="5"/>
      <c r="ECA120" s="5"/>
      <c r="ECB120" s="5"/>
      <c r="ECC120" s="5"/>
      <c r="ECD120" s="5"/>
      <c r="ECE120" s="5"/>
      <c r="ECF120" s="5"/>
      <c r="ECG120" s="5"/>
      <c r="ECH120" s="5"/>
      <c r="ECI120" s="5"/>
      <c r="ECJ120" s="5"/>
      <c r="ECK120" s="5"/>
      <c r="ECL120" s="5"/>
      <c r="ECM120" s="5"/>
      <c r="ECN120" s="5"/>
      <c r="ECO120" s="5"/>
      <c r="ECP120" s="5"/>
      <c r="ECQ120" s="5"/>
      <c r="ECR120" s="5"/>
      <c r="ECS120" s="5"/>
      <c r="ECT120" s="5"/>
      <c r="ECU120" s="5"/>
      <c r="ECV120" s="5"/>
      <c r="ECW120" s="5"/>
      <c r="ECX120" s="5"/>
      <c r="ECY120" s="5"/>
      <c r="ECZ120" s="5"/>
      <c r="EDA120" s="5"/>
      <c r="EDB120" s="5"/>
      <c r="EDC120" s="5"/>
      <c r="EDD120" s="5"/>
      <c r="EDE120" s="5"/>
      <c r="EDF120" s="5"/>
      <c r="EDG120" s="5"/>
      <c r="EDH120" s="5"/>
      <c r="EDI120" s="5"/>
      <c r="EDJ120" s="5"/>
      <c r="EDK120" s="5"/>
      <c r="EDL120" s="5"/>
      <c r="EDM120" s="5"/>
      <c r="EDN120" s="5"/>
      <c r="EDO120" s="5"/>
      <c r="EDP120" s="5"/>
      <c r="EDQ120" s="5"/>
      <c r="EDR120" s="5"/>
      <c r="EDS120" s="5"/>
      <c r="EDT120" s="5"/>
      <c r="EDU120" s="5"/>
      <c r="EDV120" s="5"/>
      <c r="EDW120" s="5"/>
      <c r="EDX120" s="5"/>
      <c r="EDY120" s="5"/>
      <c r="EDZ120" s="5"/>
      <c r="EEA120" s="5"/>
      <c r="EEB120" s="5"/>
      <c r="EEC120" s="5"/>
      <c r="EED120" s="5"/>
      <c r="EEE120" s="5"/>
      <c r="EEF120" s="5"/>
      <c r="EEG120" s="5"/>
      <c r="EEH120" s="5"/>
      <c r="EEI120" s="5"/>
      <c r="EEJ120" s="5"/>
      <c r="EEK120" s="5"/>
      <c r="EEL120" s="5"/>
      <c r="EEM120" s="5"/>
      <c r="EEN120" s="5"/>
      <c r="EEO120" s="5"/>
      <c r="EEP120" s="5"/>
      <c r="EEQ120" s="5"/>
      <c r="EER120" s="5"/>
      <c r="EES120" s="5"/>
      <c r="EET120" s="5"/>
      <c r="EEU120" s="5"/>
      <c r="EEV120" s="5"/>
      <c r="EEW120" s="5"/>
      <c r="EEX120" s="5"/>
      <c r="EEY120" s="5"/>
      <c r="EEZ120" s="5"/>
      <c r="EFA120" s="5"/>
      <c r="EFB120" s="5"/>
      <c r="EFC120" s="5"/>
      <c r="EFD120" s="5"/>
      <c r="EFE120" s="5"/>
      <c r="EFF120" s="5"/>
      <c r="EFG120" s="5"/>
      <c r="EFH120" s="5"/>
      <c r="EFI120" s="5"/>
      <c r="EFJ120" s="5"/>
      <c r="EFK120" s="5"/>
      <c r="EFL120" s="5"/>
      <c r="EFM120" s="5"/>
      <c r="EFN120" s="5"/>
      <c r="EFO120" s="5"/>
      <c r="EFP120" s="5"/>
      <c r="EFQ120" s="5"/>
      <c r="EFR120" s="5"/>
      <c r="EFS120" s="5"/>
      <c r="EFT120" s="5"/>
      <c r="EFU120" s="5"/>
      <c r="EFV120" s="5"/>
      <c r="EFW120" s="5"/>
      <c r="EFX120" s="5"/>
      <c r="EFY120" s="5"/>
      <c r="EFZ120" s="5"/>
      <c r="EGA120" s="5"/>
      <c r="EGB120" s="5"/>
      <c r="EGC120" s="5"/>
      <c r="EGD120" s="5"/>
      <c r="EGE120" s="5"/>
      <c r="EGF120" s="5"/>
      <c r="EGG120" s="5"/>
      <c r="EGH120" s="5"/>
      <c r="EGI120" s="5"/>
      <c r="EGJ120" s="5"/>
      <c r="EGK120" s="5"/>
      <c r="EGL120" s="5"/>
      <c r="EGM120" s="5"/>
      <c r="EGN120" s="5"/>
      <c r="EGO120" s="5"/>
      <c r="EGP120" s="5"/>
      <c r="EGQ120" s="5"/>
      <c r="EGR120" s="5"/>
      <c r="EGS120" s="5"/>
      <c r="EGT120" s="5"/>
      <c r="EGU120" s="5"/>
      <c r="EGV120" s="5"/>
      <c r="EGW120" s="5"/>
      <c r="EGX120" s="5"/>
      <c r="EGY120" s="5"/>
      <c r="EGZ120" s="5"/>
      <c r="EHA120" s="5"/>
      <c r="EHB120" s="5"/>
      <c r="EHC120" s="5"/>
      <c r="EHD120" s="5"/>
      <c r="EHE120" s="5"/>
      <c r="EHF120" s="5"/>
      <c r="EHG120" s="5"/>
      <c r="EHH120" s="5"/>
      <c r="EHI120" s="5"/>
      <c r="EHJ120" s="5"/>
      <c r="EHK120" s="5"/>
      <c r="EHL120" s="5"/>
      <c r="EHM120" s="5"/>
      <c r="EHN120" s="5"/>
      <c r="EHO120" s="5"/>
      <c r="EHP120" s="5"/>
      <c r="EHQ120" s="5"/>
      <c r="EHR120" s="5"/>
      <c r="EHS120" s="5"/>
      <c r="EHT120" s="5"/>
      <c r="EHU120" s="5"/>
      <c r="EHV120" s="5"/>
      <c r="EHW120" s="5"/>
      <c r="EHX120" s="5"/>
      <c r="EHY120" s="5"/>
      <c r="EHZ120" s="5"/>
      <c r="EIA120" s="5"/>
      <c r="EIB120" s="5"/>
      <c r="EIC120" s="5"/>
      <c r="EID120" s="5"/>
      <c r="EIE120" s="5"/>
      <c r="EIF120" s="5"/>
      <c r="EIG120" s="5"/>
      <c r="EIH120" s="5"/>
      <c r="EII120" s="5"/>
      <c r="EIJ120" s="5"/>
      <c r="EIK120" s="5"/>
      <c r="EIL120" s="5"/>
      <c r="EIM120" s="5"/>
      <c r="EIN120" s="5"/>
      <c r="EIO120" s="5"/>
      <c r="EIP120" s="5"/>
      <c r="EIQ120" s="5"/>
      <c r="EIR120" s="5"/>
      <c r="EIS120" s="5"/>
      <c r="EIT120" s="5"/>
      <c r="EIU120" s="5"/>
      <c r="EIV120" s="5"/>
      <c r="EIW120" s="5"/>
      <c r="EIX120" s="5"/>
      <c r="EIY120" s="5"/>
      <c r="EIZ120" s="5"/>
      <c r="EJA120" s="5"/>
      <c r="EJB120" s="5"/>
      <c r="EJC120" s="5"/>
      <c r="EJD120" s="5"/>
      <c r="EJE120" s="5"/>
      <c r="EJF120" s="5"/>
      <c r="EJG120" s="5"/>
      <c r="EJH120" s="5"/>
      <c r="EJI120" s="5"/>
      <c r="EJJ120" s="5"/>
      <c r="EJK120" s="5"/>
      <c r="EJL120" s="5"/>
      <c r="EJM120" s="5"/>
      <c r="EJN120" s="5"/>
      <c r="EJO120" s="5"/>
      <c r="EJP120" s="5"/>
      <c r="EJQ120" s="5"/>
      <c r="EJR120" s="5"/>
      <c r="EJS120" s="5"/>
      <c r="EJT120" s="5"/>
      <c r="EJU120" s="5"/>
      <c r="EJV120" s="5"/>
      <c r="EJW120" s="5"/>
      <c r="EJX120" s="5"/>
      <c r="EJY120" s="5"/>
      <c r="EJZ120" s="5"/>
      <c r="EKA120" s="5"/>
      <c r="EKB120" s="5"/>
      <c r="EKC120" s="5"/>
      <c r="EKD120" s="5"/>
      <c r="EKE120" s="5"/>
      <c r="EKF120" s="5"/>
      <c r="EKG120" s="5"/>
      <c r="EKH120" s="5"/>
      <c r="EKI120" s="5"/>
      <c r="EKJ120" s="5"/>
      <c r="EKK120" s="5"/>
      <c r="EKL120" s="5"/>
      <c r="EKM120" s="5"/>
      <c r="EKN120" s="5"/>
      <c r="EKO120" s="5"/>
      <c r="EKP120" s="5"/>
      <c r="EKQ120" s="5"/>
      <c r="EKR120" s="5"/>
      <c r="EKS120" s="5"/>
      <c r="EKT120" s="5"/>
      <c r="EKU120" s="5"/>
      <c r="EKV120" s="5"/>
      <c r="EKW120" s="5"/>
      <c r="EKX120" s="5"/>
      <c r="EKY120" s="5"/>
      <c r="EKZ120" s="5"/>
      <c r="ELA120" s="5"/>
      <c r="ELB120" s="5"/>
      <c r="ELC120" s="5"/>
      <c r="ELD120" s="5"/>
      <c r="ELE120" s="5"/>
      <c r="ELF120" s="5"/>
      <c r="ELG120" s="5"/>
      <c r="ELH120" s="5"/>
      <c r="ELI120" s="5"/>
      <c r="ELJ120" s="5"/>
      <c r="ELK120" s="5"/>
      <c r="ELL120" s="5"/>
      <c r="ELM120" s="5"/>
      <c r="ELN120" s="5"/>
      <c r="ELO120" s="5"/>
      <c r="ELP120" s="5"/>
      <c r="ELQ120" s="5"/>
      <c r="ELR120" s="5"/>
      <c r="ELS120" s="5"/>
      <c r="ELT120" s="5"/>
      <c r="ELU120" s="5"/>
      <c r="ELV120" s="5"/>
      <c r="ELW120" s="5"/>
      <c r="ELX120" s="5"/>
      <c r="ELY120" s="5"/>
      <c r="ELZ120" s="5"/>
      <c r="EMA120" s="5"/>
      <c r="EMB120" s="5"/>
      <c r="EMC120" s="5"/>
      <c r="EMD120" s="5"/>
      <c r="EME120" s="5"/>
      <c r="EMF120" s="5"/>
      <c r="EMG120" s="5"/>
      <c r="EMH120" s="5"/>
      <c r="EMI120" s="5"/>
      <c r="EMJ120" s="5"/>
      <c r="EMK120" s="5"/>
      <c r="EML120" s="5"/>
      <c r="EMM120" s="5"/>
      <c r="EMN120" s="5"/>
      <c r="EMO120" s="5"/>
      <c r="EMP120" s="5"/>
      <c r="EMQ120" s="5"/>
      <c r="EMR120" s="5"/>
      <c r="EMS120" s="5"/>
      <c r="EMT120" s="5"/>
      <c r="EMU120" s="5"/>
      <c r="EMV120" s="5"/>
      <c r="EMW120" s="5"/>
      <c r="EMX120" s="5"/>
      <c r="EMY120" s="5"/>
      <c r="EMZ120" s="5"/>
      <c r="ENA120" s="5"/>
      <c r="ENB120" s="5"/>
      <c r="ENC120" s="5"/>
      <c r="END120" s="5"/>
      <c r="ENE120" s="5"/>
      <c r="ENF120" s="5"/>
      <c r="ENG120" s="5"/>
      <c r="ENH120" s="5"/>
      <c r="ENI120" s="5"/>
      <c r="ENJ120" s="5"/>
      <c r="ENK120" s="5"/>
      <c r="ENL120" s="5"/>
      <c r="ENM120" s="5"/>
      <c r="ENN120" s="5"/>
      <c r="ENO120" s="5"/>
      <c r="ENP120" s="5"/>
      <c r="ENQ120" s="5"/>
      <c r="ENR120" s="5"/>
      <c r="ENS120" s="5"/>
      <c r="ENT120" s="5"/>
      <c r="ENU120" s="5"/>
      <c r="ENV120" s="5"/>
      <c r="ENW120" s="5"/>
      <c r="ENX120" s="5"/>
      <c r="ENY120" s="5"/>
      <c r="ENZ120" s="5"/>
      <c r="EOA120" s="5"/>
      <c r="EOB120" s="5"/>
      <c r="EOC120" s="5"/>
      <c r="EOD120" s="5"/>
      <c r="EOE120" s="5"/>
      <c r="EOF120" s="5"/>
      <c r="EOG120" s="5"/>
      <c r="EOH120" s="5"/>
      <c r="EOI120" s="5"/>
      <c r="EOJ120" s="5"/>
      <c r="EOK120" s="5"/>
      <c r="EOL120" s="5"/>
      <c r="EOM120" s="5"/>
      <c r="EON120" s="5"/>
      <c r="EOO120" s="5"/>
      <c r="EOP120" s="5"/>
      <c r="EOQ120" s="5"/>
      <c r="EOR120" s="5"/>
      <c r="EOS120" s="5"/>
      <c r="EOT120" s="5"/>
      <c r="EOU120" s="5"/>
      <c r="EOV120" s="5"/>
      <c r="EOW120" s="5"/>
      <c r="EOX120" s="5"/>
      <c r="EOY120" s="5"/>
      <c r="EOZ120" s="5"/>
      <c r="EPA120" s="5"/>
      <c r="EPB120" s="5"/>
      <c r="EPC120" s="5"/>
      <c r="EPD120" s="5"/>
      <c r="EPE120" s="5"/>
      <c r="EPF120" s="5"/>
      <c r="EPG120" s="5"/>
      <c r="EPH120" s="5"/>
      <c r="EPI120" s="5"/>
      <c r="EPJ120" s="5"/>
      <c r="EPK120" s="5"/>
      <c r="EPL120" s="5"/>
      <c r="EPM120" s="5"/>
      <c r="EPN120" s="5"/>
      <c r="EPO120" s="5"/>
      <c r="EPP120" s="5"/>
      <c r="EPQ120" s="5"/>
      <c r="EPR120" s="5"/>
      <c r="EPS120" s="5"/>
      <c r="EPT120" s="5"/>
      <c r="EPU120" s="5"/>
      <c r="EPV120" s="5"/>
      <c r="EPW120" s="5"/>
      <c r="EPX120" s="5"/>
      <c r="EPY120" s="5"/>
      <c r="EPZ120" s="5"/>
      <c r="EQA120" s="5"/>
      <c r="EQB120" s="5"/>
      <c r="EQC120" s="5"/>
      <c r="EQD120" s="5"/>
      <c r="EQE120" s="5"/>
      <c r="EQF120" s="5"/>
      <c r="EQG120" s="5"/>
      <c r="EQH120" s="5"/>
      <c r="EQI120" s="5"/>
      <c r="EQJ120" s="5"/>
      <c r="EQK120" s="5"/>
      <c r="EQL120" s="5"/>
      <c r="EQM120" s="5"/>
      <c r="EQN120" s="5"/>
      <c r="EQO120" s="5"/>
      <c r="EQP120" s="5"/>
      <c r="EQQ120" s="5"/>
      <c r="EQR120" s="5"/>
      <c r="EQS120" s="5"/>
      <c r="EQT120" s="5"/>
      <c r="EQU120" s="5"/>
      <c r="EQV120" s="5"/>
      <c r="EQW120" s="5"/>
      <c r="EQX120" s="5"/>
      <c r="EQY120" s="5"/>
      <c r="EQZ120" s="5"/>
      <c r="ERA120" s="5"/>
      <c r="ERB120" s="5"/>
      <c r="ERC120" s="5"/>
      <c r="ERD120" s="5"/>
      <c r="ERE120" s="5"/>
      <c r="ERF120" s="5"/>
      <c r="ERG120" s="5"/>
      <c r="ERH120" s="5"/>
      <c r="ERI120" s="5"/>
      <c r="ERJ120" s="5"/>
      <c r="ERK120" s="5"/>
      <c r="ERL120" s="5"/>
      <c r="ERM120" s="5"/>
      <c r="ERN120" s="5"/>
      <c r="ERO120" s="5"/>
      <c r="ERP120" s="5"/>
      <c r="ERQ120" s="5"/>
      <c r="ERR120" s="5"/>
      <c r="ERS120" s="5"/>
      <c r="ERT120" s="5"/>
      <c r="ERU120" s="5"/>
      <c r="ERV120" s="5"/>
      <c r="ERW120" s="5"/>
      <c r="ERX120" s="5"/>
      <c r="ERY120" s="5"/>
      <c r="ERZ120" s="5"/>
      <c r="ESA120" s="5"/>
      <c r="ESB120" s="5"/>
      <c r="ESC120" s="5"/>
      <c r="ESD120" s="5"/>
      <c r="ESE120" s="5"/>
      <c r="ESF120" s="5"/>
      <c r="ESG120" s="5"/>
      <c r="ESH120" s="5"/>
      <c r="ESI120" s="5"/>
      <c r="ESJ120" s="5"/>
      <c r="ESK120" s="5"/>
      <c r="ESL120" s="5"/>
      <c r="ESM120" s="5"/>
      <c r="ESN120" s="5"/>
      <c r="ESO120" s="5"/>
      <c r="ESP120" s="5"/>
      <c r="ESQ120" s="5"/>
      <c r="ESR120" s="5"/>
      <c r="ESS120" s="5"/>
      <c r="EST120" s="5"/>
      <c r="ESU120" s="5"/>
      <c r="ESV120" s="5"/>
      <c r="ESW120" s="5"/>
      <c r="ESX120" s="5"/>
      <c r="ESY120" s="5"/>
      <c r="ESZ120" s="5"/>
      <c r="ETA120" s="5"/>
      <c r="ETB120" s="5"/>
      <c r="ETC120" s="5"/>
      <c r="ETD120" s="5"/>
      <c r="ETE120" s="5"/>
      <c r="ETF120" s="5"/>
      <c r="ETG120" s="5"/>
      <c r="ETH120" s="5"/>
      <c r="ETI120" s="5"/>
      <c r="ETJ120" s="5"/>
      <c r="ETK120" s="5"/>
      <c r="ETL120" s="5"/>
      <c r="ETM120" s="5"/>
      <c r="ETN120" s="5"/>
      <c r="ETO120" s="5"/>
      <c r="ETP120" s="5"/>
      <c r="ETQ120" s="5"/>
      <c r="ETR120" s="5"/>
      <c r="ETS120" s="5"/>
      <c r="ETT120" s="5"/>
      <c r="ETU120" s="5"/>
      <c r="ETV120" s="5"/>
      <c r="ETW120" s="5"/>
      <c r="ETX120" s="5"/>
      <c r="ETY120" s="5"/>
      <c r="ETZ120" s="5"/>
      <c r="EUA120" s="5"/>
      <c r="EUB120" s="5"/>
      <c r="EUC120" s="5"/>
      <c r="EUD120" s="5"/>
      <c r="EUE120" s="5"/>
      <c r="EUF120" s="5"/>
      <c r="EUG120" s="5"/>
      <c r="EUH120" s="5"/>
      <c r="EUI120" s="5"/>
      <c r="EUJ120" s="5"/>
      <c r="EUK120" s="5"/>
      <c r="EUL120" s="5"/>
      <c r="EUM120" s="5"/>
      <c r="EUN120" s="5"/>
      <c r="EUO120" s="5"/>
      <c r="EUP120" s="5"/>
      <c r="EUQ120" s="5"/>
      <c r="EUR120" s="5"/>
      <c r="EUS120" s="5"/>
      <c r="EUT120" s="5"/>
      <c r="EUU120" s="5"/>
      <c r="EUV120" s="5"/>
      <c r="EUW120" s="5"/>
      <c r="EUX120" s="5"/>
      <c r="EUY120" s="5"/>
      <c r="EUZ120" s="5"/>
      <c r="EVA120" s="5"/>
      <c r="EVB120" s="5"/>
      <c r="EVC120" s="5"/>
      <c r="EVD120" s="5"/>
      <c r="EVE120" s="5"/>
      <c r="EVF120" s="5"/>
      <c r="EVG120" s="5"/>
      <c r="EVH120" s="5"/>
      <c r="EVI120" s="5"/>
      <c r="EVJ120" s="5"/>
      <c r="EVK120" s="5"/>
      <c r="EVL120" s="5"/>
      <c r="EVM120" s="5"/>
      <c r="EVN120" s="5"/>
      <c r="EVO120" s="5"/>
      <c r="EVP120" s="5"/>
      <c r="EVQ120" s="5"/>
      <c r="EVR120" s="5"/>
      <c r="EVS120" s="5"/>
      <c r="EVT120" s="5"/>
      <c r="EVU120" s="5"/>
      <c r="EVV120" s="5"/>
      <c r="EVW120" s="5"/>
      <c r="EVX120" s="5"/>
      <c r="EVY120" s="5"/>
      <c r="EVZ120" s="5"/>
      <c r="EWA120" s="5"/>
      <c r="EWB120" s="5"/>
      <c r="EWC120" s="5"/>
      <c r="EWD120" s="5"/>
      <c r="EWE120" s="5"/>
      <c r="EWF120" s="5"/>
      <c r="EWG120" s="5"/>
      <c r="EWH120" s="5"/>
      <c r="EWI120" s="5"/>
      <c r="EWJ120" s="5"/>
      <c r="EWK120" s="5"/>
      <c r="EWL120" s="5"/>
      <c r="EWM120" s="5"/>
      <c r="EWN120" s="5"/>
      <c r="EWO120" s="5"/>
      <c r="EWP120" s="5"/>
      <c r="EWQ120" s="5"/>
      <c r="EWR120" s="5"/>
      <c r="EWS120" s="5"/>
      <c r="EWT120" s="5"/>
      <c r="EWU120" s="5"/>
      <c r="EWV120" s="5"/>
      <c r="EWW120" s="5"/>
      <c r="EWX120" s="5"/>
      <c r="EWY120" s="5"/>
      <c r="EWZ120" s="5"/>
      <c r="EXA120" s="5"/>
      <c r="EXB120" s="5"/>
      <c r="EXC120" s="5"/>
      <c r="EXD120" s="5"/>
      <c r="EXE120" s="5"/>
      <c r="EXF120" s="5"/>
      <c r="EXG120" s="5"/>
      <c r="EXH120" s="5"/>
      <c r="EXI120" s="5"/>
      <c r="EXJ120" s="5"/>
      <c r="EXK120" s="5"/>
      <c r="EXL120" s="5"/>
      <c r="EXM120" s="5"/>
      <c r="EXN120" s="5"/>
      <c r="EXO120" s="5"/>
      <c r="EXP120" s="5"/>
      <c r="EXQ120" s="5"/>
      <c r="EXR120" s="5"/>
      <c r="EXS120" s="5"/>
      <c r="EXT120" s="5"/>
      <c r="EXU120" s="5"/>
      <c r="EXV120" s="5"/>
      <c r="EXW120" s="5"/>
      <c r="EXX120" s="5"/>
      <c r="EXY120" s="5"/>
      <c r="EXZ120" s="5"/>
      <c r="EYA120" s="5"/>
      <c r="EYB120" s="5"/>
      <c r="EYC120" s="5"/>
      <c r="EYD120" s="5"/>
      <c r="EYE120" s="5"/>
      <c r="EYF120" s="5"/>
      <c r="EYG120" s="5"/>
      <c r="EYH120" s="5"/>
      <c r="EYI120" s="5"/>
      <c r="EYJ120" s="5"/>
      <c r="EYK120" s="5"/>
      <c r="EYL120" s="5"/>
      <c r="EYM120" s="5"/>
      <c r="EYN120" s="5"/>
      <c r="EYO120" s="5"/>
      <c r="EYP120" s="5"/>
      <c r="EYQ120" s="5"/>
      <c r="EYR120" s="5"/>
      <c r="EYS120" s="5"/>
      <c r="EYT120" s="5"/>
      <c r="EYU120" s="5"/>
      <c r="EYV120" s="5"/>
      <c r="EYW120" s="5"/>
      <c r="EYX120" s="5"/>
      <c r="EYY120" s="5"/>
      <c r="EYZ120" s="5"/>
      <c r="EZA120" s="5"/>
      <c r="EZB120" s="5"/>
      <c r="EZC120" s="5"/>
      <c r="EZD120" s="5"/>
      <c r="EZE120" s="5"/>
      <c r="EZF120" s="5"/>
      <c r="EZG120" s="5"/>
      <c r="EZH120" s="5"/>
      <c r="EZI120" s="5"/>
      <c r="EZJ120" s="5"/>
      <c r="EZK120" s="5"/>
      <c r="EZL120" s="5"/>
      <c r="EZM120" s="5"/>
      <c r="EZN120" s="5"/>
      <c r="EZO120" s="5"/>
      <c r="EZP120" s="5"/>
      <c r="EZQ120" s="5"/>
      <c r="EZR120" s="5"/>
      <c r="EZS120" s="5"/>
      <c r="EZT120" s="5"/>
      <c r="EZU120" s="5"/>
      <c r="EZV120" s="5"/>
      <c r="EZW120" s="5"/>
      <c r="EZX120" s="5"/>
      <c r="EZY120" s="5"/>
      <c r="EZZ120" s="5"/>
      <c r="FAA120" s="5"/>
      <c r="FAB120" s="5"/>
      <c r="FAC120" s="5"/>
      <c r="FAD120" s="5"/>
      <c r="FAE120" s="5"/>
      <c r="FAF120" s="5"/>
      <c r="FAG120" s="5"/>
      <c r="FAH120" s="5"/>
      <c r="FAI120" s="5"/>
      <c r="FAJ120" s="5"/>
      <c r="FAK120" s="5"/>
      <c r="FAL120" s="5"/>
      <c r="FAM120" s="5"/>
      <c r="FAN120" s="5"/>
      <c r="FAO120" s="5"/>
      <c r="FAP120" s="5"/>
      <c r="FAQ120" s="5"/>
      <c r="FAR120" s="5"/>
      <c r="FAS120" s="5"/>
      <c r="FAT120" s="5"/>
      <c r="FAU120" s="5"/>
      <c r="FAV120" s="5"/>
      <c r="FAW120" s="5"/>
      <c r="FAX120" s="5"/>
      <c r="FAY120" s="5"/>
      <c r="FAZ120" s="5"/>
      <c r="FBA120" s="5"/>
      <c r="FBB120" s="5"/>
      <c r="FBC120" s="5"/>
      <c r="FBD120" s="5"/>
      <c r="FBE120" s="5"/>
      <c r="FBF120" s="5"/>
      <c r="FBG120" s="5"/>
      <c r="FBH120" s="5"/>
      <c r="FBI120" s="5"/>
      <c r="FBJ120" s="5"/>
      <c r="FBK120" s="5"/>
      <c r="FBL120" s="5"/>
      <c r="FBM120" s="5"/>
      <c r="FBN120" s="5"/>
      <c r="FBO120" s="5"/>
      <c r="FBP120" s="5"/>
      <c r="FBQ120" s="5"/>
      <c r="FBR120" s="5"/>
      <c r="FBS120" s="5"/>
      <c r="FBT120" s="5"/>
      <c r="FBU120" s="5"/>
      <c r="FBV120" s="5"/>
      <c r="FBW120" s="5"/>
      <c r="FBX120" s="5"/>
      <c r="FBY120" s="5"/>
      <c r="FBZ120" s="5"/>
      <c r="FCA120" s="5"/>
      <c r="FCB120" s="5"/>
      <c r="FCC120" s="5"/>
      <c r="FCD120" s="5"/>
      <c r="FCE120" s="5"/>
      <c r="FCF120" s="5"/>
      <c r="FCG120" s="5"/>
      <c r="FCH120" s="5"/>
      <c r="FCI120" s="5"/>
      <c r="FCJ120" s="5"/>
      <c r="FCK120" s="5"/>
      <c r="FCL120" s="5"/>
      <c r="FCM120" s="5"/>
      <c r="FCN120" s="5"/>
      <c r="FCO120" s="5"/>
      <c r="FCP120" s="5"/>
      <c r="FCQ120" s="5"/>
      <c r="FCR120" s="5"/>
      <c r="FCS120" s="5"/>
      <c r="FCT120" s="5"/>
      <c r="FCU120" s="5"/>
      <c r="FCV120" s="5"/>
      <c r="FCW120" s="5"/>
      <c r="FCX120" s="5"/>
      <c r="FCY120" s="5"/>
      <c r="FCZ120" s="5"/>
      <c r="FDA120" s="5"/>
      <c r="FDB120" s="5"/>
      <c r="FDC120" s="5"/>
      <c r="FDD120" s="5"/>
      <c r="FDE120" s="5"/>
      <c r="FDF120" s="5"/>
      <c r="FDG120" s="5"/>
      <c r="FDH120" s="5"/>
      <c r="FDI120" s="5"/>
      <c r="FDJ120" s="5"/>
      <c r="FDK120" s="5"/>
      <c r="FDL120" s="5"/>
      <c r="FDM120" s="5"/>
      <c r="FDN120" s="5"/>
      <c r="FDO120" s="5"/>
      <c r="FDP120" s="5"/>
      <c r="FDQ120" s="5"/>
      <c r="FDR120" s="5"/>
      <c r="FDS120" s="5"/>
      <c r="FDT120" s="5"/>
      <c r="FDU120" s="5"/>
      <c r="FDV120" s="5"/>
      <c r="FDW120" s="5"/>
      <c r="FDX120" s="5"/>
      <c r="FDY120" s="5"/>
      <c r="FDZ120" s="5"/>
      <c r="FEA120" s="5"/>
      <c r="FEB120" s="5"/>
      <c r="FEC120" s="5"/>
      <c r="FED120" s="5"/>
      <c r="FEE120" s="5"/>
      <c r="FEF120" s="5"/>
      <c r="FEG120" s="5"/>
      <c r="FEH120" s="5"/>
      <c r="FEI120" s="5"/>
      <c r="FEJ120" s="5"/>
      <c r="FEK120" s="5"/>
      <c r="FEL120" s="5"/>
      <c r="FEM120" s="5"/>
      <c r="FEN120" s="5"/>
      <c r="FEO120" s="5"/>
      <c r="FEP120" s="5"/>
      <c r="FEQ120" s="5"/>
      <c r="FER120" s="5"/>
      <c r="FES120" s="5"/>
      <c r="FET120" s="5"/>
      <c r="FEU120" s="5"/>
      <c r="FEV120" s="5"/>
      <c r="FEW120" s="5"/>
      <c r="FEX120" s="5"/>
      <c r="FEY120" s="5"/>
      <c r="FEZ120" s="5"/>
      <c r="FFA120" s="5"/>
      <c r="FFB120" s="5"/>
      <c r="FFC120" s="5"/>
      <c r="FFD120" s="5"/>
      <c r="FFE120" s="5"/>
      <c r="FFF120" s="5"/>
      <c r="FFG120" s="5"/>
      <c r="FFH120" s="5"/>
      <c r="FFI120" s="5"/>
      <c r="FFJ120" s="5"/>
      <c r="FFK120" s="5"/>
      <c r="FFL120" s="5"/>
      <c r="FFM120" s="5"/>
      <c r="FFN120" s="5"/>
      <c r="FFO120" s="5"/>
      <c r="FFP120" s="5"/>
      <c r="FFQ120" s="5"/>
      <c r="FFR120" s="5"/>
      <c r="FFS120" s="5"/>
      <c r="FFT120" s="5"/>
      <c r="FFU120" s="5"/>
      <c r="FFV120" s="5"/>
      <c r="FFW120" s="5"/>
      <c r="FFX120" s="5"/>
      <c r="FFY120" s="5"/>
      <c r="FFZ120" s="5"/>
      <c r="FGA120" s="5"/>
      <c r="FGB120" s="5"/>
      <c r="FGC120" s="5"/>
      <c r="FGD120" s="5"/>
      <c r="FGE120" s="5"/>
      <c r="FGF120" s="5"/>
      <c r="FGG120" s="5"/>
      <c r="FGH120" s="5"/>
      <c r="FGI120" s="5"/>
      <c r="FGJ120" s="5"/>
      <c r="FGK120" s="5"/>
      <c r="FGL120" s="5"/>
      <c r="FGM120" s="5"/>
      <c r="FGN120" s="5"/>
      <c r="FGO120" s="5"/>
      <c r="FGP120" s="5"/>
      <c r="FGQ120" s="5"/>
      <c r="FGR120" s="5"/>
      <c r="FGS120" s="5"/>
      <c r="FGT120" s="5"/>
      <c r="FGU120" s="5"/>
      <c r="FGV120" s="5"/>
      <c r="FGW120" s="5"/>
      <c r="FGX120" s="5"/>
      <c r="FGY120" s="5"/>
      <c r="FGZ120" s="5"/>
      <c r="FHA120" s="5"/>
      <c r="FHB120" s="5"/>
      <c r="FHC120" s="5"/>
      <c r="FHD120" s="5"/>
      <c r="FHE120" s="5"/>
      <c r="FHF120" s="5"/>
      <c r="FHG120" s="5"/>
      <c r="FHH120" s="5"/>
      <c r="FHI120" s="5"/>
      <c r="FHJ120" s="5"/>
      <c r="FHK120" s="5"/>
      <c r="FHL120" s="5"/>
      <c r="FHM120" s="5"/>
      <c r="FHN120" s="5"/>
      <c r="FHO120" s="5"/>
      <c r="FHP120" s="5"/>
      <c r="FHQ120" s="5"/>
      <c r="FHR120" s="5"/>
      <c r="FHS120" s="5"/>
      <c r="FHT120" s="5"/>
      <c r="FHU120" s="5"/>
      <c r="FHV120" s="5"/>
      <c r="FHW120" s="5"/>
      <c r="FHX120" s="5"/>
      <c r="FHY120" s="5"/>
      <c r="FHZ120" s="5"/>
      <c r="FIA120" s="5"/>
      <c r="FIB120" s="5"/>
      <c r="FIC120" s="5"/>
      <c r="FID120" s="5"/>
      <c r="FIE120" s="5"/>
      <c r="FIF120" s="5"/>
      <c r="FIG120" s="5"/>
      <c r="FIH120" s="5"/>
      <c r="FII120" s="5"/>
      <c r="FIJ120" s="5"/>
      <c r="FIK120" s="5"/>
      <c r="FIL120" s="5"/>
      <c r="FIM120" s="5"/>
      <c r="FIN120" s="5"/>
      <c r="FIO120" s="5"/>
      <c r="FIP120" s="5"/>
      <c r="FIQ120" s="5"/>
      <c r="FIR120" s="5"/>
      <c r="FIS120" s="5"/>
      <c r="FIT120" s="5"/>
      <c r="FIU120" s="5"/>
      <c r="FIV120" s="5"/>
      <c r="FIW120" s="5"/>
      <c r="FIX120" s="5"/>
      <c r="FIY120" s="5"/>
      <c r="FIZ120" s="5"/>
      <c r="FJA120" s="5"/>
      <c r="FJB120" s="5"/>
      <c r="FJC120" s="5"/>
      <c r="FJD120" s="5"/>
      <c r="FJE120" s="5"/>
      <c r="FJF120" s="5"/>
      <c r="FJG120" s="5"/>
      <c r="FJH120" s="5"/>
      <c r="FJI120" s="5"/>
      <c r="FJJ120" s="5"/>
      <c r="FJK120" s="5"/>
      <c r="FJL120" s="5"/>
      <c r="FJM120" s="5"/>
      <c r="FJN120" s="5"/>
      <c r="FJO120" s="5"/>
      <c r="FJP120" s="5"/>
      <c r="FJQ120" s="5"/>
      <c r="FJR120" s="5"/>
      <c r="FJS120" s="5"/>
      <c r="FJT120" s="5"/>
      <c r="FJU120" s="5"/>
      <c r="FJV120" s="5"/>
      <c r="FJW120" s="5"/>
      <c r="FJX120" s="5"/>
      <c r="FJY120" s="5"/>
      <c r="FJZ120" s="5"/>
      <c r="FKA120" s="5"/>
      <c r="FKB120" s="5"/>
      <c r="FKC120" s="5"/>
      <c r="FKD120" s="5"/>
      <c r="FKE120" s="5"/>
      <c r="FKF120" s="5"/>
      <c r="FKG120" s="5"/>
      <c r="FKH120" s="5"/>
      <c r="FKI120" s="5"/>
      <c r="FKJ120" s="5"/>
      <c r="FKK120" s="5"/>
      <c r="FKL120" s="5"/>
      <c r="FKM120" s="5"/>
      <c r="FKN120" s="5"/>
      <c r="FKO120" s="5"/>
      <c r="FKP120" s="5"/>
      <c r="FKQ120" s="5"/>
      <c r="FKR120" s="5"/>
      <c r="FKS120" s="5"/>
      <c r="FKT120" s="5"/>
      <c r="FKU120" s="5"/>
      <c r="FKV120" s="5"/>
      <c r="FKW120" s="5"/>
      <c r="FKX120" s="5"/>
      <c r="FKY120" s="5"/>
      <c r="FKZ120" s="5"/>
      <c r="FLA120" s="5"/>
      <c r="FLB120" s="5"/>
      <c r="FLC120" s="5"/>
      <c r="FLD120" s="5"/>
      <c r="FLE120" s="5"/>
      <c r="FLF120" s="5"/>
      <c r="FLG120" s="5"/>
      <c r="FLH120" s="5"/>
      <c r="FLI120" s="5"/>
      <c r="FLJ120" s="5"/>
      <c r="FLK120" s="5"/>
      <c r="FLL120" s="5"/>
      <c r="FLM120" s="5"/>
      <c r="FLN120" s="5"/>
      <c r="FLO120" s="5"/>
      <c r="FLP120" s="5"/>
      <c r="FLQ120" s="5"/>
      <c r="FLR120" s="5"/>
      <c r="FLS120" s="5"/>
      <c r="FLT120" s="5"/>
      <c r="FLU120" s="5"/>
      <c r="FLV120" s="5"/>
      <c r="FLW120" s="5"/>
      <c r="FLX120" s="5"/>
      <c r="FLY120" s="5"/>
      <c r="FLZ120" s="5"/>
      <c r="FMA120" s="5"/>
      <c r="FMB120" s="5"/>
      <c r="FMC120" s="5"/>
      <c r="FMD120" s="5"/>
      <c r="FME120" s="5"/>
      <c r="FMF120" s="5"/>
      <c r="FMG120" s="5"/>
      <c r="FMH120" s="5"/>
      <c r="FMI120" s="5"/>
      <c r="FMJ120" s="5"/>
      <c r="FMK120" s="5"/>
      <c r="FML120" s="5"/>
      <c r="FMM120" s="5"/>
      <c r="FMN120" s="5"/>
      <c r="FMO120" s="5"/>
      <c r="FMP120" s="5"/>
      <c r="FMQ120" s="5"/>
      <c r="FMR120" s="5"/>
      <c r="FMS120" s="5"/>
      <c r="FMT120" s="5"/>
      <c r="FMU120" s="5"/>
      <c r="FMV120" s="5"/>
      <c r="FMW120" s="5"/>
      <c r="FMX120" s="5"/>
      <c r="FMY120" s="5"/>
      <c r="FMZ120" s="5"/>
      <c r="FNA120" s="5"/>
      <c r="FNB120" s="5"/>
      <c r="FNC120" s="5"/>
      <c r="FND120" s="5"/>
      <c r="FNE120" s="5"/>
      <c r="FNF120" s="5"/>
      <c r="FNG120" s="5"/>
      <c r="FNH120" s="5"/>
      <c r="FNI120" s="5"/>
      <c r="FNJ120" s="5"/>
      <c r="FNK120" s="5"/>
      <c r="FNL120" s="5"/>
      <c r="FNM120" s="5"/>
      <c r="FNN120" s="5"/>
      <c r="FNO120" s="5"/>
      <c r="FNP120" s="5"/>
      <c r="FNQ120" s="5"/>
      <c r="FNR120" s="5"/>
      <c r="FNS120" s="5"/>
      <c r="FNT120" s="5"/>
      <c r="FNU120" s="5"/>
      <c r="FNV120" s="5"/>
      <c r="FNW120" s="5"/>
      <c r="FNX120" s="5"/>
      <c r="FNY120" s="5"/>
      <c r="FNZ120" s="5"/>
      <c r="FOA120" s="5"/>
      <c r="FOB120" s="5"/>
      <c r="FOC120" s="5"/>
      <c r="FOD120" s="5"/>
      <c r="FOE120" s="5"/>
      <c r="FOF120" s="5"/>
      <c r="FOG120" s="5"/>
      <c r="FOH120" s="5"/>
      <c r="FOI120" s="5"/>
      <c r="FOJ120" s="5"/>
      <c r="FOK120" s="5"/>
      <c r="FOL120" s="5"/>
      <c r="FOM120" s="5"/>
      <c r="FON120" s="5"/>
      <c r="FOO120" s="5"/>
      <c r="FOP120" s="5"/>
      <c r="FOQ120" s="5"/>
      <c r="FOR120" s="5"/>
      <c r="FOS120" s="5"/>
      <c r="FOT120" s="5"/>
      <c r="FOU120" s="5"/>
      <c r="FOV120" s="5"/>
      <c r="FOW120" s="5"/>
      <c r="FOX120" s="5"/>
      <c r="FOY120" s="5"/>
      <c r="FOZ120" s="5"/>
      <c r="FPA120" s="5"/>
      <c r="FPB120" s="5"/>
      <c r="FPC120" s="5"/>
      <c r="FPD120" s="5"/>
      <c r="FPE120" s="5"/>
      <c r="FPF120" s="5"/>
      <c r="FPG120" s="5"/>
      <c r="FPH120" s="5"/>
      <c r="FPI120" s="5"/>
      <c r="FPJ120" s="5"/>
      <c r="FPK120" s="5"/>
      <c r="FPL120" s="5"/>
      <c r="FPM120" s="5"/>
      <c r="FPN120" s="5"/>
      <c r="FPO120" s="5"/>
      <c r="FPP120" s="5"/>
      <c r="FPQ120" s="5"/>
      <c r="FPR120" s="5"/>
      <c r="FPS120" s="5"/>
      <c r="FPT120" s="5"/>
      <c r="FPU120" s="5"/>
      <c r="FPV120" s="5"/>
      <c r="FPW120" s="5"/>
      <c r="FPX120" s="5"/>
      <c r="FPY120" s="5"/>
      <c r="FPZ120" s="5"/>
      <c r="FQA120" s="5"/>
      <c r="FQB120" s="5"/>
      <c r="FQC120" s="5"/>
      <c r="FQD120" s="5"/>
      <c r="FQE120" s="5"/>
      <c r="FQF120" s="5"/>
      <c r="FQG120" s="5"/>
      <c r="FQH120" s="5"/>
      <c r="FQI120" s="5"/>
      <c r="FQJ120" s="5"/>
      <c r="FQK120" s="5"/>
      <c r="FQL120" s="5"/>
      <c r="FQM120" s="5"/>
      <c r="FQN120" s="5"/>
      <c r="FQO120" s="5"/>
      <c r="FQP120" s="5"/>
      <c r="FQQ120" s="5"/>
      <c r="FQR120" s="5"/>
      <c r="FQS120" s="5"/>
      <c r="FQT120" s="5"/>
      <c r="FQU120" s="5"/>
      <c r="FQV120" s="5"/>
      <c r="FQW120" s="5"/>
      <c r="FQX120" s="5"/>
      <c r="FQY120" s="5"/>
      <c r="FQZ120" s="5"/>
      <c r="FRA120" s="5"/>
      <c r="FRB120" s="5"/>
      <c r="FRC120" s="5"/>
      <c r="FRD120" s="5"/>
      <c r="FRE120" s="5"/>
      <c r="FRF120" s="5"/>
      <c r="FRG120" s="5"/>
      <c r="FRH120" s="5"/>
      <c r="FRI120" s="5"/>
      <c r="FRJ120" s="5"/>
      <c r="FRK120" s="5"/>
      <c r="FRL120" s="5"/>
      <c r="FRM120" s="5"/>
      <c r="FRN120" s="5"/>
      <c r="FRO120" s="5"/>
      <c r="FRP120" s="5"/>
      <c r="FRQ120" s="5"/>
      <c r="FRR120" s="5"/>
      <c r="FRS120" s="5"/>
      <c r="FRT120" s="5"/>
      <c r="FRU120" s="5"/>
      <c r="FRV120" s="5"/>
      <c r="FRW120" s="5"/>
      <c r="FRX120" s="5"/>
      <c r="FRY120" s="5"/>
      <c r="FRZ120" s="5"/>
      <c r="FSA120" s="5"/>
      <c r="FSB120" s="5"/>
      <c r="FSC120" s="5"/>
      <c r="FSD120" s="5"/>
      <c r="FSE120" s="5"/>
      <c r="FSF120" s="5"/>
      <c r="FSG120" s="5"/>
      <c r="FSH120" s="5"/>
      <c r="FSI120" s="5"/>
      <c r="FSJ120" s="5"/>
      <c r="FSK120" s="5"/>
      <c r="FSL120" s="5"/>
      <c r="FSM120" s="5"/>
      <c r="FSN120" s="5"/>
      <c r="FSO120" s="5"/>
      <c r="FSP120" s="5"/>
      <c r="FSQ120" s="5"/>
      <c r="FSR120" s="5"/>
      <c r="FSS120" s="5"/>
      <c r="FST120" s="5"/>
      <c r="FSU120" s="5"/>
      <c r="FSV120" s="5"/>
      <c r="FSW120" s="5"/>
      <c r="FSX120" s="5"/>
      <c r="FSY120" s="5"/>
      <c r="FSZ120" s="5"/>
      <c r="FTA120" s="5"/>
      <c r="FTB120" s="5"/>
      <c r="FTC120" s="5"/>
      <c r="FTD120" s="5"/>
      <c r="FTE120" s="5"/>
      <c r="FTF120" s="5"/>
      <c r="FTG120" s="5"/>
      <c r="FTH120" s="5"/>
      <c r="FTI120" s="5"/>
      <c r="FTJ120" s="5"/>
      <c r="FTK120" s="5"/>
      <c r="FTL120" s="5"/>
      <c r="FTM120" s="5"/>
      <c r="FTN120" s="5"/>
      <c r="FTO120" s="5"/>
      <c r="FTP120" s="5"/>
      <c r="FTQ120" s="5"/>
      <c r="FTR120" s="5"/>
      <c r="FTS120" s="5"/>
      <c r="FTT120" s="5"/>
      <c r="FTU120" s="5"/>
      <c r="FTV120" s="5"/>
      <c r="FTW120" s="5"/>
      <c r="FTX120" s="5"/>
      <c r="FTY120" s="5"/>
      <c r="FTZ120" s="5"/>
      <c r="FUA120" s="5"/>
      <c r="FUB120" s="5"/>
      <c r="FUC120" s="5"/>
      <c r="FUD120" s="5"/>
      <c r="FUE120" s="5"/>
      <c r="FUF120" s="5"/>
      <c r="FUG120" s="5"/>
      <c r="FUH120" s="5"/>
      <c r="FUI120" s="5"/>
      <c r="FUJ120" s="5"/>
      <c r="FUK120" s="5"/>
      <c r="FUL120" s="5"/>
      <c r="FUM120" s="5"/>
      <c r="FUN120" s="5"/>
      <c r="FUO120" s="5"/>
      <c r="FUP120" s="5"/>
      <c r="FUQ120" s="5"/>
      <c r="FUR120" s="5"/>
      <c r="FUS120" s="5"/>
      <c r="FUT120" s="5"/>
      <c r="FUU120" s="5"/>
      <c r="FUV120" s="5"/>
      <c r="FUW120" s="5"/>
      <c r="FUX120" s="5"/>
      <c r="FUY120" s="5"/>
      <c r="FUZ120" s="5"/>
      <c r="FVA120" s="5"/>
      <c r="FVB120" s="5"/>
      <c r="FVC120" s="5"/>
      <c r="FVD120" s="5"/>
      <c r="FVE120" s="5"/>
      <c r="FVF120" s="5"/>
      <c r="FVG120" s="5"/>
      <c r="FVH120" s="5"/>
      <c r="FVI120" s="5"/>
      <c r="FVJ120" s="5"/>
      <c r="FVK120" s="5"/>
      <c r="FVL120" s="5"/>
      <c r="FVM120" s="5"/>
      <c r="FVN120" s="5"/>
      <c r="FVO120" s="5"/>
      <c r="FVP120" s="5"/>
      <c r="FVQ120" s="5"/>
      <c r="FVR120" s="5"/>
      <c r="FVS120" s="5"/>
      <c r="FVT120" s="5"/>
      <c r="FVU120" s="5"/>
      <c r="FVV120" s="5"/>
      <c r="FVW120" s="5"/>
      <c r="FVX120" s="5"/>
      <c r="FVY120" s="5"/>
      <c r="FVZ120" s="5"/>
      <c r="FWA120" s="5"/>
      <c r="FWB120" s="5"/>
      <c r="FWC120" s="5"/>
      <c r="FWD120" s="5"/>
      <c r="FWE120" s="5"/>
      <c r="FWF120" s="5"/>
      <c r="FWG120" s="5"/>
      <c r="FWH120" s="5"/>
      <c r="FWI120" s="5"/>
      <c r="FWJ120" s="5"/>
      <c r="FWK120" s="5"/>
      <c r="FWL120" s="5"/>
      <c r="FWM120" s="5"/>
      <c r="FWN120" s="5"/>
      <c r="FWO120" s="5"/>
      <c r="FWP120" s="5"/>
      <c r="FWQ120" s="5"/>
      <c r="FWR120" s="5"/>
      <c r="FWS120" s="5"/>
      <c r="FWT120" s="5"/>
      <c r="FWU120" s="5"/>
      <c r="FWV120" s="5"/>
      <c r="FWW120" s="5"/>
      <c r="FWX120" s="5"/>
      <c r="FWY120" s="5"/>
      <c r="FWZ120" s="5"/>
      <c r="FXA120" s="5"/>
      <c r="FXB120" s="5"/>
      <c r="FXC120" s="5"/>
      <c r="FXD120" s="5"/>
      <c r="FXE120" s="5"/>
      <c r="FXF120" s="5"/>
      <c r="FXG120" s="5"/>
      <c r="FXH120" s="5"/>
      <c r="FXI120" s="5"/>
      <c r="FXJ120" s="5"/>
      <c r="FXK120" s="5"/>
      <c r="FXL120" s="5"/>
      <c r="FXM120" s="5"/>
      <c r="FXN120" s="5"/>
      <c r="FXO120" s="5"/>
      <c r="FXP120" s="5"/>
      <c r="FXQ120" s="5"/>
      <c r="FXR120" s="5"/>
      <c r="FXS120" s="5"/>
      <c r="FXT120" s="5"/>
      <c r="FXU120" s="5"/>
      <c r="FXV120" s="5"/>
      <c r="FXW120" s="5"/>
      <c r="FXX120" s="5"/>
      <c r="FXY120" s="5"/>
      <c r="FXZ120" s="5"/>
      <c r="FYA120" s="5"/>
      <c r="FYB120" s="5"/>
      <c r="FYC120" s="5"/>
      <c r="FYD120" s="5"/>
      <c r="FYE120" s="5"/>
      <c r="FYF120" s="5"/>
      <c r="FYG120" s="5"/>
      <c r="FYH120" s="5"/>
      <c r="FYI120" s="5"/>
      <c r="FYJ120" s="5"/>
      <c r="FYK120" s="5"/>
      <c r="FYL120" s="5"/>
      <c r="FYM120" s="5"/>
      <c r="FYN120" s="5"/>
      <c r="FYO120" s="5"/>
      <c r="FYP120" s="5"/>
      <c r="FYQ120" s="5"/>
      <c r="FYR120" s="5"/>
      <c r="FYS120" s="5"/>
      <c r="FYT120" s="5"/>
      <c r="FYU120" s="5"/>
      <c r="FYV120" s="5"/>
      <c r="FYW120" s="5"/>
      <c r="FYX120" s="5"/>
      <c r="FYY120" s="5"/>
      <c r="FYZ120" s="5"/>
      <c r="FZA120" s="5"/>
      <c r="FZB120" s="5"/>
      <c r="FZC120" s="5"/>
      <c r="FZD120" s="5"/>
      <c r="FZE120" s="5"/>
      <c r="FZF120" s="5"/>
      <c r="FZG120" s="5"/>
      <c r="FZH120" s="5"/>
      <c r="FZI120" s="5"/>
      <c r="FZJ120" s="5"/>
      <c r="FZK120" s="5"/>
      <c r="FZL120" s="5"/>
      <c r="FZM120" s="5"/>
      <c r="FZN120" s="5"/>
      <c r="FZO120" s="5"/>
      <c r="FZP120" s="5"/>
      <c r="FZQ120" s="5"/>
      <c r="FZR120" s="5"/>
      <c r="FZS120" s="5"/>
      <c r="FZT120" s="5"/>
      <c r="FZU120" s="5"/>
      <c r="FZV120" s="5"/>
      <c r="FZW120" s="5"/>
      <c r="FZX120" s="5"/>
      <c r="FZY120" s="5"/>
      <c r="FZZ120" s="5"/>
      <c r="GAA120" s="5"/>
      <c r="GAB120" s="5"/>
      <c r="GAC120" s="5"/>
      <c r="GAD120" s="5"/>
      <c r="GAE120" s="5"/>
      <c r="GAF120" s="5"/>
      <c r="GAG120" s="5"/>
      <c r="GAH120" s="5"/>
      <c r="GAI120" s="5"/>
      <c r="GAJ120" s="5"/>
      <c r="GAK120" s="5"/>
      <c r="GAL120" s="5"/>
      <c r="GAM120" s="5"/>
      <c r="GAN120" s="5"/>
      <c r="GAO120" s="5"/>
      <c r="GAP120" s="5"/>
      <c r="GAQ120" s="5"/>
      <c r="GAR120" s="5"/>
      <c r="GAS120" s="5"/>
      <c r="GAT120" s="5"/>
      <c r="GAU120" s="5"/>
      <c r="GAV120" s="5"/>
      <c r="GAW120" s="5"/>
      <c r="GAX120" s="5"/>
      <c r="GAY120" s="5"/>
      <c r="GAZ120" s="5"/>
      <c r="GBA120" s="5"/>
      <c r="GBB120" s="5"/>
      <c r="GBC120" s="5"/>
      <c r="GBD120" s="5"/>
      <c r="GBE120" s="5"/>
      <c r="GBF120" s="5"/>
      <c r="GBG120" s="5"/>
      <c r="GBH120" s="5"/>
      <c r="GBI120" s="5"/>
      <c r="GBJ120" s="5"/>
      <c r="GBK120" s="5"/>
      <c r="GBL120" s="5"/>
      <c r="GBM120" s="5"/>
      <c r="GBN120" s="5"/>
      <c r="GBO120" s="5"/>
      <c r="GBP120" s="5"/>
      <c r="GBQ120" s="5"/>
      <c r="GBR120" s="5"/>
      <c r="GBS120" s="5"/>
      <c r="GBT120" s="5"/>
      <c r="GBU120" s="5"/>
      <c r="GBV120" s="5"/>
      <c r="GBW120" s="5"/>
      <c r="GBX120" s="5"/>
      <c r="GBY120" s="5"/>
      <c r="GBZ120" s="5"/>
      <c r="GCA120" s="5"/>
      <c r="GCB120" s="5"/>
      <c r="GCC120" s="5"/>
      <c r="GCD120" s="5"/>
      <c r="GCE120" s="5"/>
      <c r="GCF120" s="5"/>
      <c r="GCG120" s="5"/>
      <c r="GCH120" s="5"/>
      <c r="GCI120" s="5"/>
      <c r="GCJ120" s="5"/>
      <c r="GCK120" s="5"/>
      <c r="GCL120" s="5"/>
      <c r="GCM120" s="5"/>
      <c r="GCN120" s="5"/>
      <c r="GCO120" s="5"/>
      <c r="GCP120" s="5"/>
      <c r="GCQ120" s="5"/>
      <c r="GCR120" s="5"/>
      <c r="GCS120" s="5"/>
      <c r="GCT120" s="5"/>
      <c r="GCU120" s="5"/>
      <c r="GCV120" s="5"/>
      <c r="GCW120" s="5"/>
      <c r="GCX120" s="5"/>
      <c r="GCY120" s="5"/>
      <c r="GCZ120" s="5"/>
      <c r="GDA120" s="5"/>
      <c r="GDB120" s="5"/>
      <c r="GDC120" s="5"/>
      <c r="GDD120" s="5"/>
      <c r="GDE120" s="5"/>
      <c r="GDF120" s="5"/>
      <c r="GDG120" s="5"/>
      <c r="GDH120" s="5"/>
      <c r="GDI120" s="5"/>
      <c r="GDJ120" s="5"/>
      <c r="GDK120" s="5"/>
      <c r="GDL120" s="5"/>
      <c r="GDM120" s="5"/>
      <c r="GDN120" s="5"/>
      <c r="GDO120" s="5"/>
      <c r="GDP120" s="5"/>
      <c r="GDQ120" s="5"/>
      <c r="GDR120" s="5"/>
      <c r="GDS120" s="5"/>
      <c r="GDT120" s="5"/>
      <c r="GDU120" s="5"/>
      <c r="GDV120" s="5"/>
      <c r="GDW120" s="5"/>
      <c r="GDX120" s="5"/>
      <c r="GDY120" s="5"/>
      <c r="GDZ120" s="5"/>
      <c r="GEA120" s="5"/>
      <c r="GEB120" s="5"/>
      <c r="GEC120" s="5"/>
      <c r="GED120" s="5"/>
      <c r="GEE120" s="5"/>
      <c r="GEF120" s="5"/>
      <c r="GEG120" s="5"/>
      <c r="GEH120" s="5"/>
      <c r="GEI120" s="5"/>
      <c r="GEJ120" s="5"/>
      <c r="GEK120" s="5"/>
      <c r="GEL120" s="5"/>
      <c r="GEM120" s="5"/>
      <c r="GEN120" s="5"/>
      <c r="GEO120" s="5"/>
      <c r="GEP120" s="5"/>
      <c r="GEQ120" s="5"/>
      <c r="GER120" s="5"/>
      <c r="GES120" s="5"/>
      <c r="GET120" s="5"/>
      <c r="GEU120" s="5"/>
      <c r="GEV120" s="5"/>
      <c r="GEW120" s="5"/>
      <c r="GEX120" s="5"/>
      <c r="GEY120" s="5"/>
      <c r="GEZ120" s="5"/>
      <c r="GFA120" s="5"/>
      <c r="GFB120" s="5"/>
      <c r="GFC120" s="5"/>
      <c r="GFD120" s="5"/>
      <c r="GFE120" s="5"/>
      <c r="GFF120" s="5"/>
      <c r="GFG120" s="5"/>
      <c r="GFH120" s="5"/>
      <c r="GFI120" s="5"/>
      <c r="GFJ120" s="5"/>
      <c r="GFK120" s="5"/>
      <c r="GFL120" s="5"/>
      <c r="GFM120" s="5"/>
      <c r="GFN120" s="5"/>
      <c r="GFO120" s="5"/>
      <c r="GFP120" s="5"/>
      <c r="GFQ120" s="5"/>
      <c r="GFR120" s="5"/>
      <c r="GFS120" s="5"/>
      <c r="GFT120" s="5"/>
      <c r="GFU120" s="5"/>
      <c r="GFV120" s="5"/>
      <c r="GFW120" s="5"/>
      <c r="GFX120" s="5"/>
      <c r="GFY120" s="5"/>
      <c r="GFZ120" s="5"/>
      <c r="GGA120" s="5"/>
      <c r="GGB120" s="5"/>
      <c r="GGC120" s="5"/>
      <c r="GGD120" s="5"/>
      <c r="GGE120" s="5"/>
      <c r="GGF120" s="5"/>
      <c r="GGG120" s="5"/>
      <c r="GGH120" s="5"/>
      <c r="GGI120" s="5"/>
      <c r="GGJ120" s="5"/>
      <c r="GGK120" s="5"/>
      <c r="GGL120" s="5"/>
      <c r="GGM120" s="5"/>
      <c r="GGN120" s="5"/>
      <c r="GGO120" s="5"/>
      <c r="GGP120" s="5"/>
      <c r="GGQ120" s="5"/>
      <c r="GGR120" s="5"/>
      <c r="GGS120" s="5"/>
      <c r="GGT120" s="5"/>
      <c r="GGU120" s="5"/>
      <c r="GGV120" s="5"/>
      <c r="GGW120" s="5"/>
      <c r="GGX120" s="5"/>
      <c r="GGY120" s="5"/>
      <c r="GGZ120" s="5"/>
      <c r="GHA120" s="5"/>
      <c r="GHB120" s="5"/>
      <c r="GHC120" s="5"/>
      <c r="GHD120" s="5"/>
      <c r="GHE120" s="5"/>
      <c r="GHF120" s="5"/>
      <c r="GHG120" s="5"/>
      <c r="GHH120" s="5"/>
      <c r="GHI120" s="5"/>
      <c r="GHJ120" s="5"/>
      <c r="GHK120" s="5"/>
      <c r="GHL120" s="5"/>
      <c r="GHM120" s="5"/>
      <c r="GHN120" s="5"/>
      <c r="GHO120" s="5"/>
      <c r="GHP120" s="5"/>
      <c r="GHQ120" s="5"/>
      <c r="GHR120" s="5"/>
      <c r="GHS120" s="5"/>
      <c r="GHT120" s="5"/>
      <c r="GHU120" s="5"/>
      <c r="GHV120" s="5"/>
      <c r="GHW120" s="5"/>
      <c r="GHX120" s="5"/>
      <c r="GHY120" s="5"/>
      <c r="GHZ120" s="5"/>
      <c r="GIA120" s="5"/>
      <c r="GIB120" s="5"/>
      <c r="GIC120" s="5"/>
      <c r="GID120" s="5"/>
      <c r="GIE120" s="5"/>
      <c r="GIF120" s="5"/>
      <c r="GIG120" s="5"/>
      <c r="GIH120" s="5"/>
      <c r="GII120" s="5"/>
      <c r="GIJ120" s="5"/>
      <c r="GIK120" s="5"/>
      <c r="GIL120" s="5"/>
      <c r="GIM120" s="5"/>
      <c r="GIN120" s="5"/>
      <c r="GIO120" s="5"/>
      <c r="GIP120" s="5"/>
      <c r="GIQ120" s="5"/>
      <c r="GIR120" s="5"/>
      <c r="GIS120" s="5"/>
      <c r="GIT120" s="5"/>
      <c r="GIU120" s="5"/>
      <c r="GIV120" s="5"/>
      <c r="GIW120" s="5"/>
      <c r="GIX120" s="5"/>
      <c r="GIY120" s="5"/>
      <c r="GIZ120" s="5"/>
      <c r="GJA120" s="5"/>
      <c r="GJB120" s="5"/>
      <c r="GJC120" s="5"/>
      <c r="GJD120" s="5"/>
      <c r="GJE120" s="5"/>
      <c r="GJF120" s="5"/>
      <c r="GJG120" s="5"/>
      <c r="GJH120" s="5"/>
      <c r="GJI120" s="5"/>
      <c r="GJJ120" s="5"/>
      <c r="GJK120" s="5"/>
      <c r="GJL120" s="5"/>
      <c r="GJM120" s="5"/>
      <c r="GJN120" s="5"/>
      <c r="GJO120" s="5"/>
      <c r="GJP120" s="5"/>
      <c r="GJQ120" s="5"/>
      <c r="GJR120" s="5"/>
      <c r="GJS120" s="5"/>
      <c r="GJT120" s="5"/>
      <c r="GJU120" s="5"/>
      <c r="GJV120" s="5"/>
      <c r="GJW120" s="5"/>
      <c r="GJX120" s="5"/>
      <c r="GJY120" s="5"/>
      <c r="GJZ120" s="5"/>
      <c r="GKA120" s="5"/>
      <c r="GKB120" s="5"/>
      <c r="GKC120" s="5"/>
      <c r="GKD120" s="5"/>
      <c r="GKE120" s="5"/>
      <c r="GKF120" s="5"/>
      <c r="GKG120" s="5"/>
      <c r="GKH120" s="5"/>
      <c r="GKI120" s="5"/>
      <c r="GKJ120" s="5"/>
      <c r="GKK120" s="5"/>
      <c r="GKL120" s="5"/>
      <c r="GKM120" s="5"/>
      <c r="GKN120" s="5"/>
      <c r="GKO120" s="5"/>
      <c r="GKP120" s="5"/>
      <c r="GKQ120" s="5"/>
      <c r="GKR120" s="5"/>
      <c r="GKS120" s="5"/>
      <c r="GKT120" s="5"/>
      <c r="GKU120" s="5"/>
      <c r="GKV120" s="5"/>
      <c r="GKW120" s="5"/>
      <c r="GKX120" s="5"/>
      <c r="GKY120" s="5"/>
      <c r="GKZ120" s="5"/>
      <c r="GLA120" s="5"/>
      <c r="GLB120" s="5"/>
      <c r="GLC120" s="5"/>
      <c r="GLD120" s="5"/>
      <c r="GLE120" s="5"/>
      <c r="GLF120" s="5"/>
      <c r="GLG120" s="5"/>
      <c r="GLH120" s="5"/>
      <c r="GLI120" s="5"/>
      <c r="GLJ120" s="5"/>
      <c r="GLK120" s="5"/>
      <c r="GLL120" s="5"/>
      <c r="GLM120" s="5"/>
      <c r="GLN120" s="5"/>
      <c r="GLO120" s="5"/>
      <c r="GLP120" s="5"/>
      <c r="GLQ120" s="5"/>
      <c r="GLR120" s="5"/>
      <c r="GLS120" s="5"/>
      <c r="GLT120" s="5"/>
      <c r="GLU120" s="5"/>
      <c r="GLV120" s="5"/>
      <c r="GLW120" s="5"/>
      <c r="GLX120" s="5"/>
      <c r="GLY120" s="5"/>
      <c r="GLZ120" s="5"/>
      <c r="GMA120" s="5"/>
      <c r="GMB120" s="5"/>
      <c r="GMC120" s="5"/>
      <c r="GMD120" s="5"/>
      <c r="GME120" s="5"/>
      <c r="GMF120" s="5"/>
      <c r="GMG120" s="5"/>
      <c r="GMH120" s="5"/>
      <c r="GMI120" s="5"/>
      <c r="GMJ120" s="5"/>
      <c r="GMK120" s="5"/>
      <c r="GML120" s="5"/>
      <c r="GMM120" s="5"/>
      <c r="GMN120" s="5"/>
      <c r="GMO120" s="5"/>
      <c r="GMP120" s="5"/>
      <c r="GMQ120" s="5"/>
      <c r="GMR120" s="5"/>
      <c r="GMS120" s="5"/>
      <c r="GMT120" s="5"/>
      <c r="GMU120" s="5"/>
      <c r="GMV120" s="5"/>
      <c r="GMW120" s="5"/>
      <c r="GMX120" s="5"/>
      <c r="GMY120" s="5"/>
      <c r="GMZ120" s="5"/>
      <c r="GNA120" s="5"/>
      <c r="GNB120" s="5"/>
      <c r="GNC120" s="5"/>
      <c r="GND120" s="5"/>
      <c r="GNE120" s="5"/>
      <c r="GNF120" s="5"/>
      <c r="GNG120" s="5"/>
      <c r="GNH120" s="5"/>
      <c r="GNI120" s="5"/>
      <c r="GNJ120" s="5"/>
      <c r="GNK120" s="5"/>
      <c r="GNL120" s="5"/>
      <c r="GNM120" s="5"/>
      <c r="GNN120" s="5"/>
      <c r="GNO120" s="5"/>
      <c r="GNP120" s="5"/>
      <c r="GNQ120" s="5"/>
      <c r="GNR120" s="5"/>
      <c r="GNS120" s="5"/>
      <c r="GNT120" s="5"/>
      <c r="GNU120" s="5"/>
      <c r="GNV120" s="5"/>
      <c r="GNW120" s="5"/>
      <c r="GNX120" s="5"/>
      <c r="GNY120" s="5"/>
      <c r="GNZ120" s="5"/>
      <c r="GOA120" s="5"/>
      <c r="GOB120" s="5"/>
      <c r="GOC120" s="5"/>
      <c r="GOD120" s="5"/>
      <c r="GOE120" s="5"/>
      <c r="GOF120" s="5"/>
      <c r="GOG120" s="5"/>
      <c r="GOH120" s="5"/>
      <c r="GOI120" s="5"/>
      <c r="GOJ120" s="5"/>
      <c r="GOK120" s="5"/>
      <c r="GOL120" s="5"/>
      <c r="GOM120" s="5"/>
      <c r="GON120" s="5"/>
      <c r="GOO120" s="5"/>
      <c r="GOP120" s="5"/>
      <c r="GOQ120" s="5"/>
      <c r="GOR120" s="5"/>
      <c r="GOS120" s="5"/>
      <c r="GOT120" s="5"/>
      <c r="GOU120" s="5"/>
      <c r="GOV120" s="5"/>
      <c r="GOW120" s="5"/>
      <c r="GOX120" s="5"/>
      <c r="GOY120" s="5"/>
      <c r="GOZ120" s="5"/>
      <c r="GPA120" s="5"/>
      <c r="GPB120" s="5"/>
      <c r="GPC120" s="5"/>
      <c r="GPD120" s="5"/>
      <c r="GPE120" s="5"/>
      <c r="GPF120" s="5"/>
      <c r="GPG120" s="5"/>
      <c r="GPH120" s="5"/>
      <c r="GPI120" s="5"/>
      <c r="GPJ120" s="5"/>
      <c r="GPK120" s="5"/>
      <c r="GPL120" s="5"/>
      <c r="GPM120" s="5"/>
      <c r="GPN120" s="5"/>
      <c r="GPO120" s="5"/>
      <c r="GPP120" s="5"/>
      <c r="GPQ120" s="5"/>
      <c r="GPR120" s="5"/>
      <c r="GPS120" s="5"/>
      <c r="GPT120" s="5"/>
      <c r="GPU120" s="5"/>
      <c r="GPV120" s="5"/>
      <c r="GPW120" s="5"/>
      <c r="GPX120" s="5"/>
      <c r="GPY120" s="5"/>
      <c r="GPZ120" s="5"/>
      <c r="GQA120" s="5"/>
      <c r="GQB120" s="5"/>
      <c r="GQC120" s="5"/>
      <c r="GQD120" s="5"/>
      <c r="GQE120" s="5"/>
      <c r="GQF120" s="5"/>
      <c r="GQG120" s="5"/>
      <c r="GQH120" s="5"/>
      <c r="GQI120" s="5"/>
      <c r="GQJ120" s="5"/>
      <c r="GQK120" s="5"/>
      <c r="GQL120" s="5"/>
      <c r="GQM120" s="5"/>
      <c r="GQN120" s="5"/>
      <c r="GQO120" s="5"/>
      <c r="GQP120" s="5"/>
      <c r="GQQ120" s="5"/>
      <c r="GQR120" s="5"/>
      <c r="GQS120" s="5"/>
      <c r="GQT120" s="5"/>
      <c r="GQU120" s="5"/>
      <c r="GQV120" s="5"/>
      <c r="GQW120" s="5"/>
      <c r="GQX120" s="5"/>
      <c r="GQY120" s="5"/>
      <c r="GQZ120" s="5"/>
      <c r="GRA120" s="5"/>
      <c r="GRB120" s="5"/>
      <c r="GRC120" s="5"/>
      <c r="GRD120" s="5"/>
      <c r="GRE120" s="5"/>
      <c r="GRF120" s="5"/>
      <c r="GRG120" s="5"/>
      <c r="GRH120" s="5"/>
      <c r="GRI120" s="5"/>
      <c r="GRJ120" s="5"/>
      <c r="GRK120" s="5"/>
      <c r="GRL120" s="5"/>
      <c r="GRM120" s="5"/>
      <c r="GRN120" s="5"/>
      <c r="GRO120" s="5"/>
      <c r="GRP120" s="5"/>
      <c r="GRQ120" s="5"/>
      <c r="GRR120" s="5"/>
      <c r="GRS120" s="5"/>
      <c r="GRT120" s="5"/>
      <c r="GRU120" s="5"/>
      <c r="GRV120" s="5"/>
      <c r="GRW120" s="5"/>
      <c r="GRX120" s="5"/>
      <c r="GRY120" s="5"/>
      <c r="GRZ120" s="5"/>
      <c r="GSA120" s="5"/>
      <c r="GSB120" s="5"/>
      <c r="GSC120" s="5"/>
      <c r="GSD120" s="5"/>
      <c r="GSE120" s="5"/>
      <c r="GSF120" s="5"/>
      <c r="GSG120" s="5"/>
      <c r="GSH120" s="5"/>
      <c r="GSI120" s="5"/>
      <c r="GSJ120" s="5"/>
      <c r="GSK120" s="5"/>
      <c r="GSL120" s="5"/>
      <c r="GSM120" s="5"/>
      <c r="GSN120" s="5"/>
      <c r="GSO120" s="5"/>
      <c r="GSP120" s="5"/>
      <c r="GSQ120" s="5"/>
      <c r="GSR120" s="5"/>
      <c r="GSS120" s="5"/>
      <c r="GST120" s="5"/>
      <c r="GSU120" s="5"/>
      <c r="GSV120" s="5"/>
      <c r="GSW120" s="5"/>
      <c r="GSX120" s="5"/>
      <c r="GSY120" s="5"/>
      <c r="GSZ120" s="5"/>
      <c r="GTA120" s="5"/>
      <c r="GTB120" s="5"/>
      <c r="GTC120" s="5"/>
      <c r="GTD120" s="5"/>
      <c r="GTE120" s="5"/>
      <c r="GTF120" s="5"/>
      <c r="GTG120" s="5"/>
      <c r="GTH120" s="5"/>
      <c r="GTI120" s="5"/>
      <c r="GTJ120" s="5"/>
      <c r="GTK120" s="5"/>
      <c r="GTL120" s="5"/>
      <c r="GTM120" s="5"/>
      <c r="GTN120" s="5"/>
      <c r="GTO120" s="5"/>
      <c r="GTP120" s="5"/>
      <c r="GTQ120" s="5"/>
      <c r="GTR120" s="5"/>
      <c r="GTS120" s="5"/>
      <c r="GTT120" s="5"/>
      <c r="GTU120" s="5"/>
      <c r="GTV120" s="5"/>
      <c r="GTW120" s="5"/>
      <c r="GTX120" s="5"/>
      <c r="GTY120" s="5"/>
      <c r="GTZ120" s="5"/>
      <c r="GUA120" s="5"/>
      <c r="GUB120" s="5"/>
      <c r="GUC120" s="5"/>
      <c r="GUD120" s="5"/>
      <c r="GUE120" s="5"/>
      <c r="GUF120" s="5"/>
      <c r="GUG120" s="5"/>
      <c r="GUH120" s="5"/>
      <c r="GUI120" s="5"/>
      <c r="GUJ120" s="5"/>
      <c r="GUK120" s="5"/>
      <c r="GUL120" s="5"/>
      <c r="GUM120" s="5"/>
      <c r="GUN120" s="5"/>
      <c r="GUO120" s="5"/>
      <c r="GUP120" s="5"/>
      <c r="GUQ120" s="5"/>
      <c r="GUR120" s="5"/>
      <c r="GUS120" s="5"/>
      <c r="GUT120" s="5"/>
      <c r="GUU120" s="5"/>
      <c r="GUV120" s="5"/>
      <c r="GUW120" s="5"/>
      <c r="GUX120" s="5"/>
      <c r="GUY120" s="5"/>
      <c r="GUZ120" s="5"/>
      <c r="GVA120" s="5"/>
      <c r="GVB120" s="5"/>
      <c r="GVC120" s="5"/>
      <c r="GVD120" s="5"/>
      <c r="GVE120" s="5"/>
      <c r="GVF120" s="5"/>
      <c r="GVG120" s="5"/>
      <c r="GVH120" s="5"/>
      <c r="GVI120" s="5"/>
      <c r="GVJ120" s="5"/>
      <c r="GVK120" s="5"/>
      <c r="GVL120" s="5"/>
      <c r="GVM120" s="5"/>
      <c r="GVN120" s="5"/>
      <c r="GVO120" s="5"/>
      <c r="GVP120" s="5"/>
      <c r="GVQ120" s="5"/>
      <c r="GVR120" s="5"/>
      <c r="GVS120" s="5"/>
      <c r="GVT120" s="5"/>
      <c r="GVU120" s="5"/>
      <c r="GVV120" s="5"/>
      <c r="GVW120" s="5"/>
      <c r="GVX120" s="5"/>
      <c r="GVY120" s="5"/>
      <c r="GVZ120" s="5"/>
      <c r="GWA120" s="5"/>
      <c r="GWB120" s="5"/>
      <c r="GWC120" s="5"/>
      <c r="GWD120" s="5"/>
      <c r="GWE120" s="5"/>
      <c r="GWF120" s="5"/>
      <c r="GWG120" s="5"/>
      <c r="GWH120" s="5"/>
      <c r="GWI120" s="5"/>
      <c r="GWJ120" s="5"/>
      <c r="GWK120" s="5"/>
      <c r="GWL120" s="5"/>
      <c r="GWM120" s="5"/>
      <c r="GWN120" s="5"/>
      <c r="GWO120" s="5"/>
      <c r="GWP120" s="5"/>
      <c r="GWQ120" s="5"/>
      <c r="GWR120" s="5"/>
      <c r="GWS120" s="5"/>
      <c r="GWT120" s="5"/>
      <c r="GWU120" s="5"/>
      <c r="GWV120" s="5"/>
      <c r="GWW120" s="5"/>
      <c r="GWX120" s="5"/>
      <c r="GWY120" s="5"/>
      <c r="GWZ120" s="5"/>
      <c r="GXA120" s="5"/>
      <c r="GXB120" s="5"/>
      <c r="GXC120" s="5"/>
      <c r="GXD120" s="5"/>
      <c r="GXE120" s="5"/>
      <c r="GXF120" s="5"/>
      <c r="GXG120" s="5"/>
      <c r="GXH120" s="5"/>
      <c r="GXI120" s="5"/>
      <c r="GXJ120" s="5"/>
      <c r="GXK120" s="5"/>
      <c r="GXL120" s="5"/>
      <c r="GXM120" s="5"/>
      <c r="GXN120" s="5"/>
      <c r="GXO120" s="5"/>
      <c r="GXP120" s="5"/>
      <c r="GXQ120" s="5"/>
      <c r="GXR120" s="5"/>
      <c r="GXS120" s="5"/>
      <c r="GXT120" s="5"/>
      <c r="GXU120" s="5"/>
      <c r="GXV120" s="5"/>
      <c r="GXW120" s="5"/>
      <c r="GXX120" s="5"/>
      <c r="GXY120" s="5"/>
      <c r="GXZ120" s="5"/>
      <c r="GYA120" s="5"/>
      <c r="GYB120" s="5"/>
      <c r="GYC120" s="5"/>
      <c r="GYD120" s="5"/>
      <c r="GYE120" s="5"/>
      <c r="GYF120" s="5"/>
      <c r="GYG120" s="5"/>
      <c r="GYH120" s="5"/>
      <c r="GYI120" s="5"/>
      <c r="GYJ120" s="5"/>
      <c r="GYK120" s="5"/>
      <c r="GYL120" s="5"/>
      <c r="GYM120" s="5"/>
      <c r="GYN120" s="5"/>
      <c r="GYO120" s="5"/>
      <c r="GYP120" s="5"/>
      <c r="GYQ120" s="5"/>
      <c r="GYR120" s="5"/>
      <c r="GYS120" s="5"/>
      <c r="GYT120" s="5"/>
      <c r="GYU120" s="5"/>
      <c r="GYV120" s="5"/>
      <c r="GYW120" s="5"/>
      <c r="GYX120" s="5"/>
      <c r="GYY120" s="5"/>
      <c r="GYZ120" s="5"/>
      <c r="GZA120" s="5"/>
      <c r="GZB120" s="5"/>
      <c r="GZC120" s="5"/>
      <c r="GZD120" s="5"/>
      <c r="GZE120" s="5"/>
      <c r="GZF120" s="5"/>
      <c r="GZG120" s="5"/>
      <c r="GZH120" s="5"/>
      <c r="GZI120" s="5"/>
      <c r="GZJ120" s="5"/>
      <c r="GZK120" s="5"/>
      <c r="GZL120" s="5"/>
      <c r="GZM120" s="5"/>
      <c r="GZN120" s="5"/>
      <c r="GZO120" s="5"/>
      <c r="GZP120" s="5"/>
      <c r="GZQ120" s="5"/>
      <c r="GZR120" s="5"/>
      <c r="GZS120" s="5"/>
      <c r="GZT120" s="5"/>
      <c r="GZU120" s="5"/>
      <c r="GZV120" s="5"/>
      <c r="GZW120" s="5"/>
      <c r="GZX120" s="5"/>
      <c r="GZY120" s="5"/>
      <c r="GZZ120" s="5"/>
      <c r="HAA120" s="5"/>
      <c r="HAB120" s="5"/>
      <c r="HAC120" s="5"/>
      <c r="HAD120" s="5"/>
      <c r="HAE120" s="5"/>
      <c r="HAF120" s="5"/>
      <c r="HAG120" s="5"/>
      <c r="HAH120" s="5"/>
      <c r="HAI120" s="5"/>
      <c r="HAJ120" s="5"/>
      <c r="HAK120" s="5"/>
      <c r="HAL120" s="5"/>
      <c r="HAM120" s="5"/>
      <c r="HAN120" s="5"/>
      <c r="HAO120" s="5"/>
      <c r="HAP120" s="5"/>
      <c r="HAQ120" s="5"/>
      <c r="HAR120" s="5"/>
      <c r="HAS120" s="5"/>
      <c r="HAT120" s="5"/>
      <c r="HAU120" s="5"/>
      <c r="HAV120" s="5"/>
      <c r="HAW120" s="5"/>
      <c r="HAX120" s="5"/>
      <c r="HAY120" s="5"/>
      <c r="HAZ120" s="5"/>
      <c r="HBA120" s="5"/>
      <c r="HBB120" s="5"/>
      <c r="HBC120" s="5"/>
      <c r="HBD120" s="5"/>
      <c r="HBE120" s="5"/>
      <c r="HBF120" s="5"/>
      <c r="HBG120" s="5"/>
      <c r="HBH120" s="5"/>
      <c r="HBI120" s="5"/>
      <c r="HBJ120" s="5"/>
      <c r="HBK120" s="5"/>
      <c r="HBL120" s="5"/>
      <c r="HBM120" s="5"/>
      <c r="HBN120" s="5"/>
      <c r="HBO120" s="5"/>
      <c r="HBP120" s="5"/>
      <c r="HBQ120" s="5"/>
      <c r="HBR120" s="5"/>
      <c r="HBS120" s="5"/>
      <c r="HBT120" s="5"/>
      <c r="HBU120" s="5"/>
      <c r="HBV120" s="5"/>
      <c r="HBW120" s="5"/>
      <c r="HBX120" s="5"/>
      <c r="HBY120" s="5"/>
      <c r="HBZ120" s="5"/>
      <c r="HCA120" s="5"/>
      <c r="HCB120" s="5"/>
      <c r="HCC120" s="5"/>
      <c r="HCD120" s="5"/>
      <c r="HCE120" s="5"/>
      <c r="HCF120" s="5"/>
      <c r="HCG120" s="5"/>
      <c r="HCH120" s="5"/>
      <c r="HCI120" s="5"/>
      <c r="HCJ120" s="5"/>
      <c r="HCK120" s="5"/>
      <c r="HCL120" s="5"/>
      <c r="HCM120" s="5"/>
      <c r="HCN120" s="5"/>
      <c r="HCO120" s="5"/>
      <c r="HCP120" s="5"/>
      <c r="HCQ120" s="5"/>
      <c r="HCR120" s="5"/>
      <c r="HCS120" s="5"/>
      <c r="HCT120" s="5"/>
      <c r="HCU120" s="5"/>
      <c r="HCV120" s="5"/>
      <c r="HCW120" s="5"/>
      <c r="HCX120" s="5"/>
      <c r="HCY120" s="5"/>
      <c r="HCZ120" s="5"/>
      <c r="HDA120" s="5"/>
      <c r="HDB120" s="5"/>
      <c r="HDC120" s="5"/>
      <c r="HDD120" s="5"/>
      <c r="HDE120" s="5"/>
      <c r="HDF120" s="5"/>
      <c r="HDG120" s="5"/>
      <c r="HDH120" s="5"/>
      <c r="HDI120" s="5"/>
      <c r="HDJ120" s="5"/>
      <c r="HDK120" s="5"/>
      <c r="HDL120" s="5"/>
      <c r="HDM120" s="5"/>
      <c r="HDN120" s="5"/>
      <c r="HDO120" s="5"/>
      <c r="HDP120" s="5"/>
      <c r="HDQ120" s="5"/>
      <c r="HDR120" s="5"/>
      <c r="HDS120" s="5"/>
      <c r="HDT120" s="5"/>
      <c r="HDU120" s="5"/>
      <c r="HDV120" s="5"/>
      <c r="HDW120" s="5"/>
      <c r="HDX120" s="5"/>
      <c r="HDY120" s="5"/>
      <c r="HDZ120" s="5"/>
      <c r="HEA120" s="5"/>
      <c r="HEB120" s="5"/>
      <c r="HEC120" s="5"/>
      <c r="HED120" s="5"/>
      <c r="HEE120" s="5"/>
      <c r="HEF120" s="5"/>
      <c r="HEG120" s="5"/>
      <c r="HEH120" s="5"/>
      <c r="HEI120" s="5"/>
      <c r="HEJ120" s="5"/>
      <c r="HEK120" s="5"/>
      <c r="HEL120" s="5"/>
      <c r="HEM120" s="5"/>
      <c r="HEN120" s="5"/>
      <c r="HEO120" s="5"/>
      <c r="HEP120" s="5"/>
      <c r="HEQ120" s="5"/>
      <c r="HER120" s="5"/>
      <c r="HES120" s="5"/>
      <c r="HET120" s="5"/>
      <c r="HEU120" s="5"/>
      <c r="HEV120" s="5"/>
      <c r="HEW120" s="5"/>
      <c r="HEX120" s="5"/>
      <c r="HEY120" s="5"/>
      <c r="HEZ120" s="5"/>
      <c r="HFA120" s="5"/>
      <c r="HFB120" s="5"/>
      <c r="HFC120" s="5"/>
      <c r="HFD120" s="5"/>
      <c r="HFE120" s="5"/>
      <c r="HFF120" s="5"/>
      <c r="HFG120" s="5"/>
      <c r="HFH120" s="5"/>
      <c r="HFI120" s="5"/>
      <c r="HFJ120" s="5"/>
      <c r="HFK120" s="5"/>
      <c r="HFL120" s="5"/>
      <c r="HFM120" s="5"/>
      <c r="HFN120" s="5"/>
      <c r="HFO120" s="5"/>
      <c r="HFP120" s="5"/>
      <c r="HFQ120" s="5"/>
      <c r="HFR120" s="5"/>
      <c r="HFS120" s="5"/>
      <c r="HFT120" s="5"/>
      <c r="HFU120" s="5"/>
      <c r="HFV120" s="5"/>
      <c r="HFW120" s="5"/>
      <c r="HFX120" s="5"/>
      <c r="HFY120" s="5"/>
      <c r="HFZ120" s="5"/>
      <c r="HGA120" s="5"/>
      <c r="HGB120" s="5"/>
      <c r="HGC120" s="5"/>
      <c r="HGD120" s="5"/>
      <c r="HGE120" s="5"/>
      <c r="HGF120" s="5"/>
      <c r="HGG120" s="5"/>
      <c r="HGH120" s="5"/>
      <c r="HGI120" s="5"/>
      <c r="HGJ120" s="5"/>
      <c r="HGK120" s="5"/>
      <c r="HGL120" s="5"/>
      <c r="HGM120" s="5"/>
      <c r="HGN120" s="5"/>
      <c r="HGO120" s="5"/>
      <c r="HGP120" s="5"/>
      <c r="HGQ120" s="5"/>
      <c r="HGR120" s="5"/>
      <c r="HGS120" s="5"/>
      <c r="HGT120" s="5"/>
      <c r="HGU120" s="5"/>
      <c r="HGV120" s="5"/>
      <c r="HGW120" s="5"/>
      <c r="HGX120" s="5"/>
      <c r="HGY120" s="5"/>
      <c r="HGZ120" s="5"/>
      <c r="HHA120" s="5"/>
      <c r="HHB120" s="5"/>
      <c r="HHC120" s="5"/>
      <c r="HHD120" s="5"/>
      <c r="HHE120" s="5"/>
      <c r="HHF120" s="5"/>
      <c r="HHG120" s="5"/>
      <c r="HHH120" s="5"/>
      <c r="HHI120" s="5"/>
      <c r="HHJ120" s="5"/>
      <c r="HHK120" s="5"/>
      <c r="HHL120" s="5"/>
      <c r="HHM120" s="5"/>
      <c r="HHN120" s="5"/>
      <c r="HHO120" s="5"/>
      <c r="HHP120" s="5"/>
      <c r="HHQ120" s="5"/>
      <c r="HHR120" s="5"/>
      <c r="HHS120" s="5"/>
      <c r="HHT120" s="5"/>
      <c r="HHU120" s="5"/>
      <c r="HHV120" s="5"/>
      <c r="HHW120" s="5"/>
      <c r="HHX120" s="5"/>
      <c r="HHY120" s="5"/>
      <c r="HHZ120" s="5"/>
      <c r="HIA120" s="5"/>
      <c r="HIB120" s="5"/>
      <c r="HIC120" s="5"/>
      <c r="HID120" s="5"/>
      <c r="HIE120" s="5"/>
      <c r="HIF120" s="5"/>
      <c r="HIG120" s="5"/>
      <c r="HIH120" s="5"/>
      <c r="HII120" s="5"/>
      <c r="HIJ120" s="5"/>
      <c r="HIK120" s="5"/>
      <c r="HIL120" s="5"/>
      <c r="HIM120" s="5"/>
      <c r="HIN120" s="5"/>
      <c r="HIO120" s="5"/>
      <c r="HIP120" s="5"/>
      <c r="HIQ120" s="5"/>
      <c r="HIR120" s="5"/>
      <c r="HIS120" s="5"/>
      <c r="HIT120" s="5"/>
      <c r="HIU120" s="5"/>
      <c r="HIV120" s="5"/>
      <c r="HIW120" s="5"/>
      <c r="HIX120" s="5"/>
      <c r="HIY120" s="5"/>
      <c r="HIZ120" s="5"/>
      <c r="HJA120" s="5"/>
      <c r="HJB120" s="5"/>
      <c r="HJC120" s="5"/>
      <c r="HJD120" s="5"/>
      <c r="HJE120" s="5"/>
      <c r="HJF120" s="5"/>
      <c r="HJG120" s="5"/>
      <c r="HJH120" s="5"/>
      <c r="HJI120" s="5"/>
      <c r="HJJ120" s="5"/>
      <c r="HJK120" s="5"/>
      <c r="HJL120" s="5"/>
      <c r="HJM120" s="5"/>
      <c r="HJN120" s="5"/>
      <c r="HJO120" s="5"/>
      <c r="HJP120" s="5"/>
      <c r="HJQ120" s="5"/>
      <c r="HJR120" s="5"/>
      <c r="HJS120" s="5"/>
      <c r="HJT120" s="5"/>
      <c r="HJU120" s="5"/>
      <c r="HJV120" s="5"/>
      <c r="HJW120" s="5"/>
      <c r="HJX120" s="5"/>
      <c r="HJY120" s="5"/>
      <c r="HJZ120" s="5"/>
      <c r="HKA120" s="5"/>
      <c r="HKB120" s="5"/>
      <c r="HKC120" s="5"/>
      <c r="HKD120" s="5"/>
      <c r="HKE120" s="5"/>
      <c r="HKF120" s="5"/>
      <c r="HKG120" s="5"/>
      <c r="HKH120" s="5"/>
      <c r="HKI120" s="5"/>
      <c r="HKJ120" s="5"/>
      <c r="HKK120" s="5"/>
      <c r="HKL120" s="5"/>
      <c r="HKM120" s="5"/>
      <c r="HKN120" s="5"/>
      <c r="HKO120" s="5"/>
      <c r="HKP120" s="5"/>
      <c r="HKQ120" s="5"/>
      <c r="HKR120" s="5"/>
      <c r="HKS120" s="5"/>
      <c r="HKT120" s="5"/>
      <c r="HKU120" s="5"/>
      <c r="HKV120" s="5"/>
      <c r="HKW120" s="5"/>
      <c r="HKX120" s="5"/>
      <c r="HKY120" s="5"/>
      <c r="HKZ120" s="5"/>
      <c r="HLA120" s="5"/>
      <c r="HLB120" s="5"/>
      <c r="HLC120" s="5"/>
      <c r="HLD120" s="5"/>
      <c r="HLE120" s="5"/>
      <c r="HLF120" s="5"/>
      <c r="HLG120" s="5"/>
      <c r="HLH120" s="5"/>
      <c r="HLI120" s="5"/>
      <c r="HLJ120" s="5"/>
      <c r="HLK120" s="5"/>
      <c r="HLL120" s="5"/>
      <c r="HLM120" s="5"/>
      <c r="HLN120" s="5"/>
      <c r="HLO120" s="5"/>
      <c r="HLP120" s="5"/>
      <c r="HLQ120" s="5"/>
      <c r="HLR120" s="5"/>
      <c r="HLS120" s="5"/>
      <c r="HLT120" s="5"/>
      <c r="HLU120" s="5"/>
      <c r="HLV120" s="5"/>
      <c r="HLW120" s="5"/>
      <c r="HLX120" s="5"/>
      <c r="HLY120" s="5"/>
      <c r="HLZ120" s="5"/>
      <c r="HMA120" s="5"/>
      <c r="HMB120" s="5"/>
      <c r="HMC120" s="5"/>
      <c r="HMD120" s="5"/>
      <c r="HME120" s="5"/>
      <c r="HMF120" s="5"/>
      <c r="HMG120" s="5"/>
      <c r="HMH120" s="5"/>
      <c r="HMI120" s="5"/>
      <c r="HMJ120" s="5"/>
      <c r="HMK120" s="5"/>
      <c r="HML120" s="5"/>
      <c r="HMM120" s="5"/>
      <c r="HMN120" s="5"/>
      <c r="HMO120" s="5"/>
      <c r="HMP120" s="5"/>
      <c r="HMQ120" s="5"/>
      <c r="HMR120" s="5"/>
      <c r="HMS120" s="5"/>
      <c r="HMT120" s="5"/>
      <c r="HMU120" s="5"/>
      <c r="HMV120" s="5"/>
      <c r="HMW120" s="5"/>
      <c r="HMX120" s="5"/>
      <c r="HMY120" s="5"/>
      <c r="HMZ120" s="5"/>
      <c r="HNA120" s="5"/>
      <c r="HNB120" s="5"/>
      <c r="HNC120" s="5"/>
      <c r="HND120" s="5"/>
      <c r="HNE120" s="5"/>
      <c r="HNF120" s="5"/>
      <c r="HNG120" s="5"/>
      <c r="HNH120" s="5"/>
      <c r="HNI120" s="5"/>
      <c r="HNJ120" s="5"/>
      <c r="HNK120" s="5"/>
      <c r="HNL120" s="5"/>
      <c r="HNM120" s="5"/>
      <c r="HNN120" s="5"/>
      <c r="HNO120" s="5"/>
      <c r="HNP120" s="5"/>
      <c r="HNQ120" s="5"/>
      <c r="HNR120" s="5"/>
      <c r="HNS120" s="5"/>
      <c r="HNT120" s="5"/>
      <c r="HNU120" s="5"/>
      <c r="HNV120" s="5"/>
      <c r="HNW120" s="5"/>
      <c r="HNX120" s="5"/>
      <c r="HNY120" s="5"/>
      <c r="HNZ120" s="5"/>
      <c r="HOA120" s="5"/>
      <c r="HOB120" s="5"/>
      <c r="HOC120" s="5"/>
      <c r="HOD120" s="5"/>
      <c r="HOE120" s="5"/>
      <c r="HOF120" s="5"/>
      <c r="HOG120" s="5"/>
      <c r="HOH120" s="5"/>
      <c r="HOI120" s="5"/>
      <c r="HOJ120" s="5"/>
      <c r="HOK120" s="5"/>
      <c r="HOL120" s="5"/>
      <c r="HOM120" s="5"/>
      <c r="HON120" s="5"/>
      <c r="HOO120" s="5"/>
      <c r="HOP120" s="5"/>
      <c r="HOQ120" s="5"/>
      <c r="HOR120" s="5"/>
      <c r="HOS120" s="5"/>
      <c r="HOT120" s="5"/>
      <c r="HOU120" s="5"/>
      <c r="HOV120" s="5"/>
      <c r="HOW120" s="5"/>
      <c r="HOX120" s="5"/>
      <c r="HOY120" s="5"/>
      <c r="HOZ120" s="5"/>
      <c r="HPA120" s="5"/>
      <c r="HPB120" s="5"/>
      <c r="HPC120" s="5"/>
      <c r="HPD120" s="5"/>
      <c r="HPE120" s="5"/>
      <c r="HPF120" s="5"/>
      <c r="HPG120" s="5"/>
      <c r="HPH120" s="5"/>
      <c r="HPI120" s="5"/>
      <c r="HPJ120" s="5"/>
      <c r="HPK120" s="5"/>
      <c r="HPL120" s="5"/>
      <c r="HPM120" s="5"/>
      <c r="HPN120" s="5"/>
      <c r="HPO120" s="5"/>
      <c r="HPP120" s="5"/>
      <c r="HPQ120" s="5"/>
      <c r="HPR120" s="5"/>
      <c r="HPS120" s="5"/>
      <c r="HPT120" s="5"/>
      <c r="HPU120" s="5"/>
      <c r="HPV120" s="5"/>
      <c r="HPW120" s="5"/>
      <c r="HPX120" s="5"/>
      <c r="HPY120" s="5"/>
      <c r="HPZ120" s="5"/>
      <c r="HQA120" s="5"/>
      <c r="HQB120" s="5"/>
      <c r="HQC120" s="5"/>
      <c r="HQD120" s="5"/>
      <c r="HQE120" s="5"/>
      <c r="HQF120" s="5"/>
      <c r="HQG120" s="5"/>
      <c r="HQH120" s="5"/>
      <c r="HQI120" s="5"/>
      <c r="HQJ120" s="5"/>
      <c r="HQK120" s="5"/>
      <c r="HQL120" s="5"/>
      <c r="HQM120" s="5"/>
      <c r="HQN120" s="5"/>
      <c r="HQO120" s="5"/>
      <c r="HQP120" s="5"/>
      <c r="HQQ120" s="5"/>
      <c r="HQR120" s="5"/>
      <c r="HQS120" s="5"/>
      <c r="HQT120" s="5"/>
      <c r="HQU120" s="5"/>
      <c r="HQV120" s="5"/>
      <c r="HQW120" s="5"/>
      <c r="HQX120" s="5"/>
      <c r="HQY120" s="5"/>
      <c r="HQZ120" s="5"/>
      <c r="HRA120" s="5"/>
      <c r="HRB120" s="5"/>
      <c r="HRC120" s="5"/>
      <c r="HRD120" s="5"/>
      <c r="HRE120" s="5"/>
      <c r="HRF120" s="5"/>
      <c r="HRG120" s="5"/>
      <c r="HRH120" s="5"/>
      <c r="HRI120" s="5"/>
      <c r="HRJ120" s="5"/>
      <c r="HRK120" s="5"/>
      <c r="HRL120" s="5"/>
      <c r="HRM120" s="5"/>
      <c r="HRN120" s="5"/>
      <c r="HRO120" s="5"/>
      <c r="HRP120" s="5"/>
      <c r="HRQ120" s="5"/>
      <c r="HRR120" s="5"/>
      <c r="HRS120" s="5"/>
      <c r="HRT120" s="5"/>
      <c r="HRU120" s="5"/>
      <c r="HRV120" s="5"/>
      <c r="HRW120" s="5"/>
      <c r="HRX120" s="5"/>
      <c r="HRY120" s="5"/>
      <c r="HRZ120" s="5"/>
      <c r="HSA120" s="5"/>
      <c r="HSB120" s="5"/>
      <c r="HSC120" s="5"/>
      <c r="HSD120" s="5"/>
      <c r="HSE120" s="5"/>
      <c r="HSF120" s="5"/>
      <c r="HSG120" s="5"/>
      <c r="HSH120" s="5"/>
      <c r="HSI120" s="5"/>
      <c r="HSJ120" s="5"/>
      <c r="HSK120" s="5"/>
      <c r="HSL120" s="5"/>
      <c r="HSM120" s="5"/>
      <c r="HSN120" s="5"/>
      <c r="HSO120" s="5"/>
      <c r="HSP120" s="5"/>
      <c r="HSQ120" s="5"/>
      <c r="HSR120" s="5"/>
      <c r="HSS120" s="5"/>
      <c r="HST120" s="5"/>
      <c r="HSU120" s="5"/>
      <c r="HSV120" s="5"/>
      <c r="HSW120" s="5"/>
      <c r="HSX120" s="5"/>
      <c r="HSY120" s="5"/>
      <c r="HSZ120" s="5"/>
      <c r="HTA120" s="5"/>
      <c r="HTB120" s="5"/>
      <c r="HTC120" s="5"/>
      <c r="HTD120" s="5"/>
      <c r="HTE120" s="5"/>
      <c r="HTF120" s="5"/>
      <c r="HTG120" s="5"/>
      <c r="HTH120" s="5"/>
      <c r="HTI120" s="5"/>
      <c r="HTJ120" s="5"/>
      <c r="HTK120" s="5"/>
      <c r="HTL120" s="5"/>
      <c r="HTM120" s="5"/>
      <c r="HTN120" s="5"/>
      <c r="HTO120" s="5"/>
      <c r="HTP120" s="5"/>
      <c r="HTQ120" s="5"/>
      <c r="HTR120" s="5"/>
      <c r="HTS120" s="5"/>
      <c r="HTT120" s="5"/>
      <c r="HTU120" s="5"/>
      <c r="HTV120" s="5"/>
      <c r="HTW120" s="5"/>
      <c r="HTX120" s="5"/>
      <c r="HTY120" s="5"/>
      <c r="HTZ120" s="5"/>
      <c r="HUA120" s="5"/>
      <c r="HUB120" s="5"/>
      <c r="HUC120" s="5"/>
      <c r="HUD120" s="5"/>
      <c r="HUE120" s="5"/>
      <c r="HUF120" s="5"/>
      <c r="HUG120" s="5"/>
      <c r="HUH120" s="5"/>
      <c r="HUI120" s="5"/>
      <c r="HUJ120" s="5"/>
      <c r="HUK120" s="5"/>
      <c r="HUL120" s="5"/>
      <c r="HUM120" s="5"/>
      <c r="HUN120" s="5"/>
      <c r="HUO120" s="5"/>
      <c r="HUP120" s="5"/>
      <c r="HUQ120" s="5"/>
      <c r="HUR120" s="5"/>
      <c r="HUS120" s="5"/>
      <c r="HUT120" s="5"/>
      <c r="HUU120" s="5"/>
      <c r="HUV120" s="5"/>
      <c r="HUW120" s="5"/>
      <c r="HUX120" s="5"/>
      <c r="HUY120" s="5"/>
      <c r="HUZ120" s="5"/>
      <c r="HVA120" s="5"/>
      <c r="HVB120" s="5"/>
      <c r="HVC120" s="5"/>
      <c r="HVD120" s="5"/>
      <c r="HVE120" s="5"/>
      <c r="HVF120" s="5"/>
      <c r="HVG120" s="5"/>
      <c r="HVH120" s="5"/>
      <c r="HVI120" s="5"/>
      <c r="HVJ120" s="5"/>
      <c r="HVK120" s="5"/>
      <c r="HVL120" s="5"/>
      <c r="HVM120" s="5"/>
      <c r="HVN120" s="5"/>
      <c r="HVO120" s="5"/>
      <c r="HVP120" s="5"/>
      <c r="HVQ120" s="5"/>
      <c r="HVR120" s="5"/>
      <c r="HVS120" s="5"/>
      <c r="HVT120" s="5"/>
      <c r="HVU120" s="5"/>
      <c r="HVV120" s="5"/>
      <c r="HVW120" s="5"/>
      <c r="HVX120" s="5"/>
      <c r="HVY120" s="5"/>
      <c r="HVZ120" s="5"/>
      <c r="HWA120" s="5"/>
      <c r="HWB120" s="5"/>
      <c r="HWC120" s="5"/>
      <c r="HWD120" s="5"/>
      <c r="HWE120" s="5"/>
      <c r="HWF120" s="5"/>
      <c r="HWG120" s="5"/>
      <c r="HWH120" s="5"/>
      <c r="HWI120" s="5"/>
      <c r="HWJ120" s="5"/>
      <c r="HWK120" s="5"/>
      <c r="HWL120" s="5"/>
      <c r="HWM120" s="5"/>
      <c r="HWN120" s="5"/>
      <c r="HWO120" s="5"/>
      <c r="HWP120" s="5"/>
      <c r="HWQ120" s="5"/>
      <c r="HWR120" s="5"/>
      <c r="HWS120" s="5"/>
      <c r="HWT120" s="5"/>
      <c r="HWU120" s="5"/>
      <c r="HWV120" s="5"/>
      <c r="HWW120" s="5"/>
      <c r="HWX120" s="5"/>
      <c r="HWY120" s="5"/>
      <c r="HWZ120" s="5"/>
      <c r="HXA120" s="5"/>
      <c r="HXB120" s="5"/>
      <c r="HXC120" s="5"/>
      <c r="HXD120" s="5"/>
      <c r="HXE120" s="5"/>
      <c r="HXF120" s="5"/>
      <c r="HXG120" s="5"/>
      <c r="HXH120" s="5"/>
      <c r="HXI120" s="5"/>
      <c r="HXJ120" s="5"/>
      <c r="HXK120" s="5"/>
      <c r="HXL120" s="5"/>
      <c r="HXM120" s="5"/>
      <c r="HXN120" s="5"/>
      <c r="HXO120" s="5"/>
      <c r="HXP120" s="5"/>
      <c r="HXQ120" s="5"/>
      <c r="HXR120" s="5"/>
      <c r="HXS120" s="5"/>
      <c r="HXT120" s="5"/>
      <c r="HXU120" s="5"/>
      <c r="HXV120" s="5"/>
      <c r="HXW120" s="5"/>
      <c r="HXX120" s="5"/>
      <c r="HXY120" s="5"/>
      <c r="HXZ120" s="5"/>
      <c r="HYA120" s="5"/>
      <c r="HYB120" s="5"/>
      <c r="HYC120" s="5"/>
      <c r="HYD120" s="5"/>
      <c r="HYE120" s="5"/>
      <c r="HYF120" s="5"/>
      <c r="HYG120" s="5"/>
      <c r="HYH120" s="5"/>
      <c r="HYI120" s="5"/>
      <c r="HYJ120" s="5"/>
      <c r="HYK120" s="5"/>
      <c r="HYL120" s="5"/>
      <c r="HYM120" s="5"/>
      <c r="HYN120" s="5"/>
      <c r="HYO120" s="5"/>
      <c r="HYP120" s="5"/>
      <c r="HYQ120" s="5"/>
      <c r="HYR120" s="5"/>
      <c r="HYS120" s="5"/>
      <c r="HYT120" s="5"/>
      <c r="HYU120" s="5"/>
      <c r="HYV120" s="5"/>
      <c r="HYW120" s="5"/>
      <c r="HYX120" s="5"/>
      <c r="HYY120" s="5"/>
      <c r="HYZ120" s="5"/>
      <c r="HZA120" s="5"/>
      <c r="HZB120" s="5"/>
      <c r="HZC120" s="5"/>
      <c r="HZD120" s="5"/>
      <c r="HZE120" s="5"/>
      <c r="HZF120" s="5"/>
      <c r="HZG120" s="5"/>
      <c r="HZH120" s="5"/>
      <c r="HZI120" s="5"/>
      <c r="HZJ120" s="5"/>
      <c r="HZK120" s="5"/>
      <c r="HZL120" s="5"/>
      <c r="HZM120" s="5"/>
      <c r="HZN120" s="5"/>
      <c r="HZO120" s="5"/>
      <c r="HZP120" s="5"/>
      <c r="HZQ120" s="5"/>
      <c r="HZR120" s="5"/>
      <c r="HZS120" s="5"/>
      <c r="HZT120" s="5"/>
      <c r="HZU120" s="5"/>
      <c r="HZV120" s="5"/>
      <c r="HZW120" s="5"/>
      <c r="HZX120" s="5"/>
      <c r="HZY120" s="5"/>
      <c r="HZZ120" s="5"/>
      <c r="IAA120" s="5"/>
      <c r="IAB120" s="5"/>
      <c r="IAC120" s="5"/>
      <c r="IAD120" s="5"/>
      <c r="IAE120" s="5"/>
      <c r="IAF120" s="5"/>
      <c r="IAG120" s="5"/>
      <c r="IAH120" s="5"/>
      <c r="IAI120" s="5"/>
      <c r="IAJ120" s="5"/>
      <c r="IAK120" s="5"/>
      <c r="IAL120" s="5"/>
      <c r="IAM120" s="5"/>
      <c r="IAN120" s="5"/>
      <c r="IAO120" s="5"/>
      <c r="IAP120" s="5"/>
      <c r="IAQ120" s="5"/>
      <c r="IAR120" s="5"/>
      <c r="IAS120" s="5"/>
      <c r="IAT120" s="5"/>
      <c r="IAU120" s="5"/>
      <c r="IAV120" s="5"/>
      <c r="IAW120" s="5"/>
      <c r="IAX120" s="5"/>
      <c r="IAY120" s="5"/>
      <c r="IAZ120" s="5"/>
      <c r="IBA120" s="5"/>
      <c r="IBB120" s="5"/>
      <c r="IBC120" s="5"/>
      <c r="IBD120" s="5"/>
      <c r="IBE120" s="5"/>
      <c r="IBF120" s="5"/>
      <c r="IBG120" s="5"/>
      <c r="IBH120" s="5"/>
      <c r="IBI120" s="5"/>
      <c r="IBJ120" s="5"/>
      <c r="IBK120" s="5"/>
      <c r="IBL120" s="5"/>
      <c r="IBM120" s="5"/>
      <c r="IBN120" s="5"/>
      <c r="IBO120" s="5"/>
      <c r="IBP120" s="5"/>
      <c r="IBQ120" s="5"/>
      <c r="IBR120" s="5"/>
      <c r="IBS120" s="5"/>
      <c r="IBT120" s="5"/>
      <c r="IBU120" s="5"/>
      <c r="IBV120" s="5"/>
      <c r="IBW120" s="5"/>
      <c r="IBX120" s="5"/>
      <c r="IBY120" s="5"/>
      <c r="IBZ120" s="5"/>
      <c r="ICA120" s="5"/>
      <c r="ICB120" s="5"/>
      <c r="ICC120" s="5"/>
      <c r="ICD120" s="5"/>
      <c r="ICE120" s="5"/>
      <c r="ICF120" s="5"/>
      <c r="ICG120" s="5"/>
      <c r="ICH120" s="5"/>
      <c r="ICI120" s="5"/>
      <c r="ICJ120" s="5"/>
      <c r="ICK120" s="5"/>
      <c r="ICL120" s="5"/>
      <c r="ICM120" s="5"/>
      <c r="ICN120" s="5"/>
      <c r="ICO120" s="5"/>
      <c r="ICP120" s="5"/>
      <c r="ICQ120" s="5"/>
      <c r="ICR120" s="5"/>
      <c r="ICS120" s="5"/>
      <c r="ICT120" s="5"/>
      <c r="ICU120" s="5"/>
      <c r="ICV120" s="5"/>
      <c r="ICW120" s="5"/>
      <c r="ICX120" s="5"/>
      <c r="ICY120" s="5"/>
      <c r="ICZ120" s="5"/>
      <c r="IDA120" s="5"/>
      <c r="IDB120" s="5"/>
      <c r="IDC120" s="5"/>
      <c r="IDD120" s="5"/>
      <c r="IDE120" s="5"/>
      <c r="IDF120" s="5"/>
      <c r="IDG120" s="5"/>
      <c r="IDH120" s="5"/>
      <c r="IDI120" s="5"/>
      <c r="IDJ120" s="5"/>
      <c r="IDK120" s="5"/>
      <c r="IDL120" s="5"/>
      <c r="IDM120" s="5"/>
      <c r="IDN120" s="5"/>
      <c r="IDO120" s="5"/>
      <c r="IDP120" s="5"/>
      <c r="IDQ120" s="5"/>
      <c r="IDR120" s="5"/>
      <c r="IDS120" s="5"/>
      <c r="IDT120" s="5"/>
      <c r="IDU120" s="5"/>
      <c r="IDV120" s="5"/>
      <c r="IDW120" s="5"/>
      <c r="IDX120" s="5"/>
      <c r="IDY120" s="5"/>
      <c r="IDZ120" s="5"/>
      <c r="IEA120" s="5"/>
      <c r="IEB120" s="5"/>
      <c r="IEC120" s="5"/>
      <c r="IED120" s="5"/>
      <c r="IEE120" s="5"/>
      <c r="IEF120" s="5"/>
      <c r="IEG120" s="5"/>
      <c r="IEH120" s="5"/>
      <c r="IEI120" s="5"/>
      <c r="IEJ120" s="5"/>
      <c r="IEK120" s="5"/>
      <c r="IEL120" s="5"/>
      <c r="IEM120" s="5"/>
      <c r="IEN120" s="5"/>
      <c r="IEO120" s="5"/>
      <c r="IEP120" s="5"/>
      <c r="IEQ120" s="5"/>
      <c r="IER120" s="5"/>
      <c r="IES120" s="5"/>
      <c r="IET120" s="5"/>
      <c r="IEU120" s="5"/>
      <c r="IEV120" s="5"/>
      <c r="IEW120" s="5"/>
      <c r="IEX120" s="5"/>
      <c r="IEY120" s="5"/>
      <c r="IEZ120" s="5"/>
      <c r="IFA120" s="5"/>
      <c r="IFB120" s="5"/>
      <c r="IFC120" s="5"/>
      <c r="IFD120" s="5"/>
      <c r="IFE120" s="5"/>
      <c r="IFF120" s="5"/>
      <c r="IFG120" s="5"/>
      <c r="IFH120" s="5"/>
      <c r="IFI120" s="5"/>
      <c r="IFJ120" s="5"/>
      <c r="IFK120" s="5"/>
      <c r="IFL120" s="5"/>
      <c r="IFM120" s="5"/>
      <c r="IFN120" s="5"/>
      <c r="IFO120" s="5"/>
      <c r="IFP120" s="5"/>
      <c r="IFQ120" s="5"/>
      <c r="IFR120" s="5"/>
      <c r="IFS120" s="5"/>
      <c r="IFT120" s="5"/>
      <c r="IFU120" s="5"/>
      <c r="IFV120" s="5"/>
      <c r="IFW120" s="5"/>
      <c r="IFX120" s="5"/>
      <c r="IFY120" s="5"/>
      <c r="IFZ120" s="5"/>
      <c r="IGA120" s="5"/>
      <c r="IGB120" s="5"/>
      <c r="IGC120" s="5"/>
      <c r="IGD120" s="5"/>
      <c r="IGE120" s="5"/>
      <c r="IGF120" s="5"/>
      <c r="IGG120" s="5"/>
      <c r="IGH120" s="5"/>
      <c r="IGI120" s="5"/>
      <c r="IGJ120" s="5"/>
      <c r="IGK120" s="5"/>
      <c r="IGL120" s="5"/>
      <c r="IGM120" s="5"/>
      <c r="IGN120" s="5"/>
      <c r="IGO120" s="5"/>
      <c r="IGP120" s="5"/>
      <c r="IGQ120" s="5"/>
      <c r="IGR120" s="5"/>
      <c r="IGS120" s="5"/>
      <c r="IGT120" s="5"/>
      <c r="IGU120" s="5"/>
      <c r="IGV120" s="5"/>
      <c r="IGW120" s="5"/>
      <c r="IGX120" s="5"/>
      <c r="IGY120" s="5"/>
      <c r="IGZ120" s="5"/>
      <c r="IHA120" s="5"/>
      <c r="IHB120" s="5"/>
      <c r="IHC120" s="5"/>
      <c r="IHD120" s="5"/>
      <c r="IHE120" s="5"/>
      <c r="IHF120" s="5"/>
      <c r="IHG120" s="5"/>
      <c r="IHH120" s="5"/>
      <c r="IHI120" s="5"/>
      <c r="IHJ120" s="5"/>
      <c r="IHK120" s="5"/>
      <c r="IHL120" s="5"/>
      <c r="IHM120" s="5"/>
      <c r="IHN120" s="5"/>
      <c r="IHO120" s="5"/>
      <c r="IHP120" s="5"/>
      <c r="IHQ120" s="5"/>
      <c r="IHR120" s="5"/>
      <c r="IHS120" s="5"/>
      <c r="IHT120" s="5"/>
      <c r="IHU120" s="5"/>
      <c r="IHV120" s="5"/>
      <c r="IHW120" s="5"/>
      <c r="IHX120" s="5"/>
      <c r="IHY120" s="5"/>
      <c r="IHZ120" s="5"/>
      <c r="IIA120" s="5"/>
      <c r="IIB120" s="5"/>
      <c r="IIC120" s="5"/>
      <c r="IID120" s="5"/>
      <c r="IIE120" s="5"/>
      <c r="IIF120" s="5"/>
      <c r="IIG120" s="5"/>
      <c r="IIH120" s="5"/>
      <c r="III120" s="5"/>
      <c r="IIJ120" s="5"/>
      <c r="IIK120" s="5"/>
      <c r="IIL120" s="5"/>
      <c r="IIM120" s="5"/>
      <c r="IIN120" s="5"/>
      <c r="IIO120" s="5"/>
      <c r="IIP120" s="5"/>
      <c r="IIQ120" s="5"/>
      <c r="IIR120" s="5"/>
      <c r="IIS120" s="5"/>
      <c r="IIT120" s="5"/>
      <c r="IIU120" s="5"/>
      <c r="IIV120" s="5"/>
      <c r="IIW120" s="5"/>
      <c r="IIX120" s="5"/>
      <c r="IIY120" s="5"/>
      <c r="IIZ120" s="5"/>
      <c r="IJA120" s="5"/>
      <c r="IJB120" s="5"/>
      <c r="IJC120" s="5"/>
      <c r="IJD120" s="5"/>
      <c r="IJE120" s="5"/>
      <c r="IJF120" s="5"/>
      <c r="IJG120" s="5"/>
      <c r="IJH120" s="5"/>
      <c r="IJI120" s="5"/>
      <c r="IJJ120" s="5"/>
      <c r="IJK120" s="5"/>
      <c r="IJL120" s="5"/>
      <c r="IJM120" s="5"/>
      <c r="IJN120" s="5"/>
      <c r="IJO120" s="5"/>
      <c r="IJP120" s="5"/>
      <c r="IJQ120" s="5"/>
      <c r="IJR120" s="5"/>
      <c r="IJS120" s="5"/>
      <c r="IJT120" s="5"/>
      <c r="IJU120" s="5"/>
      <c r="IJV120" s="5"/>
      <c r="IJW120" s="5"/>
      <c r="IJX120" s="5"/>
      <c r="IJY120" s="5"/>
      <c r="IJZ120" s="5"/>
      <c r="IKA120" s="5"/>
      <c r="IKB120" s="5"/>
      <c r="IKC120" s="5"/>
      <c r="IKD120" s="5"/>
      <c r="IKE120" s="5"/>
      <c r="IKF120" s="5"/>
      <c r="IKG120" s="5"/>
      <c r="IKH120" s="5"/>
      <c r="IKI120" s="5"/>
      <c r="IKJ120" s="5"/>
      <c r="IKK120" s="5"/>
      <c r="IKL120" s="5"/>
      <c r="IKM120" s="5"/>
      <c r="IKN120" s="5"/>
      <c r="IKO120" s="5"/>
      <c r="IKP120" s="5"/>
      <c r="IKQ120" s="5"/>
      <c r="IKR120" s="5"/>
      <c r="IKS120" s="5"/>
      <c r="IKT120" s="5"/>
      <c r="IKU120" s="5"/>
      <c r="IKV120" s="5"/>
      <c r="IKW120" s="5"/>
      <c r="IKX120" s="5"/>
      <c r="IKY120" s="5"/>
      <c r="IKZ120" s="5"/>
      <c r="ILA120" s="5"/>
      <c r="ILB120" s="5"/>
      <c r="ILC120" s="5"/>
      <c r="ILD120" s="5"/>
      <c r="ILE120" s="5"/>
      <c r="ILF120" s="5"/>
      <c r="ILG120" s="5"/>
      <c r="ILH120" s="5"/>
      <c r="ILI120" s="5"/>
      <c r="ILJ120" s="5"/>
      <c r="ILK120" s="5"/>
      <c r="ILL120" s="5"/>
      <c r="ILM120" s="5"/>
      <c r="ILN120" s="5"/>
      <c r="ILO120" s="5"/>
      <c r="ILP120" s="5"/>
      <c r="ILQ120" s="5"/>
      <c r="ILR120" s="5"/>
      <c r="ILS120" s="5"/>
      <c r="ILT120" s="5"/>
      <c r="ILU120" s="5"/>
      <c r="ILV120" s="5"/>
      <c r="ILW120" s="5"/>
      <c r="ILX120" s="5"/>
      <c r="ILY120" s="5"/>
      <c r="ILZ120" s="5"/>
      <c r="IMA120" s="5"/>
      <c r="IMB120" s="5"/>
      <c r="IMC120" s="5"/>
      <c r="IMD120" s="5"/>
      <c r="IME120" s="5"/>
      <c r="IMF120" s="5"/>
      <c r="IMG120" s="5"/>
      <c r="IMH120" s="5"/>
      <c r="IMI120" s="5"/>
      <c r="IMJ120" s="5"/>
      <c r="IMK120" s="5"/>
      <c r="IML120" s="5"/>
      <c r="IMM120" s="5"/>
      <c r="IMN120" s="5"/>
      <c r="IMO120" s="5"/>
      <c r="IMP120" s="5"/>
      <c r="IMQ120" s="5"/>
      <c r="IMR120" s="5"/>
      <c r="IMS120" s="5"/>
      <c r="IMT120" s="5"/>
      <c r="IMU120" s="5"/>
      <c r="IMV120" s="5"/>
      <c r="IMW120" s="5"/>
      <c r="IMX120" s="5"/>
      <c r="IMY120" s="5"/>
      <c r="IMZ120" s="5"/>
      <c r="INA120" s="5"/>
      <c r="INB120" s="5"/>
      <c r="INC120" s="5"/>
      <c r="IND120" s="5"/>
      <c r="INE120" s="5"/>
      <c r="INF120" s="5"/>
      <c r="ING120" s="5"/>
      <c r="INH120" s="5"/>
      <c r="INI120" s="5"/>
      <c r="INJ120" s="5"/>
      <c r="INK120" s="5"/>
      <c r="INL120" s="5"/>
      <c r="INM120" s="5"/>
      <c r="INN120" s="5"/>
      <c r="INO120" s="5"/>
      <c r="INP120" s="5"/>
      <c r="INQ120" s="5"/>
      <c r="INR120" s="5"/>
      <c r="INS120" s="5"/>
      <c r="INT120" s="5"/>
      <c r="INU120" s="5"/>
      <c r="INV120" s="5"/>
      <c r="INW120" s="5"/>
      <c r="INX120" s="5"/>
      <c r="INY120" s="5"/>
      <c r="INZ120" s="5"/>
      <c r="IOA120" s="5"/>
      <c r="IOB120" s="5"/>
      <c r="IOC120" s="5"/>
      <c r="IOD120" s="5"/>
      <c r="IOE120" s="5"/>
      <c r="IOF120" s="5"/>
      <c r="IOG120" s="5"/>
      <c r="IOH120" s="5"/>
      <c r="IOI120" s="5"/>
      <c r="IOJ120" s="5"/>
      <c r="IOK120" s="5"/>
      <c r="IOL120" s="5"/>
      <c r="IOM120" s="5"/>
      <c r="ION120" s="5"/>
      <c r="IOO120" s="5"/>
      <c r="IOP120" s="5"/>
      <c r="IOQ120" s="5"/>
      <c r="IOR120" s="5"/>
      <c r="IOS120" s="5"/>
      <c r="IOT120" s="5"/>
      <c r="IOU120" s="5"/>
      <c r="IOV120" s="5"/>
      <c r="IOW120" s="5"/>
      <c r="IOX120" s="5"/>
      <c r="IOY120" s="5"/>
      <c r="IOZ120" s="5"/>
      <c r="IPA120" s="5"/>
      <c r="IPB120" s="5"/>
      <c r="IPC120" s="5"/>
      <c r="IPD120" s="5"/>
      <c r="IPE120" s="5"/>
      <c r="IPF120" s="5"/>
      <c r="IPG120" s="5"/>
      <c r="IPH120" s="5"/>
      <c r="IPI120" s="5"/>
      <c r="IPJ120" s="5"/>
      <c r="IPK120" s="5"/>
      <c r="IPL120" s="5"/>
      <c r="IPM120" s="5"/>
      <c r="IPN120" s="5"/>
      <c r="IPO120" s="5"/>
      <c r="IPP120" s="5"/>
      <c r="IPQ120" s="5"/>
      <c r="IPR120" s="5"/>
      <c r="IPS120" s="5"/>
      <c r="IPT120" s="5"/>
      <c r="IPU120" s="5"/>
      <c r="IPV120" s="5"/>
      <c r="IPW120" s="5"/>
      <c r="IPX120" s="5"/>
      <c r="IPY120" s="5"/>
      <c r="IPZ120" s="5"/>
      <c r="IQA120" s="5"/>
      <c r="IQB120" s="5"/>
      <c r="IQC120" s="5"/>
      <c r="IQD120" s="5"/>
      <c r="IQE120" s="5"/>
      <c r="IQF120" s="5"/>
      <c r="IQG120" s="5"/>
      <c r="IQH120" s="5"/>
      <c r="IQI120" s="5"/>
      <c r="IQJ120" s="5"/>
      <c r="IQK120" s="5"/>
      <c r="IQL120" s="5"/>
      <c r="IQM120" s="5"/>
      <c r="IQN120" s="5"/>
      <c r="IQO120" s="5"/>
      <c r="IQP120" s="5"/>
      <c r="IQQ120" s="5"/>
      <c r="IQR120" s="5"/>
      <c r="IQS120" s="5"/>
      <c r="IQT120" s="5"/>
      <c r="IQU120" s="5"/>
      <c r="IQV120" s="5"/>
      <c r="IQW120" s="5"/>
      <c r="IQX120" s="5"/>
      <c r="IQY120" s="5"/>
      <c r="IQZ120" s="5"/>
      <c r="IRA120" s="5"/>
      <c r="IRB120" s="5"/>
      <c r="IRC120" s="5"/>
      <c r="IRD120" s="5"/>
      <c r="IRE120" s="5"/>
      <c r="IRF120" s="5"/>
      <c r="IRG120" s="5"/>
      <c r="IRH120" s="5"/>
      <c r="IRI120" s="5"/>
      <c r="IRJ120" s="5"/>
      <c r="IRK120" s="5"/>
      <c r="IRL120" s="5"/>
      <c r="IRM120" s="5"/>
      <c r="IRN120" s="5"/>
      <c r="IRO120" s="5"/>
      <c r="IRP120" s="5"/>
      <c r="IRQ120" s="5"/>
      <c r="IRR120" s="5"/>
      <c r="IRS120" s="5"/>
      <c r="IRT120" s="5"/>
      <c r="IRU120" s="5"/>
      <c r="IRV120" s="5"/>
      <c r="IRW120" s="5"/>
      <c r="IRX120" s="5"/>
      <c r="IRY120" s="5"/>
      <c r="IRZ120" s="5"/>
      <c r="ISA120" s="5"/>
      <c r="ISB120" s="5"/>
      <c r="ISC120" s="5"/>
      <c r="ISD120" s="5"/>
      <c r="ISE120" s="5"/>
      <c r="ISF120" s="5"/>
      <c r="ISG120" s="5"/>
      <c r="ISH120" s="5"/>
      <c r="ISI120" s="5"/>
      <c r="ISJ120" s="5"/>
      <c r="ISK120" s="5"/>
      <c r="ISL120" s="5"/>
      <c r="ISM120" s="5"/>
      <c r="ISN120" s="5"/>
      <c r="ISO120" s="5"/>
      <c r="ISP120" s="5"/>
      <c r="ISQ120" s="5"/>
      <c r="ISR120" s="5"/>
      <c r="ISS120" s="5"/>
      <c r="IST120" s="5"/>
      <c r="ISU120" s="5"/>
      <c r="ISV120" s="5"/>
      <c r="ISW120" s="5"/>
      <c r="ISX120" s="5"/>
      <c r="ISY120" s="5"/>
      <c r="ISZ120" s="5"/>
      <c r="ITA120" s="5"/>
      <c r="ITB120" s="5"/>
      <c r="ITC120" s="5"/>
      <c r="ITD120" s="5"/>
      <c r="ITE120" s="5"/>
      <c r="ITF120" s="5"/>
      <c r="ITG120" s="5"/>
      <c r="ITH120" s="5"/>
      <c r="ITI120" s="5"/>
      <c r="ITJ120" s="5"/>
      <c r="ITK120" s="5"/>
      <c r="ITL120" s="5"/>
      <c r="ITM120" s="5"/>
      <c r="ITN120" s="5"/>
      <c r="ITO120" s="5"/>
      <c r="ITP120" s="5"/>
      <c r="ITQ120" s="5"/>
      <c r="ITR120" s="5"/>
      <c r="ITS120" s="5"/>
      <c r="ITT120" s="5"/>
      <c r="ITU120" s="5"/>
      <c r="ITV120" s="5"/>
      <c r="ITW120" s="5"/>
      <c r="ITX120" s="5"/>
      <c r="ITY120" s="5"/>
      <c r="ITZ120" s="5"/>
      <c r="IUA120" s="5"/>
      <c r="IUB120" s="5"/>
      <c r="IUC120" s="5"/>
      <c r="IUD120" s="5"/>
      <c r="IUE120" s="5"/>
      <c r="IUF120" s="5"/>
      <c r="IUG120" s="5"/>
      <c r="IUH120" s="5"/>
      <c r="IUI120" s="5"/>
      <c r="IUJ120" s="5"/>
      <c r="IUK120" s="5"/>
      <c r="IUL120" s="5"/>
      <c r="IUM120" s="5"/>
      <c r="IUN120" s="5"/>
      <c r="IUO120" s="5"/>
      <c r="IUP120" s="5"/>
      <c r="IUQ120" s="5"/>
      <c r="IUR120" s="5"/>
      <c r="IUS120" s="5"/>
      <c r="IUT120" s="5"/>
      <c r="IUU120" s="5"/>
      <c r="IUV120" s="5"/>
      <c r="IUW120" s="5"/>
      <c r="IUX120" s="5"/>
      <c r="IUY120" s="5"/>
      <c r="IUZ120" s="5"/>
      <c r="IVA120" s="5"/>
      <c r="IVB120" s="5"/>
      <c r="IVC120" s="5"/>
      <c r="IVD120" s="5"/>
      <c r="IVE120" s="5"/>
      <c r="IVF120" s="5"/>
      <c r="IVG120" s="5"/>
      <c r="IVH120" s="5"/>
      <c r="IVI120" s="5"/>
      <c r="IVJ120" s="5"/>
      <c r="IVK120" s="5"/>
      <c r="IVL120" s="5"/>
      <c r="IVM120" s="5"/>
      <c r="IVN120" s="5"/>
      <c r="IVO120" s="5"/>
      <c r="IVP120" s="5"/>
      <c r="IVQ120" s="5"/>
      <c r="IVR120" s="5"/>
      <c r="IVS120" s="5"/>
      <c r="IVT120" s="5"/>
      <c r="IVU120" s="5"/>
      <c r="IVV120" s="5"/>
      <c r="IVW120" s="5"/>
      <c r="IVX120" s="5"/>
      <c r="IVY120" s="5"/>
      <c r="IVZ120" s="5"/>
      <c r="IWA120" s="5"/>
      <c r="IWB120" s="5"/>
      <c r="IWC120" s="5"/>
      <c r="IWD120" s="5"/>
      <c r="IWE120" s="5"/>
      <c r="IWF120" s="5"/>
      <c r="IWG120" s="5"/>
      <c r="IWH120" s="5"/>
      <c r="IWI120" s="5"/>
      <c r="IWJ120" s="5"/>
      <c r="IWK120" s="5"/>
      <c r="IWL120" s="5"/>
      <c r="IWM120" s="5"/>
      <c r="IWN120" s="5"/>
      <c r="IWO120" s="5"/>
      <c r="IWP120" s="5"/>
      <c r="IWQ120" s="5"/>
      <c r="IWR120" s="5"/>
      <c r="IWS120" s="5"/>
      <c r="IWT120" s="5"/>
      <c r="IWU120" s="5"/>
      <c r="IWV120" s="5"/>
      <c r="IWW120" s="5"/>
      <c r="IWX120" s="5"/>
      <c r="IWY120" s="5"/>
      <c r="IWZ120" s="5"/>
      <c r="IXA120" s="5"/>
      <c r="IXB120" s="5"/>
      <c r="IXC120" s="5"/>
      <c r="IXD120" s="5"/>
      <c r="IXE120" s="5"/>
      <c r="IXF120" s="5"/>
      <c r="IXG120" s="5"/>
      <c r="IXH120" s="5"/>
      <c r="IXI120" s="5"/>
      <c r="IXJ120" s="5"/>
      <c r="IXK120" s="5"/>
      <c r="IXL120" s="5"/>
      <c r="IXM120" s="5"/>
      <c r="IXN120" s="5"/>
      <c r="IXO120" s="5"/>
      <c r="IXP120" s="5"/>
      <c r="IXQ120" s="5"/>
      <c r="IXR120" s="5"/>
      <c r="IXS120" s="5"/>
      <c r="IXT120" s="5"/>
      <c r="IXU120" s="5"/>
      <c r="IXV120" s="5"/>
      <c r="IXW120" s="5"/>
      <c r="IXX120" s="5"/>
      <c r="IXY120" s="5"/>
      <c r="IXZ120" s="5"/>
      <c r="IYA120" s="5"/>
      <c r="IYB120" s="5"/>
      <c r="IYC120" s="5"/>
      <c r="IYD120" s="5"/>
      <c r="IYE120" s="5"/>
      <c r="IYF120" s="5"/>
      <c r="IYG120" s="5"/>
      <c r="IYH120" s="5"/>
      <c r="IYI120" s="5"/>
      <c r="IYJ120" s="5"/>
      <c r="IYK120" s="5"/>
      <c r="IYL120" s="5"/>
      <c r="IYM120" s="5"/>
      <c r="IYN120" s="5"/>
      <c r="IYO120" s="5"/>
      <c r="IYP120" s="5"/>
      <c r="IYQ120" s="5"/>
      <c r="IYR120" s="5"/>
      <c r="IYS120" s="5"/>
      <c r="IYT120" s="5"/>
      <c r="IYU120" s="5"/>
      <c r="IYV120" s="5"/>
      <c r="IYW120" s="5"/>
      <c r="IYX120" s="5"/>
      <c r="IYY120" s="5"/>
      <c r="IYZ120" s="5"/>
      <c r="IZA120" s="5"/>
      <c r="IZB120" s="5"/>
      <c r="IZC120" s="5"/>
      <c r="IZD120" s="5"/>
      <c r="IZE120" s="5"/>
      <c r="IZF120" s="5"/>
      <c r="IZG120" s="5"/>
      <c r="IZH120" s="5"/>
      <c r="IZI120" s="5"/>
      <c r="IZJ120" s="5"/>
      <c r="IZK120" s="5"/>
      <c r="IZL120" s="5"/>
      <c r="IZM120" s="5"/>
      <c r="IZN120" s="5"/>
      <c r="IZO120" s="5"/>
      <c r="IZP120" s="5"/>
      <c r="IZQ120" s="5"/>
      <c r="IZR120" s="5"/>
      <c r="IZS120" s="5"/>
      <c r="IZT120" s="5"/>
      <c r="IZU120" s="5"/>
      <c r="IZV120" s="5"/>
      <c r="IZW120" s="5"/>
      <c r="IZX120" s="5"/>
      <c r="IZY120" s="5"/>
      <c r="IZZ120" s="5"/>
      <c r="JAA120" s="5"/>
      <c r="JAB120" s="5"/>
      <c r="JAC120" s="5"/>
      <c r="JAD120" s="5"/>
      <c r="JAE120" s="5"/>
      <c r="JAF120" s="5"/>
      <c r="JAG120" s="5"/>
      <c r="JAH120" s="5"/>
      <c r="JAI120" s="5"/>
      <c r="JAJ120" s="5"/>
      <c r="JAK120" s="5"/>
      <c r="JAL120" s="5"/>
      <c r="JAM120" s="5"/>
      <c r="JAN120" s="5"/>
      <c r="JAO120" s="5"/>
      <c r="JAP120" s="5"/>
      <c r="JAQ120" s="5"/>
      <c r="JAR120" s="5"/>
      <c r="JAS120" s="5"/>
      <c r="JAT120" s="5"/>
      <c r="JAU120" s="5"/>
      <c r="JAV120" s="5"/>
      <c r="JAW120" s="5"/>
      <c r="JAX120" s="5"/>
      <c r="JAY120" s="5"/>
      <c r="JAZ120" s="5"/>
      <c r="JBA120" s="5"/>
      <c r="JBB120" s="5"/>
      <c r="JBC120" s="5"/>
      <c r="JBD120" s="5"/>
      <c r="JBE120" s="5"/>
      <c r="JBF120" s="5"/>
      <c r="JBG120" s="5"/>
      <c r="JBH120" s="5"/>
      <c r="JBI120" s="5"/>
      <c r="JBJ120" s="5"/>
      <c r="JBK120" s="5"/>
      <c r="JBL120" s="5"/>
      <c r="JBM120" s="5"/>
      <c r="JBN120" s="5"/>
      <c r="JBO120" s="5"/>
      <c r="JBP120" s="5"/>
      <c r="JBQ120" s="5"/>
      <c r="JBR120" s="5"/>
      <c r="JBS120" s="5"/>
      <c r="JBT120" s="5"/>
      <c r="JBU120" s="5"/>
      <c r="JBV120" s="5"/>
      <c r="JBW120" s="5"/>
      <c r="JBX120" s="5"/>
      <c r="JBY120" s="5"/>
      <c r="JBZ120" s="5"/>
      <c r="JCA120" s="5"/>
      <c r="JCB120" s="5"/>
      <c r="JCC120" s="5"/>
      <c r="JCD120" s="5"/>
      <c r="JCE120" s="5"/>
      <c r="JCF120" s="5"/>
      <c r="JCG120" s="5"/>
      <c r="JCH120" s="5"/>
      <c r="JCI120" s="5"/>
      <c r="JCJ120" s="5"/>
      <c r="JCK120" s="5"/>
      <c r="JCL120" s="5"/>
      <c r="JCM120" s="5"/>
      <c r="JCN120" s="5"/>
      <c r="JCO120" s="5"/>
      <c r="JCP120" s="5"/>
      <c r="JCQ120" s="5"/>
      <c r="JCR120" s="5"/>
      <c r="JCS120" s="5"/>
      <c r="JCT120" s="5"/>
      <c r="JCU120" s="5"/>
      <c r="JCV120" s="5"/>
      <c r="JCW120" s="5"/>
      <c r="JCX120" s="5"/>
      <c r="JCY120" s="5"/>
      <c r="JCZ120" s="5"/>
      <c r="JDA120" s="5"/>
      <c r="JDB120" s="5"/>
      <c r="JDC120" s="5"/>
      <c r="JDD120" s="5"/>
      <c r="JDE120" s="5"/>
      <c r="JDF120" s="5"/>
      <c r="JDG120" s="5"/>
      <c r="JDH120" s="5"/>
      <c r="JDI120" s="5"/>
      <c r="JDJ120" s="5"/>
      <c r="JDK120" s="5"/>
      <c r="JDL120" s="5"/>
      <c r="JDM120" s="5"/>
      <c r="JDN120" s="5"/>
      <c r="JDO120" s="5"/>
      <c r="JDP120" s="5"/>
      <c r="JDQ120" s="5"/>
      <c r="JDR120" s="5"/>
      <c r="JDS120" s="5"/>
      <c r="JDT120" s="5"/>
      <c r="JDU120" s="5"/>
      <c r="JDV120" s="5"/>
      <c r="JDW120" s="5"/>
      <c r="JDX120" s="5"/>
      <c r="JDY120" s="5"/>
      <c r="JDZ120" s="5"/>
      <c r="JEA120" s="5"/>
      <c r="JEB120" s="5"/>
      <c r="JEC120" s="5"/>
      <c r="JED120" s="5"/>
      <c r="JEE120" s="5"/>
      <c r="JEF120" s="5"/>
      <c r="JEG120" s="5"/>
      <c r="JEH120" s="5"/>
      <c r="JEI120" s="5"/>
      <c r="JEJ120" s="5"/>
      <c r="JEK120" s="5"/>
      <c r="JEL120" s="5"/>
      <c r="JEM120" s="5"/>
      <c r="JEN120" s="5"/>
      <c r="JEO120" s="5"/>
      <c r="JEP120" s="5"/>
      <c r="JEQ120" s="5"/>
      <c r="JER120" s="5"/>
      <c r="JES120" s="5"/>
      <c r="JET120" s="5"/>
      <c r="JEU120" s="5"/>
      <c r="JEV120" s="5"/>
      <c r="JEW120" s="5"/>
      <c r="JEX120" s="5"/>
      <c r="JEY120" s="5"/>
      <c r="JEZ120" s="5"/>
      <c r="JFA120" s="5"/>
      <c r="JFB120" s="5"/>
      <c r="JFC120" s="5"/>
      <c r="JFD120" s="5"/>
      <c r="JFE120" s="5"/>
      <c r="JFF120" s="5"/>
      <c r="JFG120" s="5"/>
      <c r="JFH120" s="5"/>
      <c r="JFI120" s="5"/>
      <c r="JFJ120" s="5"/>
      <c r="JFK120" s="5"/>
      <c r="JFL120" s="5"/>
      <c r="JFM120" s="5"/>
      <c r="JFN120" s="5"/>
      <c r="JFO120" s="5"/>
      <c r="JFP120" s="5"/>
      <c r="JFQ120" s="5"/>
      <c r="JFR120" s="5"/>
      <c r="JFS120" s="5"/>
      <c r="JFT120" s="5"/>
      <c r="JFU120" s="5"/>
      <c r="JFV120" s="5"/>
      <c r="JFW120" s="5"/>
      <c r="JFX120" s="5"/>
      <c r="JFY120" s="5"/>
      <c r="JFZ120" s="5"/>
      <c r="JGA120" s="5"/>
      <c r="JGB120" s="5"/>
      <c r="JGC120" s="5"/>
      <c r="JGD120" s="5"/>
      <c r="JGE120" s="5"/>
      <c r="JGF120" s="5"/>
      <c r="JGG120" s="5"/>
      <c r="JGH120" s="5"/>
      <c r="JGI120" s="5"/>
      <c r="JGJ120" s="5"/>
      <c r="JGK120" s="5"/>
      <c r="JGL120" s="5"/>
      <c r="JGM120" s="5"/>
      <c r="JGN120" s="5"/>
      <c r="JGO120" s="5"/>
      <c r="JGP120" s="5"/>
      <c r="JGQ120" s="5"/>
      <c r="JGR120" s="5"/>
      <c r="JGS120" s="5"/>
      <c r="JGT120" s="5"/>
      <c r="JGU120" s="5"/>
      <c r="JGV120" s="5"/>
      <c r="JGW120" s="5"/>
      <c r="JGX120" s="5"/>
      <c r="JGY120" s="5"/>
      <c r="JGZ120" s="5"/>
      <c r="JHA120" s="5"/>
      <c r="JHB120" s="5"/>
      <c r="JHC120" s="5"/>
      <c r="JHD120" s="5"/>
      <c r="JHE120" s="5"/>
      <c r="JHF120" s="5"/>
      <c r="JHG120" s="5"/>
      <c r="JHH120" s="5"/>
      <c r="JHI120" s="5"/>
      <c r="JHJ120" s="5"/>
      <c r="JHK120" s="5"/>
      <c r="JHL120" s="5"/>
      <c r="JHM120" s="5"/>
      <c r="JHN120" s="5"/>
      <c r="JHO120" s="5"/>
      <c r="JHP120" s="5"/>
      <c r="JHQ120" s="5"/>
      <c r="JHR120" s="5"/>
      <c r="JHS120" s="5"/>
      <c r="JHT120" s="5"/>
      <c r="JHU120" s="5"/>
      <c r="JHV120" s="5"/>
      <c r="JHW120" s="5"/>
      <c r="JHX120" s="5"/>
      <c r="JHY120" s="5"/>
      <c r="JHZ120" s="5"/>
      <c r="JIA120" s="5"/>
      <c r="JIB120" s="5"/>
      <c r="JIC120" s="5"/>
      <c r="JID120" s="5"/>
      <c r="JIE120" s="5"/>
      <c r="JIF120" s="5"/>
      <c r="JIG120" s="5"/>
      <c r="JIH120" s="5"/>
      <c r="JII120" s="5"/>
      <c r="JIJ120" s="5"/>
      <c r="JIK120" s="5"/>
      <c r="JIL120" s="5"/>
      <c r="JIM120" s="5"/>
      <c r="JIN120" s="5"/>
      <c r="JIO120" s="5"/>
      <c r="JIP120" s="5"/>
      <c r="JIQ120" s="5"/>
      <c r="JIR120" s="5"/>
      <c r="JIS120" s="5"/>
      <c r="JIT120" s="5"/>
      <c r="JIU120" s="5"/>
      <c r="JIV120" s="5"/>
      <c r="JIW120" s="5"/>
      <c r="JIX120" s="5"/>
      <c r="JIY120" s="5"/>
      <c r="JIZ120" s="5"/>
      <c r="JJA120" s="5"/>
      <c r="JJB120" s="5"/>
      <c r="JJC120" s="5"/>
      <c r="JJD120" s="5"/>
      <c r="JJE120" s="5"/>
      <c r="JJF120" s="5"/>
      <c r="JJG120" s="5"/>
      <c r="JJH120" s="5"/>
      <c r="JJI120" s="5"/>
      <c r="JJJ120" s="5"/>
      <c r="JJK120" s="5"/>
      <c r="JJL120" s="5"/>
      <c r="JJM120" s="5"/>
      <c r="JJN120" s="5"/>
      <c r="JJO120" s="5"/>
      <c r="JJP120" s="5"/>
      <c r="JJQ120" s="5"/>
      <c r="JJR120" s="5"/>
      <c r="JJS120" s="5"/>
      <c r="JJT120" s="5"/>
      <c r="JJU120" s="5"/>
      <c r="JJV120" s="5"/>
      <c r="JJW120" s="5"/>
      <c r="JJX120" s="5"/>
      <c r="JJY120" s="5"/>
      <c r="JJZ120" s="5"/>
      <c r="JKA120" s="5"/>
      <c r="JKB120" s="5"/>
      <c r="JKC120" s="5"/>
      <c r="JKD120" s="5"/>
      <c r="JKE120" s="5"/>
      <c r="JKF120" s="5"/>
      <c r="JKG120" s="5"/>
      <c r="JKH120" s="5"/>
      <c r="JKI120" s="5"/>
      <c r="JKJ120" s="5"/>
      <c r="JKK120" s="5"/>
      <c r="JKL120" s="5"/>
      <c r="JKM120" s="5"/>
      <c r="JKN120" s="5"/>
      <c r="JKO120" s="5"/>
      <c r="JKP120" s="5"/>
      <c r="JKQ120" s="5"/>
      <c r="JKR120" s="5"/>
      <c r="JKS120" s="5"/>
      <c r="JKT120" s="5"/>
      <c r="JKU120" s="5"/>
      <c r="JKV120" s="5"/>
      <c r="JKW120" s="5"/>
      <c r="JKX120" s="5"/>
      <c r="JKY120" s="5"/>
      <c r="JKZ120" s="5"/>
      <c r="JLA120" s="5"/>
      <c r="JLB120" s="5"/>
      <c r="JLC120" s="5"/>
      <c r="JLD120" s="5"/>
      <c r="JLE120" s="5"/>
      <c r="JLF120" s="5"/>
      <c r="JLG120" s="5"/>
      <c r="JLH120" s="5"/>
      <c r="JLI120" s="5"/>
      <c r="JLJ120" s="5"/>
      <c r="JLK120" s="5"/>
      <c r="JLL120" s="5"/>
      <c r="JLM120" s="5"/>
      <c r="JLN120" s="5"/>
      <c r="JLO120" s="5"/>
      <c r="JLP120" s="5"/>
      <c r="JLQ120" s="5"/>
      <c r="JLR120" s="5"/>
      <c r="JLS120" s="5"/>
      <c r="JLT120" s="5"/>
      <c r="JLU120" s="5"/>
      <c r="JLV120" s="5"/>
      <c r="JLW120" s="5"/>
      <c r="JLX120" s="5"/>
      <c r="JLY120" s="5"/>
      <c r="JLZ120" s="5"/>
      <c r="JMA120" s="5"/>
      <c r="JMB120" s="5"/>
      <c r="JMC120" s="5"/>
      <c r="JMD120" s="5"/>
      <c r="JME120" s="5"/>
      <c r="JMF120" s="5"/>
      <c r="JMG120" s="5"/>
      <c r="JMH120" s="5"/>
      <c r="JMI120" s="5"/>
      <c r="JMJ120" s="5"/>
      <c r="JMK120" s="5"/>
      <c r="JML120" s="5"/>
      <c r="JMM120" s="5"/>
      <c r="JMN120" s="5"/>
      <c r="JMO120" s="5"/>
      <c r="JMP120" s="5"/>
      <c r="JMQ120" s="5"/>
      <c r="JMR120" s="5"/>
      <c r="JMS120" s="5"/>
      <c r="JMT120" s="5"/>
      <c r="JMU120" s="5"/>
      <c r="JMV120" s="5"/>
      <c r="JMW120" s="5"/>
      <c r="JMX120" s="5"/>
      <c r="JMY120" s="5"/>
      <c r="JMZ120" s="5"/>
      <c r="JNA120" s="5"/>
      <c r="JNB120" s="5"/>
      <c r="JNC120" s="5"/>
      <c r="JND120" s="5"/>
      <c r="JNE120" s="5"/>
      <c r="JNF120" s="5"/>
      <c r="JNG120" s="5"/>
      <c r="JNH120" s="5"/>
      <c r="JNI120" s="5"/>
      <c r="JNJ120" s="5"/>
      <c r="JNK120" s="5"/>
      <c r="JNL120" s="5"/>
      <c r="JNM120" s="5"/>
      <c r="JNN120" s="5"/>
      <c r="JNO120" s="5"/>
      <c r="JNP120" s="5"/>
      <c r="JNQ120" s="5"/>
      <c r="JNR120" s="5"/>
      <c r="JNS120" s="5"/>
      <c r="JNT120" s="5"/>
      <c r="JNU120" s="5"/>
      <c r="JNV120" s="5"/>
      <c r="JNW120" s="5"/>
      <c r="JNX120" s="5"/>
      <c r="JNY120" s="5"/>
      <c r="JNZ120" s="5"/>
      <c r="JOA120" s="5"/>
      <c r="JOB120" s="5"/>
      <c r="JOC120" s="5"/>
      <c r="JOD120" s="5"/>
      <c r="JOE120" s="5"/>
      <c r="JOF120" s="5"/>
      <c r="JOG120" s="5"/>
      <c r="JOH120" s="5"/>
      <c r="JOI120" s="5"/>
      <c r="JOJ120" s="5"/>
      <c r="JOK120" s="5"/>
      <c r="JOL120" s="5"/>
      <c r="JOM120" s="5"/>
      <c r="JON120" s="5"/>
      <c r="JOO120" s="5"/>
      <c r="JOP120" s="5"/>
      <c r="JOQ120" s="5"/>
      <c r="JOR120" s="5"/>
      <c r="JOS120" s="5"/>
      <c r="JOT120" s="5"/>
      <c r="JOU120" s="5"/>
      <c r="JOV120" s="5"/>
      <c r="JOW120" s="5"/>
      <c r="JOX120" s="5"/>
      <c r="JOY120" s="5"/>
      <c r="JOZ120" s="5"/>
      <c r="JPA120" s="5"/>
      <c r="JPB120" s="5"/>
      <c r="JPC120" s="5"/>
      <c r="JPD120" s="5"/>
      <c r="JPE120" s="5"/>
      <c r="JPF120" s="5"/>
      <c r="JPG120" s="5"/>
      <c r="JPH120" s="5"/>
      <c r="JPI120" s="5"/>
      <c r="JPJ120" s="5"/>
      <c r="JPK120" s="5"/>
      <c r="JPL120" s="5"/>
      <c r="JPM120" s="5"/>
      <c r="JPN120" s="5"/>
      <c r="JPO120" s="5"/>
      <c r="JPP120" s="5"/>
      <c r="JPQ120" s="5"/>
      <c r="JPR120" s="5"/>
      <c r="JPS120" s="5"/>
      <c r="JPT120" s="5"/>
      <c r="JPU120" s="5"/>
      <c r="JPV120" s="5"/>
      <c r="JPW120" s="5"/>
      <c r="JPX120" s="5"/>
      <c r="JPY120" s="5"/>
      <c r="JPZ120" s="5"/>
      <c r="JQA120" s="5"/>
      <c r="JQB120" s="5"/>
      <c r="JQC120" s="5"/>
      <c r="JQD120" s="5"/>
      <c r="JQE120" s="5"/>
      <c r="JQF120" s="5"/>
      <c r="JQG120" s="5"/>
      <c r="JQH120" s="5"/>
      <c r="JQI120" s="5"/>
      <c r="JQJ120" s="5"/>
      <c r="JQK120" s="5"/>
      <c r="JQL120" s="5"/>
      <c r="JQM120" s="5"/>
      <c r="JQN120" s="5"/>
      <c r="JQO120" s="5"/>
      <c r="JQP120" s="5"/>
      <c r="JQQ120" s="5"/>
      <c r="JQR120" s="5"/>
      <c r="JQS120" s="5"/>
      <c r="JQT120" s="5"/>
      <c r="JQU120" s="5"/>
      <c r="JQV120" s="5"/>
      <c r="JQW120" s="5"/>
      <c r="JQX120" s="5"/>
      <c r="JQY120" s="5"/>
      <c r="JQZ120" s="5"/>
      <c r="JRA120" s="5"/>
      <c r="JRB120" s="5"/>
      <c r="JRC120" s="5"/>
      <c r="JRD120" s="5"/>
      <c r="JRE120" s="5"/>
      <c r="JRF120" s="5"/>
      <c r="JRG120" s="5"/>
      <c r="JRH120" s="5"/>
      <c r="JRI120" s="5"/>
      <c r="JRJ120" s="5"/>
      <c r="JRK120" s="5"/>
      <c r="JRL120" s="5"/>
      <c r="JRM120" s="5"/>
      <c r="JRN120" s="5"/>
      <c r="JRO120" s="5"/>
      <c r="JRP120" s="5"/>
      <c r="JRQ120" s="5"/>
      <c r="JRR120" s="5"/>
      <c r="JRS120" s="5"/>
      <c r="JRT120" s="5"/>
      <c r="JRU120" s="5"/>
      <c r="JRV120" s="5"/>
      <c r="JRW120" s="5"/>
      <c r="JRX120" s="5"/>
      <c r="JRY120" s="5"/>
      <c r="JRZ120" s="5"/>
      <c r="JSA120" s="5"/>
      <c r="JSB120" s="5"/>
      <c r="JSC120" s="5"/>
      <c r="JSD120" s="5"/>
      <c r="JSE120" s="5"/>
      <c r="JSF120" s="5"/>
      <c r="JSG120" s="5"/>
      <c r="JSH120" s="5"/>
      <c r="JSI120" s="5"/>
      <c r="JSJ120" s="5"/>
      <c r="JSK120" s="5"/>
      <c r="JSL120" s="5"/>
      <c r="JSM120" s="5"/>
      <c r="JSN120" s="5"/>
      <c r="JSO120" s="5"/>
      <c r="JSP120" s="5"/>
      <c r="JSQ120" s="5"/>
      <c r="JSR120" s="5"/>
      <c r="JSS120" s="5"/>
      <c r="JST120" s="5"/>
      <c r="JSU120" s="5"/>
      <c r="JSV120" s="5"/>
      <c r="JSW120" s="5"/>
      <c r="JSX120" s="5"/>
      <c r="JSY120" s="5"/>
      <c r="JSZ120" s="5"/>
      <c r="JTA120" s="5"/>
      <c r="JTB120" s="5"/>
      <c r="JTC120" s="5"/>
      <c r="JTD120" s="5"/>
      <c r="JTE120" s="5"/>
      <c r="JTF120" s="5"/>
      <c r="JTG120" s="5"/>
      <c r="JTH120" s="5"/>
      <c r="JTI120" s="5"/>
      <c r="JTJ120" s="5"/>
      <c r="JTK120" s="5"/>
      <c r="JTL120" s="5"/>
      <c r="JTM120" s="5"/>
      <c r="JTN120" s="5"/>
      <c r="JTO120" s="5"/>
      <c r="JTP120" s="5"/>
      <c r="JTQ120" s="5"/>
      <c r="JTR120" s="5"/>
      <c r="JTS120" s="5"/>
      <c r="JTT120" s="5"/>
      <c r="JTU120" s="5"/>
      <c r="JTV120" s="5"/>
      <c r="JTW120" s="5"/>
      <c r="JTX120" s="5"/>
      <c r="JTY120" s="5"/>
      <c r="JTZ120" s="5"/>
      <c r="JUA120" s="5"/>
      <c r="JUB120" s="5"/>
      <c r="JUC120" s="5"/>
      <c r="JUD120" s="5"/>
      <c r="JUE120" s="5"/>
      <c r="JUF120" s="5"/>
      <c r="JUG120" s="5"/>
      <c r="JUH120" s="5"/>
      <c r="JUI120" s="5"/>
      <c r="JUJ120" s="5"/>
      <c r="JUK120" s="5"/>
      <c r="JUL120" s="5"/>
      <c r="JUM120" s="5"/>
      <c r="JUN120" s="5"/>
      <c r="JUO120" s="5"/>
      <c r="JUP120" s="5"/>
      <c r="JUQ120" s="5"/>
      <c r="JUR120" s="5"/>
      <c r="JUS120" s="5"/>
      <c r="JUT120" s="5"/>
      <c r="JUU120" s="5"/>
      <c r="JUV120" s="5"/>
      <c r="JUW120" s="5"/>
      <c r="JUX120" s="5"/>
      <c r="JUY120" s="5"/>
      <c r="JUZ120" s="5"/>
      <c r="JVA120" s="5"/>
      <c r="JVB120" s="5"/>
      <c r="JVC120" s="5"/>
      <c r="JVD120" s="5"/>
      <c r="JVE120" s="5"/>
      <c r="JVF120" s="5"/>
      <c r="JVG120" s="5"/>
      <c r="JVH120" s="5"/>
      <c r="JVI120" s="5"/>
      <c r="JVJ120" s="5"/>
      <c r="JVK120" s="5"/>
      <c r="JVL120" s="5"/>
      <c r="JVM120" s="5"/>
      <c r="JVN120" s="5"/>
      <c r="JVO120" s="5"/>
      <c r="JVP120" s="5"/>
      <c r="JVQ120" s="5"/>
      <c r="JVR120" s="5"/>
      <c r="JVS120" s="5"/>
      <c r="JVT120" s="5"/>
      <c r="JVU120" s="5"/>
      <c r="JVV120" s="5"/>
      <c r="JVW120" s="5"/>
      <c r="JVX120" s="5"/>
      <c r="JVY120" s="5"/>
      <c r="JVZ120" s="5"/>
      <c r="JWA120" s="5"/>
      <c r="JWB120" s="5"/>
      <c r="JWC120" s="5"/>
      <c r="JWD120" s="5"/>
      <c r="JWE120" s="5"/>
      <c r="JWF120" s="5"/>
      <c r="JWG120" s="5"/>
      <c r="JWH120" s="5"/>
      <c r="JWI120" s="5"/>
      <c r="JWJ120" s="5"/>
      <c r="JWK120" s="5"/>
      <c r="JWL120" s="5"/>
      <c r="JWM120" s="5"/>
      <c r="JWN120" s="5"/>
      <c r="JWO120" s="5"/>
      <c r="JWP120" s="5"/>
      <c r="JWQ120" s="5"/>
      <c r="JWR120" s="5"/>
      <c r="JWS120" s="5"/>
      <c r="JWT120" s="5"/>
      <c r="JWU120" s="5"/>
      <c r="JWV120" s="5"/>
      <c r="JWW120" s="5"/>
      <c r="JWX120" s="5"/>
      <c r="JWY120" s="5"/>
      <c r="JWZ120" s="5"/>
      <c r="JXA120" s="5"/>
      <c r="JXB120" s="5"/>
      <c r="JXC120" s="5"/>
      <c r="JXD120" s="5"/>
      <c r="JXE120" s="5"/>
      <c r="JXF120" s="5"/>
      <c r="JXG120" s="5"/>
      <c r="JXH120" s="5"/>
      <c r="JXI120" s="5"/>
      <c r="JXJ120" s="5"/>
      <c r="JXK120" s="5"/>
      <c r="JXL120" s="5"/>
      <c r="JXM120" s="5"/>
      <c r="JXN120" s="5"/>
      <c r="JXO120" s="5"/>
      <c r="JXP120" s="5"/>
      <c r="JXQ120" s="5"/>
      <c r="JXR120" s="5"/>
      <c r="JXS120" s="5"/>
      <c r="JXT120" s="5"/>
      <c r="JXU120" s="5"/>
      <c r="JXV120" s="5"/>
      <c r="JXW120" s="5"/>
      <c r="JXX120" s="5"/>
      <c r="JXY120" s="5"/>
      <c r="JXZ120" s="5"/>
      <c r="JYA120" s="5"/>
      <c r="JYB120" s="5"/>
      <c r="JYC120" s="5"/>
      <c r="JYD120" s="5"/>
      <c r="JYE120" s="5"/>
      <c r="JYF120" s="5"/>
      <c r="JYG120" s="5"/>
      <c r="JYH120" s="5"/>
      <c r="JYI120" s="5"/>
      <c r="JYJ120" s="5"/>
      <c r="JYK120" s="5"/>
      <c r="JYL120" s="5"/>
      <c r="JYM120" s="5"/>
      <c r="JYN120" s="5"/>
      <c r="JYO120" s="5"/>
      <c r="JYP120" s="5"/>
      <c r="JYQ120" s="5"/>
      <c r="JYR120" s="5"/>
      <c r="JYS120" s="5"/>
      <c r="JYT120" s="5"/>
      <c r="JYU120" s="5"/>
      <c r="JYV120" s="5"/>
      <c r="JYW120" s="5"/>
      <c r="JYX120" s="5"/>
      <c r="JYY120" s="5"/>
      <c r="JYZ120" s="5"/>
      <c r="JZA120" s="5"/>
      <c r="JZB120" s="5"/>
      <c r="JZC120" s="5"/>
      <c r="JZD120" s="5"/>
      <c r="JZE120" s="5"/>
      <c r="JZF120" s="5"/>
      <c r="JZG120" s="5"/>
      <c r="JZH120" s="5"/>
      <c r="JZI120" s="5"/>
      <c r="JZJ120" s="5"/>
      <c r="JZK120" s="5"/>
      <c r="JZL120" s="5"/>
      <c r="JZM120" s="5"/>
      <c r="JZN120" s="5"/>
      <c r="JZO120" s="5"/>
      <c r="JZP120" s="5"/>
      <c r="JZQ120" s="5"/>
      <c r="JZR120" s="5"/>
      <c r="JZS120" s="5"/>
      <c r="JZT120" s="5"/>
      <c r="JZU120" s="5"/>
      <c r="JZV120" s="5"/>
      <c r="JZW120" s="5"/>
      <c r="JZX120" s="5"/>
      <c r="JZY120" s="5"/>
      <c r="JZZ120" s="5"/>
      <c r="KAA120" s="5"/>
      <c r="KAB120" s="5"/>
      <c r="KAC120" s="5"/>
      <c r="KAD120" s="5"/>
      <c r="KAE120" s="5"/>
      <c r="KAF120" s="5"/>
      <c r="KAG120" s="5"/>
      <c r="KAH120" s="5"/>
      <c r="KAI120" s="5"/>
      <c r="KAJ120" s="5"/>
      <c r="KAK120" s="5"/>
      <c r="KAL120" s="5"/>
      <c r="KAM120" s="5"/>
      <c r="KAN120" s="5"/>
      <c r="KAO120" s="5"/>
      <c r="KAP120" s="5"/>
      <c r="KAQ120" s="5"/>
      <c r="KAR120" s="5"/>
      <c r="KAS120" s="5"/>
      <c r="KAT120" s="5"/>
      <c r="KAU120" s="5"/>
      <c r="KAV120" s="5"/>
      <c r="KAW120" s="5"/>
      <c r="KAX120" s="5"/>
      <c r="KAY120" s="5"/>
      <c r="KAZ120" s="5"/>
      <c r="KBA120" s="5"/>
      <c r="KBB120" s="5"/>
      <c r="KBC120" s="5"/>
      <c r="KBD120" s="5"/>
      <c r="KBE120" s="5"/>
      <c r="KBF120" s="5"/>
      <c r="KBG120" s="5"/>
      <c r="KBH120" s="5"/>
      <c r="KBI120" s="5"/>
      <c r="KBJ120" s="5"/>
      <c r="KBK120" s="5"/>
      <c r="KBL120" s="5"/>
      <c r="KBM120" s="5"/>
      <c r="KBN120" s="5"/>
      <c r="KBO120" s="5"/>
      <c r="KBP120" s="5"/>
      <c r="KBQ120" s="5"/>
      <c r="KBR120" s="5"/>
      <c r="KBS120" s="5"/>
      <c r="KBT120" s="5"/>
      <c r="KBU120" s="5"/>
      <c r="KBV120" s="5"/>
      <c r="KBW120" s="5"/>
      <c r="KBX120" s="5"/>
      <c r="KBY120" s="5"/>
      <c r="KBZ120" s="5"/>
      <c r="KCA120" s="5"/>
      <c r="KCB120" s="5"/>
      <c r="KCC120" s="5"/>
      <c r="KCD120" s="5"/>
      <c r="KCE120" s="5"/>
      <c r="KCF120" s="5"/>
      <c r="KCG120" s="5"/>
      <c r="KCH120" s="5"/>
      <c r="KCI120" s="5"/>
      <c r="KCJ120" s="5"/>
      <c r="KCK120" s="5"/>
      <c r="KCL120" s="5"/>
      <c r="KCM120" s="5"/>
      <c r="KCN120" s="5"/>
      <c r="KCO120" s="5"/>
      <c r="KCP120" s="5"/>
      <c r="KCQ120" s="5"/>
      <c r="KCR120" s="5"/>
      <c r="KCS120" s="5"/>
      <c r="KCT120" s="5"/>
      <c r="KCU120" s="5"/>
      <c r="KCV120" s="5"/>
      <c r="KCW120" s="5"/>
      <c r="KCX120" s="5"/>
      <c r="KCY120" s="5"/>
      <c r="KCZ120" s="5"/>
      <c r="KDA120" s="5"/>
      <c r="KDB120" s="5"/>
      <c r="KDC120" s="5"/>
      <c r="KDD120" s="5"/>
      <c r="KDE120" s="5"/>
      <c r="KDF120" s="5"/>
      <c r="KDG120" s="5"/>
      <c r="KDH120" s="5"/>
      <c r="KDI120" s="5"/>
      <c r="KDJ120" s="5"/>
      <c r="KDK120" s="5"/>
      <c r="KDL120" s="5"/>
      <c r="KDM120" s="5"/>
      <c r="KDN120" s="5"/>
      <c r="KDO120" s="5"/>
      <c r="KDP120" s="5"/>
      <c r="KDQ120" s="5"/>
      <c r="KDR120" s="5"/>
      <c r="KDS120" s="5"/>
      <c r="KDT120" s="5"/>
      <c r="KDU120" s="5"/>
      <c r="KDV120" s="5"/>
      <c r="KDW120" s="5"/>
      <c r="KDX120" s="5"/>
      <c r="KDY120" s="5"/>
      <c r="KDZ120" s="5"/>
      <c r="KEA120" s="5"/>
      <c r="KEB120" s="5"/>
      <c r="KEC120" s="5"/>
      <c r="KED120" s="5"/>
      <c r="KEE120" s="5"/>
      <c r="KEF120" s="5"/>
      <c r="KEG120" s="5"/>
      <c r="KEH120" s="5"/>
      <c r="KEI120" s="5"/>
      <c r="KEJ120" s="5"/>
      <c r="KEK120" s="5"/>
      <c r="KEL120" s="5"/>
      <c r="KEM120" s="5"/>
      <c r="KEN120" s="5"/>
      <c r="KEO120" s="5"/>
      <c r="KEP120" s="5"/>
      <c r="KEQ120" s="5"/>
      <c r="KER120" s="5"/>
      <c r="KES120" s="5"/>
      <c r="KET120" s="5"/>
      <c r="KEU120" s="5"/>
      <c r="KEV120" s="5"/>
      <c r="KEW120" s="5"/>
      <c r="KEX120" s="5"/>
      <c r="KEY120" s="5"/>
      <c r="KEZ120" s="5"/>
      <c r="KFA120" s="5"/>
      <c r="KFB120" s="5"/>
      <c r="KFC120" s="5"/>
      <c r="KFD120" s="5"/>
      <c r="KFE120" s="5"/>
      <c r="KFF120" s="5"/>
      <c r="KFG120" s="5"/>
      <c r="KFH120" s="5"/>
      <c r="KFI120" s="5"/>
      <c r="KFJ120" s="5"/>
      <c r="KFK120" s="5"/>
      <c r="KFL120" s="5"/>
      <c r="KFM120" s="5"/>
      <c r="KFN120" s="5"/>
      <c r="KFO120" s="5"/>
      <c r="KFP120" s="5"/>
      <c r="KFQ120" s="5"/>
      <c r="KFR120" s="5"/>
      <c r="KFS120" s="5"/>
      <c r="KFT120" s="5"/>
      <c r="KFU120" s="5"/>
      <c r="KFV120" s="5"/>
      <c r="KFW120" s="5"/>
      <c r="KFX120" s="5"/>
      <c r="KFY120" s="5"/>
      <c r="KFZ120" s="5"/>
      <c r="KGA120" s="5"/>
      <c r="KGB120" s="5"/>
      <c r="KGC120" s="5"/>
      <c r="KGD120" s="5"/>
      <c r="KGE120" s="5"/>
      <c r="KGF120" s="5"/>
      <c r="KGG120" s="5"/>
      <c r="KGH120" s="5"/>
      <c r="KGI120" s="5"/>
      <c r="KGJ120" s="5"/>
      <c r="KGK120" s="5"/>
      <c r="KGL120" s="5"/>
      <c r="KGM120" s="5"/>
      <c r="KGN120" s="5"/>
      <c r="KGO120" s="5"/>
      <c r="KGP120" s="5"/>
      <c r="KGQ120" s="5"/>
      <c r="KGR120" s="5"/>
      <c r="KGS120" s="5"/>
      <c r="KGT120" s="5"/>
      <c r="KGU120" s="5"/>
      <c r="KGV120" s="5"/>
      <c r="KGW120" s="5"/>
      <c r="KGX120" s="5"/>
      <c r="KGY120" s="5"/>
      <c r="KGZ120" s="5"/>
      <c r="KHA120" s="5"/>
      <c r="KHB120" s="5"/>
      <c r="KHC120" s="5"/>
      <c r="KHD120" s="5"/>
      <c r="KHE120" s="5"/>
      <c r="KHF120" s="5"/>
      <c r="KHG120" s="5"/>
      <c r="KHH120" s="5"/>
      <c r="KHI120" s="5"/>
      <c r="KHJ120" s="5"/>
      <c r="KHK120" s="5"/>
      <c r="KHL120" s="5"/>
      <c r="KHM120" s="5"/>
      <c r="KHN120" s="5"/>
      <c r="KHO120" s="5"/>
      <c r="KHP120" s="5"/>
      <c r="KHQ120" s="5"/>
      <c r="KHR120" s="5"/>
      <c r="KHS120" s="5"/>
      <c r="KHT120" s="5"/>
      <c r="KHU120" s="5"/>
      <c r="KHV120" s="5"/>
      <c r="KHW120" s="5"/>
      <c r="KHX120" s="5"/>
      <c r="KHY120" s="5"/>
      <c r="KHZ120" s="5"/>
      <c r="KIA120" s="5"/>
      <c r="KIB120" s="5"/>
      <c r="KIC120" s="5"/>
      <c r="KID120" s="5"/>
      <c r="KIE120" s="5"/>
      <c r="KIF120" s="5"/>
      <c r="KIG120" s="5"/>
      <c r="KIH120" s="5"/>
      <c r="KII120" s="5"/>
      <c r="KIJ120" s="5"/>
      <c r="KIK120" s="5"/>
      <c r="KIL120" s="5"/>
      <c r="KIM120" s="5"/>
      <c r="KIN120" s="5"/>
      <c r="KIO120" s="5"/>
      <c r="KIP120" s="5"/>
      <c r="KIQ120" s="5"/>
      <c r="KIR120" s="5"/>
      <c r="KIS120" s="5"/>
      <c r="KIT120" s="5"/>
      <c r="KIU120" s="5"/>
      <c r="KIV120" s="5"/>
      <c r="KIW120" s="5"/>
      <c r="KIX120" s="5"/>
      <c r="KIY120" s="5"/>
      <c r="KIZ120" s="5"/>
      <c r="KJA120" s="5"/>
      <c r="KJB120" s="5"/>
      <c r="KJC120" s="5"/>
      <c r="KJD120" s="5"/>
      <c r="KJE120" s="5"/>
      <c r="KJF120" s="5"/>
      <c r="KJG120" s="5"/>
      <c r="KJH120" s="5"/>
      <c r="KJI120" s="5"/>
      <c r="KJJ120" s="5"/>
      <c r="KJK120" s="5"/>
      <c r="KJL120" s="5"/>
      <c r="KJM120" s="5"/>
      <c r="KJN120" s="5"/>
      <c r="KJO120" s="5"/>
      <c r="KJP120" s="5"/>
      <c r="KJQ120" s="5"/>
      <c r="KJR120" s="5"/>
      <c r="KJS120" s="5"/>
      <c r="KJT120" s="5"/>
      <c r="KJU120" s="5"/>
      <c r="KJV120" s="5"/>
      <c r="KJW120" s="5"/>
      <c r="KJX120" s="5"/>
      <c r="KJY120" s="5"/>
      <c r="KJZ120" s="5"/>
      <c r="KKA120" s="5"/>
      <c r="KKB120" s="5"/>
      <c r="KKC120" s="5"/>
      <c r="KKD120" s="5"/>
      <c r="KKE120" s="5"/>
      <c r="KKF120" s="5"/>
      <c r="KKG120" s="5"/>
      <c r="KKH120" s="5"/>
      <c r="KKI120" s="5"/>
      <c r="KKJ120" s="5"/>
      <c r="KKK120" s="5"/>
      <c r="KKL120" s="5"/>
      <c r="KKM120" s="5"/>
      <c r="KKN120" s="5"/>
      <c r="KKO120" s="5"/>
      <c r="KKP120" s="5"/>
      <c r="KKQ120" s="5"/>
      <c r="KKR120" s="5"/>
      <c r="KKS120" s="5"/>
      <c r="KKT120" s="5"/>
      <c r="KKU120" s="5"/>
      <c r="KKV120" s="5"/>
      <c r="KKW120" s="5"/>
      <c r="KKX120" s="5"/>
      <c r="KKY120" s="5"/>
      <c r="KKZ120" s="5"/>
      <c r="KLA120" s="5"/>
      <c r="KLB120" s="5"/>
      <c r="KLC120" s="5"/>
      <c r="KLD120" s="5"/>
      <c r="KLE120" s="5"/>
      <c r="KLF120" s="5"/>
      <c r="KLG120" s="5"/>
      <c r="KLH120" s="5"/>
      <c r="KLI120" s="5"/>
      <c r="KLJ120" s="5"/>
      <c r="KLK120" s="5"/>
      <c r="KLL120" s="5"/>
      <c r="KLM120" s="5"/>
      <c r="KLN120" s="5"/>
      <c r="KLO120" s="5"/>
      <c r="KLP120" s="5"/>
      <c r="KLQ120" s="5"/>
      <c r="KLR120" s="5"/>
      <c r="KLS120" s="5"/>
      <c r="KLT120" s="5"/>
      <c r="KLU120" s="5"/>
      <c r="KLV120" s="5"/>
      <c r="KLW120" s="5"/>
      <c r="KLX120" s="5"/>
      <c r="KLY120" s="5"/>
      <c r="KLZ120" s="5"/>
      <c r="KMA120" s="5"/>
      <c r="KMB120" s="5"/>
      <c r="KMC120" s="5"/>
      <c r="KMD120" s="5"/>
      <c r="KME120" s="5"/>
      <c r="KMF120" s="5"/>
      <c r="KMG120" s="5"/>
      <c r="KMH120" s="5"/>
      <c r="KMI120" s="5"/>
      <c r="KMJ120" s="5"/>
      <c r="KMK120" s="5"/>
      <c r="KML120" s="5"/>
      <c r="KMM120" s="5"/>
      <c r="KMN120" s="5"/>
      <c r="KMO120" s="5"/>
      <c r="KMP120" s="5"/>
      <c r="KMQ120" s="5"/>
      <c r="KMR120" s="5"/>
      <c r="KMS120" s="5"/>
      <c r="KMT120" s="5"/>
      <c r="KMU120" s="5"/>
      <c r="KMV120" s="5"/>
      <c r="KMW120" s="5"/>
      <c r="KMX120" s="5"/>
      <c r="KMY120" s="5"/>
      <c r="KMZ120" s="5"/>
      <c r="KNA120" s="5"/>
      <c r="KNB120" s="5"/>
      <c r="KNC120" s="5"/>
      <c r="KND120" s="5"/>
      <c r="KNE120" s="5"/>
      <c r="KNF120" s="5"/>
      <c r="KNG120" s="5"/>
      <c r="KNH120" s="5"/>
      <c r="KNI120" s="5"/>
      <c r="KNJ120" s="5"/>
      <c r="KNK120" s="5"/>
      <c r="KNL120" s="5"/>
      <c r="KNM120" s="5"/>
      <c r="KNN120" s="5"/>
      <c r="KNO120" s="5"/>
      <c r="KNP120" s="5"/>
      <c r="KNQ120" s="5"/>
      <c r="KNR120" s="5"/>
      <c r="KNS120" s="5"/>
      <c r="KNT120" s="5"/>
      <c r="KNU120" s="5"/>
      <c r="KNV120" s="5"/>
      <c r="KNW120" s="5"/>
      <c r="KNX120" s="5"/>
      <c r="KNY120" s="5"/>
      <c r="KNZ120" s="5"/>
      <c r="KOA120" s="5"/>
      <c r="KOB120" s="5"/>
      <c r="KOC120" s="5"/>
      <c r="KOD120" s="5"/>
      <c r="KOE120" s="5"/>
      <c r="KOF120" s="5"/>
      <c r="KOG120" s="5"/>
      <c r="KOH120" s="5"/>
      <c r="KOI120" s="5"/>
      <c r="KOJ120" s="5"/>
      <c r="KOK120" s="5"/>
      <c r="KOL120" s="5"/>
      <c r="KOM120" s="5"/>
      <c r="KON120" s="5"/>
      <c r="KOO120" s="5"/>
      <c r="KOP120" s="5"/>
      <c r="KOQ120" s="5"/>
      <c r="KOR120" s="5"/>
      <c r="KOS120" s="5"/>
      <c r="KOT120" s="5"/>
      <c r="KOU120" s="5"/>
      <c r="KOV120" s="5"/>
      <c r="KOW120" s="5"/>
      <c r="KOX120" s="5"/>
      <c r="KOY120" s="5"/>
      <c r="KOZ120" s="5"/>
      <c r="KPA120" s="5"/>
      <c r="KPB120" s="5"/>
      <c r="KPC120" s="5"/>
      <c r="KPD120" s="5"/>
      <c r="KPE120" s="5"/>
      <c r="KPF120" s="5"/>
      <c r="KPG120" s="5"/>
      <c r="KPH120" s="5"/>
      <c r="KPI120" s="5"/>
      <c r="KPJ120" s="5"/>
      <c r="KPK120" s="5"/>
      <c r="KPL120" s="5"/>
      <c r="KPM120" s="5"/>
      <c r="KPN120" s="5"/>
      <c r="KPO120" s="5"/>
      <c r="KPP120" s="5"/>
      <c r="KPQ120" s="5"/>
      <c r="KPR120" s="5"/>
      <c r="KPS120" s="5"/>
      <c r="KPT120" s="5"/>
      <c r="KPU120" s="5"/>
      <c r="KPV120" s="5"/>
      <c r="KPW120" s="5"/>
      <c r="KPX120" s="5"/>
      <c r="KPY120" s="5"/>
      <c r="KPZ120" s="5"/>
      <c r="KQA120" s="5"/>
      <c r="KQB120" s="5"/>
      <c r="KQC120" s="5"/>
      <c r="KQD120" s="5"/>
      <c r="KQE120" s="5"/>
      <c r="KQF120" s="5"/>
      <c r="KQG120" s="5"/>
      <c r="KQH120" s="5"/>
      <c r="KQI120" s="5"/>
      <c r="KQJ120" s="5"/>
      <c r="KQK120" s="5"/>
      <c r="KQL120" s="5"/>
      <c r="KQM120" s="5"/>
      <c r="KQN120" s="5"/>
      <c r="KQO120" s="5"/>
      <c r="KQP120" s="5"/>
      <c r="KQQ120" s="5"/>
      <c r="KQR120" s="5"/>
      <c r="KQS120" s="5"/>
      <c r="KQT120" s="5"/>
      <c r="KQU120" s="5"/>
      <c r="KQV120" s="5"/>
      <c r="KQW120" s="5"/>
      <c r="KQX120" s="5"/>
      <c r="KQY120" s="5"/>
      <c r="KQZ120" s="5"/>
      <c r="KRA120" s="5"/>
      <c r="KRB120" s="5"/>
      <c r="KRC120" s="5"/>
      <c r="KRD120" s="5"/>
      <c r="KRE120" s="5"/>
      <c r="KRF120" s="5"/>
      <c r="KRG120" s="5"/>
      <c r="KRH120" s="5"/>
      <c r="KRI120" s="5"/>
      <c r="KRJ120" s="5"/>
      <c r="KRK120" s="5"/>
      <c r="KRL120" s="5"/>
      <c r="KRM120" s="5"/>
      <c r="KRN120" s="5"/>
      <c r="KRO120" s="5"/>
      <c r="KRP120" s="5"/>
      <c r="KRQ120" s="5"/>
      <c r="KRR120" s="5"/>
      <c r="KRS120" s="5"/>
      <c r="KRT120" s="5"/>
      <c r="KRU120" s="5"/>
      <c r="KRV120" s="5"/>
      <c r="KRW120" s="5"/>
      <c r="KRX120" s="5"/>
      <c r="KRY120" s="5"/>
      <c r="KRZ120" s="5"/>
      <c r="KSA120" s="5"/>
      <c r="KSB120" s="5"/>
      <c r="KSC120" s="5"/>
      <c r="KSD120" s="5"/>
      <c r="KSE120" s="5"/>
      <c r="KSF120" s="5"/>
      <c r="KSG120" s="5"/>
      <c r="KSH120" s="5"/>
      <c r="KSI120" s="5"/>
      <c r="KSJ120" s="5"/>
      <c r="KSK120" s="5"/>
      <c r="KSL120" s="5"/>
      <c r="KSM120" s="5"/>
      <c r="KSN120" s="5"/>
      <c r="KSO120" s="5"/>
      <c r="KSP120" s="5"/>
      <c r="KSQ120" s="5"/>
      <c r="KSR120" s="5"/>
      <c r="KSS120" s="5"/>
      <c r="KST120" s="5"/>
      <c r="KSU120" s="5"/>
      <c r="KSV120" s="5"/>
      <c r="KSW120" s="5"/>
      <c r="KSX120" s="5"/>
      <c r="KSY120" s="5"/>
      <c r="KSZ120" s="5"/>
      <c r="KTA120" s="5"/>
      <c r="KTB120" s="5"/>
      <c r="KTC120" s="5"/>
      <c r="KTD120" s="5"/>
      <c r="KTE120" s="5"/>
      <c r="KTF120" s="5"/>
      <c r="KTG120" s="5"/>
      <c r="KTH120" s="5"/>
      <c r="KTI120" s="5"/>
      <c r="KTJ120" s="5"/>
      <c r="KTK120" s="5"/>
      <c r="KTL120" s="5"/>
      <c r="KTM120" s="5"/>
      <c r="KTN120" s="5"/>
      <c r="KTO120" s="5"/>
      <c r="KTP120" s="5"/>
      <c r="KTQ120" s="5"/>
      <c r="KTR120" s="5"/>
      <c r="KTS120" s="5"/>
      <c r="KTT120" s="5"/>
      <c r="KTU120" s="5"/>
      <c r="KTV120" s="5"/>
      <c r="KTW120" s="5"/>
      <c r="KTX120" s="5"/>
      <c r="KTY120" s="5"/>
      <c r="KTZ120" s="5"/>
      <c r="KUA120" s="5"/>
      <c r="KUB120" s="5"/>
      <c r="KUC120" s="5"/>
      <c r="KUD120" s="5"/>
      <c r="KUE120" s="5"/>
      <c r="KUF120" s="5"/>
      <c r="KUG120" s="5"/>
      <c r="KUH120" s="5"/>
      <c r="KUI120" s="5"/>
      <c r="KUJ120" s="5"/>
      <c r="KUK120" s="5"/>
      <c r="KUL120" s="5"/>
      <c r="KUM120" s="5"/>
      <c r="KUN120" s="5"/>
      <c r="KUO120" s="5"/>
      <c r="KUP120" s="5"/>
      <c r="KUQ120" s="5"/>
      <c r="KUR120" s="5"/>
      <c r="KUS120" s="5"/>
      <c r="KUT120" s="5"/>
      <c r="KUU120" s="5"/>
      <c r="KUV120" s="5"/>
      <c r="KUW120" s="5"/>
      <c r="KUX120" s="5"/>
      <c r="KUY120" s="5"/>
      <c r="KUZ120" s="5"/>
      <c r="KVA120" s="5"/>
      <c r="KVB120" s="5"/>
      <c r="KVC120" s="5"/>
      <c r="KVD120" s="5"/>
      <c r="KVE120" s="5"/>
      <c r="KVF120" s="5"/>
      <c r="KVG120" s="5"/>
      <c r="KVH120" s="5"/>
      <c r="KVI120" s="5"/>
      <c r="KVJ120" s="5"/>
      <c r="KVK120" s="5"/>
      <c r="KVL120" s="5"/>
      <c r="KVM120" s="5"/>
      <c r="KVN120" s="5"/>
      <c r="KVO120" s="5"/>
      <c r="KVP120" s="5"/>
      <c r="KVQ120" s="5"/>
      <c r="KVR120" s="5"/>
      <c r="KVS120" s="5"/>
      <c r="KVT120" s="5"/>
      <c r="KVU120" s="5"/>
      <c r="KVV120" s="5"/>
      <c r="KVW120" s="5"/>
      <c r="KVX120" s="5"/>
      <c r="KVY120" s="5"/>
      <c r="KVZ120" s="5"/>
      <c r="KWA120" s="5"/>
      <c r="KWB120" s="5"/>
      <c r="KWC120" s="5"/>
      <c r="KWD120" s="5"/>
      <c r="KWE120" s="5"/>
      <c r="KWF120" s="5"/>
      <c r="KWG120" s="5"/>
      <c r="KWH120" s="5"/>
      <c r="KWI120" s="5"/>
      <c r="KWJ120" s="5"/>
      <c r="KWK120" s="5"/>
      <c r="KWL120" s="5"/>
      <c r="KWM120" s="5"/>
      <c r="KWN120" s="5"/>
      <c r="KWO120" s="5"/>
      <c r="KWP120" s="5"/>
      <c r="KWQ120" s="5"/>
      <c r="KWR120" s="5"/>
      <c r="KWS120" s="5"/>
      <c r="KWT120" s="5"/>
      <c r="KWU120" s="5"/>
      <c r="KWV120" s="5"/>
      <c r="KWW120" s="5"/>
      <c r="KWX120" s="5"/>
      <c r="KWY120" s="5"/>
      <c r="KWZ120" s="5"/>
      <c r="KXA120" s="5"/>
      <c r="KXB120" s="5"/>
      <c r="KXC120" s="5"/>
      <c r="KXD120" s="5"/>
      <c r="KXE120" s="5"/>
      <c r="KXF120" s="5"/>
      <c r="KXG120" s="5"/>
      <c r="KXH120" s="5"/>
      <c r="KXI120" s="5"/>
      <c r="KXJ120" s="5"/>
      <c r="KXK120" s="5"/>
      <c r="KXL120" s="5"/>
      <c r="KXM120" s="5"/>
      <c r="KXN120" s="5"/>
      <c r="KXO120" s="5"/>
      <c r="KXP120" s="5"/>
      <c r="KXQ120" s="5"/>
      <c r="KXR120" s="5"/>
      <c r="KXS120" s="5"/>
      <c r="KXT120" s="5"/>
      <c r="KXU120" s="5"/>
      <c r="KXV120" s="5"/>
      <c r="KXW120" s="5"/>
      <c r="KXX120" s="5"/>
      <c r="KXY120" s="5"/>
      <c r="KXZ120" s="5"/>
      <c r="KYA120" s="5"/>
      <c r="KYB120" s="5"/>
      <c r="KYC120" s="5"/>
      <c r="KYD120" s="5"/>
      <c r="KYE120" s="5"/>
      <c r="KYF120" s="5"/>
      <c r="KYG120" s="5"/>
      <c r="KYH120" s="5"/>
      <c r="KYI120" s="5"/>
      <c r="KYJ120" s="5"/>
      <c r="KYK120" s="5"/>
      <c r="KYL120" s="5"/>
      <c r="KYM120" s="5"/>
      <c r="KYN120" s="5"/>
      <c r="KYO120" s="5"/>
      <c r="KYP120" s="5"/>
      <c r="KYQ120" s="5"/>
      <c r="KYR120" s="5"/>
      <c r="KYS120" s="5"/>
      <c r="KYT120" s="5"/>
      <c r="KYU120" s="5"/>
      <c r="KYV120" s="5"/>
      <c r="KYW120" s="5"/>
      <c r="KYX120" s="5"/>
      <c r="KYY120" s="5"/>
      <c r="KYZ120" s="5"/>
      <c r="KZA120" s="5"/>
      <c r="KZB120" s="5"/>
      <c r="KZC120" s="5"/>
      <c r="KZD120" s="5"/>
      <c r="KZE120" s="5"/>
      <c r="KZF120" s="5"/>
      <c r="KZG120" s="5"/>
      <c r="KZH120" s="5"/>
      <c r="KZI120" s="5"/>
      <c r="KZJ120" s="5"/>
      <c r="KZK120" s="5"/>
      <c r="KZL120" s="5"/>
      <c r="KZM120" s="5"/>
      <c r="KZN120" s="5"/>
      <c r="KZO120" s="5"/>
      <c r="KZP120" s="5"/>
      <c r="KZQ120" s="5"/>
      <c r="KZR120" s="5"/>
      <c r="KZS120" s="5"/>
      <c r="KZT120" s="5"/>
      <c r="KZU120" s="5"/>
      <c r="KZV120" s="5"/>
      <c r="KZW120" s="5"/>
      <c r="KZX120" s="5"/>
      <c r="KZY120" s="5"/>
      <c r="KZZ120" s="5"/>
      <c r="LAA120" s="5"/>
      <c r="LAB120" s="5"/>
      <c r="LAC120" s="5"/>
      <c r="LAD120" s="5"/>
      <c r="LAE120" s="5"/>
      <c r="LAF120" s="5"/>
      <c r="LAG120" s="5"/>
      <c r="LAH120" s="5"/>
      <c r="LAI120" s="5"/>
      <c r="LAJ120" s="5"/>
      <c r="LAK120" s="5"/>
      <c r="LAL120" s="5"/>
      <c r="LAM120" s="5"/>
      <c r="LAN120" s="5"/>
      <c r="LAO120" s="5"/>
      <c r="LAP120" s="5"/>
      <c r="LAQ120" s="5"/>
      <c r="LAR120" s="5"/>
      <c r="LAS120" s="5"/>
      <c r="LAT120" s="5"/>
      <c r="LAU120" s="5"/>
      <c r="LAV120" s="5"/>
      <c r="LAW120" s="5"/>
      <c r="LAX120" s="5"/>
      <c r="LAY120" s="5"/>
      <c r="LAZ120" s="5"/>
      <c r="LBA120" s="5"/>
      <c r="LBB120" s="5"/>
      <c r="LBC120" s="5"/>
      <c r="LBD120" s="5"/>
      <c r="LBE120" s="5"/>
      <c r="LBF120" s="5"/>
      <c r="LBG120" s="5"/>
      <c r="LBH120" s="5"/>
      <c r="LBI120" s="5"/>
      <c r="LBJ120" s="5"/>
      <c r="LBK120" s="5"/>
      <c r="LBL120" s="5"/>
      <c r="LBM120" s="5"/>
      <c r="LBN120" s="5"/>
      <c r="LBO120" s="5"/>
      <c r="LBP120" s="5"/>
      <c r="LBQ120" s="5"/>
      <c r="LBR120" s="5"/>
      <c r="LBS120" s="5"/>
      <c r="LBT120" s="5"/>
      <c r="LBU120" s="5"/>
      <c r="LBV120" s="5"/>
      <c r="LBW120" s="5"/>
      <c r="LBX120" s="5"/>
      <c r="LBY120" s="5"/>
      <c r="LBZ120" s="5"/>
      <c r="LCA120" s="5"/>
      <c r="LCB120" s="5"/>
      <c r="LCC120" s="5"/>
      <c r="LCD120" s="5"/>
      <c r="LCE120" s="5"/>
      <c r="LCF120" s="5"/>
      <c r="LCG120" s="5"/>
      <c r="LCH120" s="5"/>
      <c r="LCI120" s="5"/>
      <c r="LCJ120" s="5"/>
      <c r="LCK120" s="5"/>
      <c r="LCL120" s="5"/>
      <c r="LCM120" s="5"/>
      <c r="LCN120" s="5"/>
      <c r="LCO120" s="5"/>
      <c r="LCP120" s="5"/>
      <c r="LCQ120" s="5"/>
      <c r="LCR120" s="5"/>
      <c r="LCS120" s="5"/>
      <c r="LCT120" s="5"/>
      <c r="LCU120" s="5"/>
      <c r="LCV120" s="5"/>
      <c r="LCW120" s="5"/>
      <c r="LCX120" s="5"/>
      <c r="LCY120" s="5"/>
      <c r="LCZ120" s="5"/>
      <c r="LDA120" s="5"/>
      <c r="LDB120" s="5"/>
      <c r="LDC120" s="5"/>
      <c r="LDD120" s="5"/>
      <c r="LDE120" s="5"/>
      <c r="LDF120" s="5"/>
      <c r="LDG120" s="5"/>
      <c r="LDH120" s="5"/>
      <c r="LDI120" s="5"/>
      <c r="LDJ120" s="5"/>
      <c r="LDK120" s="5"/>
      <c r="LDL120" s="5"/>
      <c r="LDM120" s="5"/>
      <c r="LDN120" s="5"/>
      <c r="LDO120" s="5"/>
      <c r="LDP120" s="5"/>
      <c r="LDQ120" s="5"/>
      <c r="LDR120" s="5"/>
      <c r="LDS120" s="5"/>
      <c r="LDT120" s="5"/>
      <c r="LDU120" s="5"/>
      <c r="LDV120" s="5"/>
      <c r="LDW120" s="5"/>
      <c r="LDX120" s="5"/>
      <c r="LDY120" s="5"/>
      <c r="LDZ120" s="5"/>
      <c r="LEA120" s="5"/>
      <c r="LEB120" s="5"/>
      <c r="LEC120" s="5"/>
      <c r="LED120" s="5"/>
      <c r="LEE120" s="5"/>
      <c r="LEF120" s="5"/>
      <c r="LEG120" s="5"/>
      <c r="LEH120" s="5"/>
      <c r="LEI120" s="5"/>
      <c r="LEJ120" s="5"/>
      <c r="LEK120" s="5"/>
      <c r="LEL120" s="5"/>
      <c r="LEM120" s="5"/>
      <c r="LEN120" s="5"/>
      <c r="LEO120" s="5"/>
      <c r="LEP120" s="5"/>
      <c r="LEQ120" s="5"/>
      <c r="LER120" s="5"/>
      <c r="LES120" s="5"/>
      <c r="LET120" s="5"/>
      <c r="LEU120" s="5"/>
      <c r="LEV120" s="5"/>
      <c r="LEW120" s="5"/>
      <c r="LEX120" s="5"/>
      <c r="LEY120" s="5"/>
      <c r="LEZ120" s="5"/>
      <c r="LFA120" s="5"/>
      <c r="LFB120" s="5"/>
      <c r="LFC120" s="5"/>
      <c r="LFD120" s="5"/>
      <c r="LFE120" s="5"/>
      <c r="LFF120" s="5"/>
      <c r="LFG120" s="5"/>
      <c r="LFH120" s="5"/>
      <c r="LFI120" s="5"/>
      <c r="LFJ120" s="5"/>
      <c r="LFK120" s="5"/>
      <c r="LFL120" s="5"/>
      <c r="LFM120" s="5"/>
      <c r="LFN120" s="5"/>
      <c r="LFO120" s="5"/>
      <c r="LFP120" s="5"/>
      <c r="LFQ120" s="5"/>
      <c r="LFR120" s="5"/>
      <c r="LFS120" s="5"/>
      <c r="LFT120" s="5"/>
      <c r="LFU120" s="5"/>
      <c r="LFV120" s="5"/>
      <c r="LFW120" s="5"/>
      <c r="LFX120" s="5"/>
      <c r="LFY120" s="5"/>
      <c r="LFZ120" s="5"/>
      <c r="LGA120" s="5"/>
      <c r="LGB120" s="5"/>
      <c r="LGC120" s="5"/>
      <c r="LGD120" s="5"/>
      <c r="LGE120" s="5"/>
      <c r="LGF120" s="5"/>
      <c r="LGG120" s="5"/>
      <c r="LGH120" s="5"/>
      <c r="LGI120" s="5"/>
      <c r="LGJ120" s="5"/>
      <c r="LGK120" s="5"/>
      <c r="LGL120" s="5"/>
      <c r="LGM120" s="5"/>
      <c r="LGN120" s="5"/>
      <c r="LGO120" s="5"/>
      <c r="LGP120" s="5"/>
      <c r="LGQ120" s="5"/>
      <c r="LGR120" s="5"/>
      <c r="LGS120" s="5"/>
      <c r="LGT120" s="5"/>
      <c r="LGU120" s="5"/>
      <c r="LGV120" s="5"/>
      <c r="LGW120" s="5"/>
      <c r="LGX120" s="5"/>
      <c r="LGY120" s="5"/>
      <c r="LGZ120" s="5"/>
      <c r="LHA120" s="5"/>
      <c r="LHB120" s="5"/>
      <c r="LHC120" s="5"/>
      <c r="LHD120" s="5"/>
      <c r="LHE120" s="5"/>
      <c r="LHF120" s="5"/>
      <c r="LHG120" s="5"/>
      <c r="LHH120" s="5"/>
      <c r="LHI120" s="5"/>
      <c r="LHJ120" s="5"/>
      <c r="LHK120" s="5"/>
      <c r="LHL120" s="5"/>
      <c r="LHM120" s="5"/>
      <c r="LHN120" s="5"/>
      <c r="LHO120" s="5"/>
      <c r="LHP120" s="5"/>
      <c r="LHQ120" s="5"/>
      <c r="LHR120" s="5"/>
      <c r="LHS120" s="5"/>
      <c r="LHT120" s="5"/>
      <c r="LHU120" s="5"/>
      <c r="LHV120" s="5"/>
      <c r="LHW120" s="5"/>
      <c r="LHX120" s="5"/>
      <c r="LHY120" s="5"/>
      <c r="LHZ120" s="5"/>
      <c r="LIA120" s="5"/>
      <c r="LIB120" s="5"/>
      <c r="LIC120" s="5"/>
      <c r="LID120" s="5"/>
      <c r="LIE120" s="5"/>
      <c r="LIF120" s="5"/>
      <c r="LIG120" s="5"/>
      <c r="LIH120" s="5"/>
      <c r="LII120" s="5"/>
      <c r="LIJ120" s="5"/>
      <c r="LIK120" s="5"/>
      <c r="LIL120" s="5"/>
      <c r="LIM120" s="5"/>
      <c r="LIN120" s="5"/>
      <c r="LIO120" s="5"/>
      <c r="LIP120" s="5"/>
      <c r="LIQ120" s="5"/>
      <c r="LIR120" s="5"/>
      <c r="LIS120" s="5"/>
      <c r="LIT120" s="5"/>
      <c r="LIU120" s="5"/>
      <c r="LIV120" s="5"/>
      <c r="LIW120" s="5"/>
      <c r="LIX120" s="5"/>
      <c r="LIY120" s="5"/>
      <c r="LIZ120" s="5"/>
      <c r="LJA120" s="5"/>
      <c r="LJB120" s="5"/>
      <c r="LJC120" s="5"/>
      <c r="LJD120" s="5"/>
      <c r="LJE120" s="5"/>
      <c r="LJF120" s="5"/>
      <c r="LJG120" s="5"/>
      <c r="LJH120" s="5"/>
      <c r="LJI120" s="5"/>
      <c r="LJJ120" s="5"/>
      <c r="LJK120" s="5"/>
      <c r="LJL120" s="5"/>
      <c r="LJM120" s="5"/>
      <c r="LJN120" s="5"/>
      <c r="LJO120" s="5"/>
      <c r="LJP120" s="5"/>
      <c r="LJQ120" s="5"/>
      <c r="LJR120" s="5"/>
      <c r="LJS120" s="5"/>
      <c r="LJT120" s="5"/>
      <c r="LJU120" s="5"/>
      <c r="LJV120" s="5"/>
      <c r="LJW120" s="5"/>
      <c r="LJX120" s="5"/>
      <c r="LJY120" s="5"/>
      <c r="LJZ120" s="5"/>
      <c r="LKA120" s="5"/>
      <c r="LKB120" s="5"/>
      <c r="LKC120" s="5"/>
      <c r="LKD120" s="5"/>
      <c r="LKE120" s="5"/>
      <c r="LKF120" s="5"/>
      <c r="LKG120" s="5"/>
      <c r="LKH120" s="5"/>
      <c r="LKI120" s="5"/>
      <c r="LKJ120" s="5"/>
      <c r="LKK120" s="5"/>
      <c r="LKL120" s="5"/>
      <c r="LKM120" s="5"/>
      <c r="LKN120" s="5"/>
      <c r="LKO120" s="5"/>
      <c r="LKP120" s="5"/>
      <c r="LKQ120" s="5"/>
      <c r="LKR120" s="5"/>
      <c r="LKS120" s="5"/>
      <c r="LKT120" s="5"/>
      <c r="LKU120" s="5"/>
      <c r="LKV120" s="5"/>
      <c r="LKW120" s="5"/>
      <c r="LKX120" s="5"/>
      <c r="LKY120" s="5"/>
      <c r="LKZ120" s="5"/>
      <c r="LLA120" s="5"/>
      <c r="LLB120" s="5"/>
      <c r="LLC120" s="5"/>
      <c r="LLD120" s="5"/>
      <c r="LLE120" s="5"/>
      <c r="LLF120" s="5"/>
      <c r="LLG120" s="5"/>
      <c r="LLH120" s="5"/>
      <c r="LLI120" s="5"/>
      <c r="LLJ120" s="5"/>
      <c r="LLK120" s="5"/>
      <c r="LLL120" s="5"/>
      <c r="LLM120" s="5"/>
      <c r="LLN120" s="5"/>
      <c r="LLO120" s="5"/>
      <c r="LLP120" s="5"/>
      <c r="LLQ120" s="5"/>
      <c r="LLR120" s="5"/>
      <c r="LLS120" s="5"/>
      <c r="LLT120" s="5"/>
      <c r="LLU120" s="5"/>
      <c r="LLV120" s="5"/>
      <c r="LLW120" s="5"/>
      <c r="LLX120" s="5"/>
      <c r="LLY120" s="5"/>
      <c r="LLZ120" s="5"/>
      <c r="LMA120" s="5"/>
      <c r="LMB120" s="5"/>
      <c r="LMC120" s="5"/>
      <c r="LMD120" s="5"/>
      <c r="LME120" s="5"/>
      <c r="LMF120" s="5"/>
      <c r="LMG120" s="5"/>
      <c r="LMH120" s="5"/>
      <c r="LMI120" s="5"/>
      <c r="LMJ120" s="5"/>
      <c r="LMK120" s="5"/>
      <c r="LML120" s="5"/>
      <c r="LMM120" s="5"/>
      <c r="LMN120" s="5"/>
      <c r="LMO120" s="5"/>
      <c r="LMP120" s="5"/>
      <c r="LMQ120" s="5"/>
      <c r="LMR120" s="5"/>
      <c r="LMS120" s="5"/>
      <c r="LMT120" s="5"/>
      <c r="LMU120" s="5"/>
      <c r="LMV120" s="5"/>
      <c r="LMW120" s="5"/>
      <c r="LMX120" s="5"/>
      <c r="LMY120" s="5"/>
      <c r="LMZ120" s="5"/>
      <c r="LNA120" s="5"/>
      <c r="LNB120" s="5"/>
      <c r="LNC120" s="5"/>
      <c r="LND120" s="5"/>
      <c r="LNE120" s="5"/>
      <c r="LNF120" s="5"/>
      <c r="LNG120" s="5"/>
      <c r="LNH120" s="5"/>
      <c r="LNI120" s="5"/>
      <c r="LNJ120" s="5"/>
      <c r="LNK120" s="5"/>
      <c r="LNL120" s="5"/>
      <c r="LNM120" s="5"/>
      <c r="LNN120" s="5"/>
      <c r="LNO120" s="5"/>
      <c r="LNP120" s="5"/>
      <c r="LNQ120" s="5"/>
      <c r="LNR120" s="5"/>
      <c r="LNS120" s="5"/>
      <c r="LNT120" s="5"/>
      <c r="LNU120" s="5"/>
      <c r="LNV120" s="5"/>
      <c r="LNW120" s="5"/>
      <c r="LNX120" s="5"/>
      <c r="LNY120" s="5"/>
      <c r="LNZ120" s="5"/>
      <c r="LOA120" s="5"/>
      <c r="LOB120" s="5"/>
      <c r="LOC120" s="5"/>
      <c r="LOD120" s="5"/>
      <c r="LOE120" s="5"/>
      <c r="LOF120" s="5"/>
      <c r="LOG120" s="5"/>
      <c r="LOH120" s="5"/>
      <c r="LOI120" s="5"/>
      <c r="LOJ120" s="5"/>
      <c r="LOK120" s="5"/>
      <c r="LOL120" s="5"/>
      <c r="LOM120" s="5"/>
      <c r="LON120" s="5"/>
      <c r="LOO120" s="5"/>
      <c r="LOP120" s="5"/>
      <c r="LOQ120" s="5"/>
      <c r="LOR120" s="5"/>
      <c r="LOS120" s="5"/>
      <c r="LOT120" s="5"/>
      <c r="LOU120" s="5"/>
      <c r="LOV120" s="5"/>
      <c r="LOW120" s="5"/>
      <c r="LOX120" s="5"/>
      <c r="LOY120" s="5"/>
      <c r="LOZ120" s="5"/>
      <c r="LPA120" s="5"/>
      <c r="LPB120" s="5"/>
      <c r="LPC120" s="5"/>
      <c r="LPD120" s="5"/>
      <c r="LPE120" s="5"/>
      <c r="LPF120" s="5"/>
      <c r="LPG120" s="5"/>
      <c r="LPH120" s="5"/>
      <c r="LPI120" s="5"/>
      <c r="LPJ120" s="5"/>
      <c r="LPK120" s="5"/>
      <c r="LPL120" s="5"/>
      <c r="LPM120" s="5"/>
      <c r="LPN120" s="5"/>
      <c r="LPO120" s="5"/>
      <c r="LPP120" s="5"/>
      <c r="LPQ120" s="5"/>
      <c r="LPR120" s="5"/>
      <c r="LPS120" s="5"/>
      <c r="LPT120" s="5"/>
      <c r="LPU120" s="5"/>
      <c r="LPV120" s="5"/>
      <c r="LPW120" s="5"/>
      <c r="LPX120" s="5"/>
      <c r="LPY120" s="5"/>
      <c r="LPZ120" s="5"/>
      <c r="LQA120" s="5"/>
      <c r="LQB120" s="5"/>
      <c r="LQC120" s="5"/>
      <c r="LQD120" s="5"/>
      <c r="LQE120" s="5"/>
      <c r="LQF120" s="5"/>
      <c r="LQG120" s="5"/>
      <c r="LQH120" s="5"/>
      <c r="LQI120" s="5"/>
      <c r="LQJ120" s="5"/>
      <c r="LQK120" s="5"/>
      <c r="LQL120" s="5"/>
      <c r="LQM120" s="5"/>
      <c r="LQN120" s="5"/>
      <c r="LQO120" s="5"/>
      <c r="LQP120" s="5"/>
      <c r="LQQ120" s="5"/>
      <c r="LQR120" s="5"/>
      <c r="LQS120" s="5"/>
      <c r="LQT120" s="5"/>
      <c r="LQU120" s="5"/>
      <c r="LQV120" s="5"/>
      <c r="LQW120" s="5"/>
      <c r="LQX120" s="5"/>
      <c r="LQY120" s="5"/>
      <c r="LQZ120" s="5"/>
      <c r="LRA120" s="5"/>
      <c r="LRB120" s="5"/>
      <c r="LRC120" s="5"/>
      <c r="LRD120" s="5"/>
      <c r="LRE120" s="5"/>
      <c r="LRF120" s="5"/>
      <c r="LRG120" s="5"/>
      <c r="LRH120" s="5"/>
      <c r="LRI120" s="5"/>
      <c r="LRJ120" s="5"/>
      <c r="LRK120" s="5"/>
      <c r="LRL120" s="5"/>
      <c r="LRM120" s="5"/>
      <c r="LRN120" s="5"/>
      <c r="LRO120" s="5"/>
      <c r="LRP120" s="5"/>
      <c r="LRQ120" s="5"/>
      <c r="LRR120" s="5"/>
      <c r="LRS120" s="5"/>
      <c r="LRT120" s="5"/>
      <c r="LRU120" s="5"/>
      <c r="LRV120" s="5"/>
      <c r="LRW120" s="5"/>
      <c r="LRX120" s="5"/>
      <c r="LRY120" s="5"/>
      <c r="LRZ120" s="5"/>
      <c r="LSA120" s="5"/>
      <c r="LSB120" s="5"/>
      <c r="LSC120" s="5"/>
      <c r="LSD120" s="5"/>
      <c r="LSE120" s="5"/>
      <c r="LSF120" s="5"/>
      <c r="LSG120" s="5"/>
      <c r="LSH120" s="5"/>
      <c r="LSI120" s="5"/>
      <c r="LSJ120" s="5"/>
      <c r="LSK120" s="5"/>
      <c r="LSL120" s="5"/>
      <c r="LSM120" s="5"/>
      <c r="LSN120" s="5"/>
      <c r="LSO120" s="5"/>
      <c r="LSP120" s="5"/>
      <c r="LSQ120" s="5"/>
      <c r="LSR120" s="5"/>
      <c r="LSS120" s="5"/>
      <c r="LST120" s="5"/>
      <c r="LSU120" s="5"/>
      <c r="LSV120" s="5"/>
      <c r="LSW120" s="5"/>
      <c r="LSX120" s="5"/>
      <c r="LSY120" s="5"/>
      <c r="LSZ120" s="5"/>
      <c r="LTA120" s="5"/>
      <c r="LTB120" s="5"/>
      <c r="LTC120" s="5"/>
      <c r="LTD120" s="5"/>
      <c r="LTE120" s="5"/>
      <c r="LTF120" s="5"/>
      <c r="LTG120" s="5"/>
      <c r="LTH120" s="5"/>
      <c r="LTI120" s="5"/>
      <c r="LTJ120" s="5"/>
      <c r="LTK120" s="5"/>
      <c r="LTL120" s="5"/>
      <c r="LTM120" s="5"/>
      <c r="LTN120" s="5"/>
      <c r="LTO120" s="5"/>
      <c r="LTP120" s="5"/>
      <c r="LTQ120" s="5"/>
      <c r="LTR120" s="5"/>
      <c r="LTS120" s="5"/>
      <c r="LTT120" s="5"/>
      <c r="LTU120" s="5"/>
      <c r="LTV120" s="5"/>
      <c r="LTW120" s="5"/>
      <c r="LTX120" s="5"/>
      <c r="LTY120" s="5"/>
      <c r="LTZ120" s="5"/>
      <c r="LUA120" s="5"/>
      <c r="LUB120" s="5"/>
      <c r="LUC120" s="5"/>
      <c r="LUD120" s="5"/>
      <c r="LUE120" s="5"/>
      <c r="LUF120" s="5"/>
      <c r="LUG120" s="5"/>
      <c r="LUH120" s="5"/>
      <c r="LUI120" s="5"/>
      <c r="LUJ120" s="5"/>
      <c r="LUK120" s="5"/>
      <c r="LUL120" s="5"/>
      <c r="LUM120" s="5"/>
      <c r="LUN120" s="5"/>
      <c r="LUO120" s="5"/>
      <c r="LUP120" s="5"/>
      <c r="LUQ120" s="5"/>
      <c r="LUR120" s="5"/>
      <c r="LUS120" s="5"/>
      <c r="LUT120" s="5"/>
      <c r="LUU120" s="5"/>
      <c r="LUV120" s="5"/>
      <c r="LUW120" s="5"/>
      <c r="LUX120" s="5"/>
      <c r="LUY120" s="5"/>
      <c r="LUZ120" s="5"/>
      <c r="LVA120" s="5"/>
      <c r="LVB120" s="5"/>
      <c r="LVC120" s="5"/>
      <c r="LVD120" s="5"/>
      <c r="LVE120" s="5"/>
      <c r="LVF120" s="5"/>
      <c r="LVG120" s="5"/>
      <c r="LVH120" s="5"/>
      <c r="LVI120" s="5"/>
      <c r="LVJ120" s="5"/>
      <c r="LVK120" s="5"/>
      <c r="LVL120" s="5"/>
      <c r="LVM120" s="5"/>
      <c r="LVN120" s="5"/>
      <c r="LVO120" s="5"/>
      <c r="LVP120" s="5"/>
      <c r="LVQ120" s="5"/>
      <c r="LVR120" s="5"/>
      <c r="LVS120" s="5"/>
      <c r="LVT120" s="5"/>
      <c r="LVU120" s="5"/>
      <c r="LVV120" s="5"/>
      <c r="LVW120" s="5"/>
      <c r="LVX120" s="5"/>
      <c r="LVY120" s="5"/>
      <c r="LVZ120" s="5"/>
      <c r="LWA120" s="5"/>
      <c r="LWB120" s="5"/>
      <c r="LWC120" s="5"/>
      <c r="LWD120" s="5"/>
      <c r="LWE120" s="5"/>
      <c r="LWF120" s="5"/>
      <c r="LWG120" s="5"/>
      <c r="LWH120" s="5"/>
      <c r="LWI120" s="5"/>
      <c r="LWJ120" s="5"/>
      <c r="LWK120" s="5"/>
      <c r="LWL120" s="5"/>
      <c r="LWM120" s="5"/>
      <c r="LWN120" s="5"/>
      <c r="LWO120" s="5"/>
      <c r="LWP120" s="5"/>
      <c r="LWQ120" s="5"/>
      <c r="LWR120" s="5"/>
      <c r="LWS120" s="5"/>
      <c r="LWT120" s="5"/>
      <c r="LWU120" s="5"/>
      <c r="LWV120" s="5"/>
      <c r="LWW120" s="5"/>
      <c r="LWX120" s="5"/>
      <c r="LWY120" s="5"/>
      <c r="LWZ120" s="5"/>
      <c r="LXA120" s="5"/>
      <c r="LXB120" s="5"/>
      <c r="LXC120" s="5"/>
      <c r="LXD120" s="5"/>
      <c r="LXE120" s="5"/>
      <c r="LXF120" s="5"/>
      <c r="LXG120" s="5"/>
      <c r="LXH120" s="5"/>
      <c r="LXI120" s="5"/>
      <c r="LXJ120" s="5"/>
      <c r="LXK120" s="5"/>
      <c r="LXL120" s="5"/>
      <c r="LXM120" s="5"/>
      <c r="LXN120" s="5"/>
      <c r="LXO120" s="5"/>
      <c r="LXP120" s="5"/>
      <c r="LXQ120" s="5"/>
      <c r="LXR120" s="5"/>
      <c r="LXS120" s="5"/>
      <c r="LXT120" s="5"/>
      <c r="LXU120" s="5"/>
      <c r="LXV120" s="5"/>
      <c r="LXW120" s="5"/>
      <c r="LXX120" s="5"/>
      <c r="LXY120" s="5"/>
      <c r="LXZ120" s="5"/>
      <c r="LYA120" s="5"/>
      <c r="LYB120" s="5"/>
      <c r="LYC120" s="5"/>
      <c r="LYD120" s="5"/>
      <c r="LYE120" s="5"/>
      <c r="LYF120" s="5"/>
      <c r="LYG120" s="5"/>
      <c r="LYH120" s="5"/>
      <c r="LYI120" s="5"/>
      <c r="LYJ120" s="5"/>
      <c r="LYK120" s="5"/>
      <c r="LYL120" s="5"/>
      <c r="LYM120" s="5"/>
      <c r="LYN120" s="5"/>
      <c r="LYO120" s="5"/>
      <c r="LYP120" s="5"/>
      <c r="LYQ120" s="5"/>
      <c r="LYR120" s="5"/>
      <c r="LYS120" s="5"/>
      <c r="LYT120" s="5"/>
      <c r="LYU120" s="5"/>
      <c r="LYV120" s="5"/>
      <c r="LYW120" s="5"/>
      <c r="LYX120" s="5"/>
      <c r="LYY120" s="5"/>
      <c r="LYZ120" s="5"/>
      <c r="LZA120" s="5"/>
      <c r="LZB120" s="5"/>
      <c r="LZC120" s="5"/>
      <c r="LZD120" s="5"/>
      <c r="LZE120" s="5"/>
      <c r="LZF120" s="5"/>
      <c r="LZG120" s="5"/>
      <c r="LZH120" s="5"/>
      <c r="LZI120" s="5"/>
      <c r="LZJ120" s="5"/>
      <c r="LZK120" s="5"/>
      <c r="LZL120" s="5"/>
      <c r="LZM120" s="5"/>
      <c r="LZN120" s="5"/>
      <c r="LZO120" s="5"/>
      <c r="LZP120" s="5"/>
      <c r="LZQ120" s="5"/>
      <c r="LZR120" s="5"/>
      <c r="LZS120" s="5"/>
      <c r="LZT120" s="5"/>
      <c r="LZU120" s="5"/>
      <c r="LZV120" s="5"/>
      <c r="LZW120" s="5"/>
      <c r="LZX120" s="5"/>
      <c r="LZY120" s="5"/>
      <c r="LZZ120" s="5"/>
      <c r="MAA120" s="5"/>
      <c r="MAB120" s="5"/>
      <c r="MAC120" s="5"/>
      <c r="MAD120" s="5"/>
      <c r="MAE120" s="5"/>
      <c r="MAF120" s="5"/>
      <c r="MAG120" s="5"/>
      <c r="MAH120" s="5"/>
      <c r="MAI120" s="5"/>
      <c r="MAJ120" s="5"/>
      <c r="MAK120" s="5"/>
      <c r="MAL120" s="5"/>
      <c r="MAM120" s="5"/>
      <c r="MAN120" s="5"/>
      <c r="MAO120" s="5"/>
      <c r="MAP120" s="5"/>
      <c r="MAQ120" s="5"/>
      <c r="MAR120" s="5"/>
      <c r="MAS120" s="5"/>
      <c r="MAT120" s="5"/>
      <c r="MAU120" s="5"/>
      <c r="MAV120" s="5"/>
      <c r="MAW120" s="5"/>
      <c r="MAX120" s="5"/>
      <c r="MAY120" s="5"/>
      <c r="MAZ120" s="5"/>
      <c r="MBA120" s="5"/>
      <c r="MBB120" s="5"/>
      <c r="MBC120" s="5"/>
      <c r="MBD120" s="5"/>
      <c r="MBE120" s="5"/>
      <c r="MBF120" s="5"/>
      <c r="MBG120" s="5"/>
      <c r="MBH120" s="5"/>
      <c r="MBI120" s="5"/>
      <c r="MBJ120" s="5"/>
      <c r="MBK120" s="5"/>
      <c r="MBL120" s="5"/>
      <c r="MBM120" s="5"/>
      <c r="MBN120" s="5"/>
      <c r="MBO120" s="5"/>
      <c r="MBP120" s="5"/>
      <c r="MBQ120" s="5"/>
      <c r="MBR120" s="5"/>
      <c r="MBS120" s="5"/>
      <c r="MBT120" s="5"/>
      <c r="MBU120" s="5"/>
      <c r="MBV120" s="5"/>
      <c r="MBW120" s="5"/>
      <c r="MBX120" s="5"/>
      <c r="MBY120" s="5"/>
      <c r="MBZ120" s="5"/>
      <c r="MCA120" s="5"/>
      <c r="MCB120" s="5"/>
      <c r="MCC120" s="5"/>
      <c r="MCD120" s="5"/>
      <c r="MCE120" s="5"/>
      <c r="MCF120" s="5"/>
      <c r="MCG120" s="5"/>
      <c r="MCH120" s="5"/>
      <c r="MCI120" s="5"/>
      <c r="MCJ120" s="5"/>
      <c r="MCK120" s="5"/>
      <c r="MCL120" s="5"/>
      <c r="MCM120" s="5"/>
      <c r="MCN120" s="5"/>
      <c r="MCO120" s="5"/>
      <c r="MCP120" s="5"/>
      <c r="MCQ120" s="5"/>
      <c r="MCR120" s="5"/>
      <c r="MCS120" s="5"/>
      <c r="MCT120" s="5"/>
      <c r="MCU120" s="5"/>
      <c r="MCV120" s="5"/>
      <c r="MCW120" s="5"/>
      <c r="MCX120" s="5"/>
      <c r="MCY120" s="5"/>
      <c r="MCZ120" s="5"/>
      <c r="MDA120" s="5"/>
      <c r="MDB120" s="5"/>
      <c r="MDC120" s="5"/>
      <c r="MDD120" s="5"/>
      <c r="MDE120" s="5"/>
      <c r="MDF120" s="5"/>
      <c r="MDG120" s="5"/>
      <c r="MDH120" s="5"/>
      <c r="MDI120" s="5"/>
      <c r="MDJ120" s="5"/>
      <c r="MDK120" s="5"/>
      <c r="MDL120" s="5"/>
      <c r="MDM120" s="5"/>
      <c r="MDN120" s="5"/>
      <c r="MDO120" s="5"/>
      <c r="MDP120" s="5"/>
      <c r="MDQ120" s="5"/>
      <c r="MDR120" s="5"/>
      <c r="MDS120" s="5"/>
      <c r="MDT120" s="5"/>
      <c r="MDU120" s="5"/>
      <c r="MDV120" s="5"/>
      <c r="MDW120" s="5"/>
      <c r="MDX120" s="5"/>
      <c r="MDY120" s="5"/>
      <c r="MDZ120" s="5"/>
      <c r="MEA120" s="5"/>
      <c r="MEB120" s="5"/>
      <c r="MEC120" s="5"/>
      <c r="MED120" s="5"/>
      <c r="MEE120" s="5"/>
      <c r="MEF120" s="5"/>
      <c r="MEG120" s="5"/>
      <c r="MEH120" s="5"/>
      <c r="MEI120" s="5"/>
      <c r="MEJ120" s="5"/>
      <c r="MEK120" s="5"/>
      <c r="MEL120" s="5"/>
      <c r="MEM120" s="5"/>
      <c r="MEN120" s="5"/>
      <c r="MEO120" s="5"/>
      <c r="MEP120" s="5"/>
      <c r="MEQ120" s="5"/>
      <c r="MER120" s="5"/>
      <c r="MES120" s="5"/>
      <c r="MET120" s="5"/>
      <c r="MEU120" s="5"/>
      <c r="MEV120" s="5"/>
      <c r="MEW120" s="5"/>
      <c r="MEX120" s="5"/>
      <c r="MEY120" s="5"/>
      <c r="MEZ120" s="5"/>
      <c r="MFA120" s="5"/>
      <c r="MFB120" s="5"/>
      <c r="MFC120" s="5"/>
      <c r="MFD120" s="5"/>
      <c r="MFE120" s="5"/>
      <c r="MFF120" s="5"/>
      <c r="MFG120" s="5"/>
      <c r="MFH120" s="5"/>
      <c r="MFI120" s="5"/>
      <c r="MFJ120" s="5"/>
      <c r="MFK120" s="5"/>
      <c r="MFL120" s="5"/>
      <c r="MFM120" s="5"/>
      <c r="MFN120" s="5"/>
      <c r="MFO120" s="5"/>
      <c r="MFP120" s="5"/>
      <c r="MFQ120" s="5"/>
      <c r="MFR120" s="5"/>
      <c r="MFS120" s="5"/>
      <c r="MFT120" s="5"/>
      <c r="MFU120" s="5"/>
      <c r="MFV120" s="5"/>
      <c r="MFW120" s="5"/>
      <c r="MFX120" s="5"/>
      <c r="MFY120" s="5"/>
      <c r="MFZ120" s="5"/>
      <c r="MGA120" s="5"/>
      <c r="MGB120" s="5"/>
      <c r="MGC120" s="5"/>
      <c r="MGD120" s="5"/>
      <c r="MGE120" s="5"/>
      <c r="MGF120" s="5"/>
      <c r="MGG120" s="5"/>
      <c r="MGH120" s="5"/>
      <c r="MGI120" s="5"/>
      <c r="MGJ120" s="5"/>
      <c r="MGK120" s="5"/>
      <c r="MGL120" s="5"/>
      <c r="MGM120" s="5"/>
      <c r="MGN120" s="5"/>
      <c r="MGO120" s="5"/>
      <c r="MGP120" s="5"/>
      <c r="MGQ120" s="5"/>
      <c r="MGR120" s="5"/>
      <c r="MGS120" s="5"/>
      <c r="MGT120" s="5"/>
      <c r="MGU120" s="5"/>
      <c r="MGV120" s="5"/>
      <c r="MGW120" s="5"/>
      <c r="MGX120" s="5"/>
      <c r="MGY120" s="5"/>
      <c r="MGZ120" s="5"/>
      <c r="MHA120" s="5"/>
      <c r="MHB120" s="5"/>
      <c r="MHC120" s="5"/>
      <c r="MHD120" s="5"/>
      <c r="MHE120" s="5"/>
      <c r="MHF120" s="5"/>
      <c r="MHG120" s="5"/>
      <c r="MHH120" s="5"/>
      <c r="MHI120" s="5"/>
      <c r="MHJ120" s="5"/>
      <c r="MHK120" s="5"/>
      <c r="MHL120" s="5"/>
      <c r="MHM120" s="5"/>
      <c r="MHN120" s="5"/>
      <c r="MHO120" s="5"/>
      <c r="MHP120" s="5"/>
      <c r="MHQ120" s="5"/>
      <c r="MHR120" s="5"/>
      <c r="MHS120" s="5"/>
      <c r="MHT120" s="5"/>
      <c r="MHU120" s="5"/>
      <c r="MHV120" s="5"/>
      <c r="MHW120" s="5"/>
      <c r="MHX120" s="5"/>
      <c r="MHY120" s="5"/>
      <c r="MHZ120" s="5"/>
      <c r="MIA120" s="5"/>
      <c r="MIB120" s="5"/>
      <c r="MIC120" s="5"/>
      <c r="MID120" s="5"/>
      <c r="MIE120" s="5"/>
      <c r="MIF120" s="5"/>
      <c r="MIG120" s="5"/>
      <c r="MIH120" s="5"/>
      <c r="MII120" s="5"/>
      <c r="MIJ120" s="5"/>
      <c r="MIK120" s="5"/>
      <c r="MIL120" s="5"/>
      <c r="MIM120" s="5"/>
      <c r="MIN120" s="5"/>
      <c r="MIO120" s="5"/>
      <c r="MIP120" s="5"/>
      <c r="MIQ120" s="5"/>
      <c r="MIR120" s="5"/>
      <c r="MIS120" s="5"/>
      <c r="MIT120" s="5"/>
      <c r="MIU120" s="5"/>
      <c r="MIV120" s="5"/>
      <c r="MIW120" s="5"/>
      <c r="MIX120" s="5"/>
      <c r="MIY120" s="5"/>
      <c r="MIZ120" s="5"/>
      <c r="MJA120" s="5"/>
      <c r="MJB120" s="5"/>
      <c r="MJC120" s="5"/>
      <c r="MJD120" s="5"/>
      <c r="MJE120" s="5"/>
      <c r="MJF120" s="5"/>
      <c r="MJG120" s="5"/>
      <c r="MJH120" s="5"/>
      <c r="MJI120" s="5"/>
      <c r="MJJ120" s="5"/>
      <c r="MJK120" s="5"/>
      <c r="MJL120" s="5"/>
      <c r="MJM120" s="5"/>
      <c r="MJN120" s="5"/>
      <c r="MJO120" s="5"/>
      <c r="MJP120" s="5"/>
      <c r="MJQ120" s="5"/>
      <c r="MJR120" s="5"/>
      <c r="MJS120" s="5"/>
      <c r="MJT120" s="5"/>
      <c r="MJU120" s="5"/>
      <c r="MJV120" s="5"/>
      <c r="MJW120" s="5"/>
      <c r="MJX120" s="5"/>
      <c r="MJY120" s="5"/>
      <c r="MJZ120" s="5"/>
      <c r="MKA120" s="5"/>
      <c r="MKB120" s="5"/>
      <c r="MKC120" s="5"/>
      <c r="MKD120" s="5"/>
      <c r="MKE120" s="5"/>
      <c r="MKF120" s="5"/>
      <c r="MKG120" s="5"/>
      <c r="MKH120" s="5"/>
      <c r="MKI120" s="5"/>
      <c r="MKJ120" s="5"/>
      <c r="MKK120" s="5"/>
      <c r="MKL120" s="5"/>
      <c r="MKM120" s="5"/>
      <c r="MKN120" s="5"/>
      <c r="MKO120" s="5"/>
      <c r="MKP120" s="5"/>
      <c r="MKQ120" s="5"/>
      <c r="MKR120" s="5"/>
      <c r="MKS120" s="5"/>
      <c r="MKT120" s="5"/>
      <c r="MKU120" s="5"/>
      <c r="MKV120" s="5"/>
      <c r="MKW120" s="5"/>
      <c r="MKX120" s="5"/>
      <c r="MKY120" s="5"/>
      <c r="MKZ120" s="5"/>
      <c r="MLA120" s="5"/>
      <c r="MLB120" s="5"/>
      <c r="MLC120" s="5"/>
      <c r="MLD120" s="5"/>
      <c r="MLE120" s="5"/>
      <c r="MLF120" s="5"/>
      <c r="MLG120" s="5"/>
      <c r="MLH120" s="5"/>
      <c r="MLI120" s="5"/>
      <c r="MLJ120" s="5"/>
      <c r="MLK120" s="5"/>
      <c r="MLL120" s="5"/>
      <c r="MLM120" s="5"/>
      <c r="MLN120" s="5"/>
      <c r="MLO120" s="5"/>
      <c r="MLP120" s="5"/>
      <c r="MLQ120" s="5"/>
      <c r="MLR120" s="5"/>
      <c r="MLS120" s="5"/>
      <c r="MLT120" s="5"/>
      <c r="MLU120" s="5"/>
      <c r="MLV120" s="5"/>
      <c r="MLW120" s="5"/>
      <c r="MLX120" s="5"/>
      <c r="MLY120" s="5"/>
      <c r="MLZ120" s="5"/>
      <c r="MMA120" s="5"/>
      <c r="MMB120" s="5"/>
      <c r="MMC120" s="5"/>
      <c r="MMD120" s="5"/>
      <c r="MME120" s="5"/>
      <c r="MMF120" s="5"/>
      <c r="MMG120" s="5"/>
      <c r="MMH120" s="5"/>
      <c r="MMI120" s="5"/>
      <c r="MMJ120" s="5"/>
      <c r="MMK120" s="5"/>
      <c r="MML120" s="5"/>
      <c r="MMM120" s="5"/>
      <c r="MMN120" s="5"/>
      <c r="MMO120" s="5"/>
      <c r="MMP120" s="5"/>
      <c r="MMQ120" s="5"/>
      <c r="MMR120" s="5"/>
      <c r="MMS120" s="5"/>
      <c r="MMT120" s="5"/>
      <c r="MMU120" s="5"/>
      <c r="MMV120" s="5"/>
      <c r="MMW120" s="5"/>
      <c r="MMX120" s="5"/>
      <c r="MMY120" s="5"/>
      <c r="MMZ120" s="5"/>
      <c r="MNA120" s="5"/>
      <c r="MNB120" s="5"/>
      <c r="MNC120" s="5"/>
      <c r="MND120" s="5"/>
      <c r="MNE120" s="5"/>
      <c r="MNF120" s="5"/>
      <c r="MNG120" s="5"/>
      <c r="MNH120" s="5"/>
      <c r="MNI120" s="5"/>
      <c r="MNJ120" s="5"/>
      <c r="MNK120" s="5"/>
      <c r="MNL120" s="5"/>
      <c r="MNM120" s="5"/>
      <c r="MNN120" s="5"/>
      <c r="MNO120" s="5"/>
      <c r="MNP120" s="5"/>
      <c r="MNQ120" s="5"/>
      <c r="MNR120" s="5"/>
      <c r="MNS120" s="5"/>
      <c r="MNT120" s="5"/>
      <c r="MNU120" s="5"/>
      <c r="MNV120" s="5"/>
      <c r="MNW120" s="5"/>
      <c r="MNX120" s="5"/>
      <c r="MNY120" s="5"/>
      <c r="MNZ120" s="5"/>
      <c r="MOA120" s="5"/>
      <c r="MOB120" s="5"/>
      <c r="MOC120" s="5"/>
      <c r="MOD120" s="5"/>
      <c r="MOE120" s="5"/>
      <c r="MOF120" s="5"/>
      <c r="MOG120" s="5"/>
      <c r="MOH120" s="5"/>
      <c r="MOI120" s="5"/>
      <c r="MOJ120" s="5"/>
      <c r="MOK120" s="5"/>
      <c r="MOL120" s="5"/>
      <c r="MOM120" s="5"/>
      <c r="MON120" s="5"/>
      <c r="MOO120" s="5"/>
      <c r="MOP120" s="5"/>
      <c r="MOQ120" s="5"/>
      <c r="MOR120" s="5"/>
      <c r="MOS120" s="5"/>
      <c r="MOT120" s="5"/>
      <c r="MOU120" s="5"/>
      <c r="MOV120" s="5"/>
      <c r="MOW120" s="5"/>
      <c r="MOX120" s="5"/>
      <c r="MOY120" s="5"/>
      <c r="MOZ120" s="5"/>
      <c r="MPA120" s="5"/>
      <c r="MPB120" s="5"/>
      <c r="MPC120" s="5"/>
      <c r="MPD120" s="5"/>
      <c r="MPE120" s="5"/>
      <c r="MPF120" s="5"/>
      <c r="MPG120" s="5"/>
      <c r="MPH120" s="5"/>
      <c r="MPI120" s="5"/>
      <c r="MPJ120" s="5"/>
      <c r="MPK120" s="5"/>
      <c r="MPL120" s="5"/>
      <c r="MPM120" s="5"/>
      <c r="MPN120" s="5"/>
      <c r="MPO120" s="5"/>
      <c r="MPP120" s="5"/>
      <c r="MPQ120" s="5"/>
      <c r="MPR120" s="5"/>
      <c r="MPS120" s="5"/>
      <c r="MPT120" s="5"/>
      <c r="MPU120" s="5"/>
      <c r="MPV120" s="5"/>
      <c r="MPW120" s="5"/>
      <c r="MPX120" s="5"/>
      <c r="MPY120" s="5"/>
      <c r="MPZ120" s="5"/>
      <c r="MQA120" s="5"/>
      <c r="MQB120" s="5"/>
      <c r="MQC120" s="5"/>
      <c r="MQD120" s="5"/>
      <c r="MQE120" s="5"/>
      <c r="MQF120" s="5"/>
      <c r="MQG120" s="5"/>
      <c r="MQH120" s="5"/>
      <c r="MQI120" s="5"/>
      <c r="MQJ120" s="5"/>
      <c r="MQK120" s="5"/>
      <c r="MQL120" s="5"/>
      <c r="MQM120" s="5"/>
      <c r="MQN120" s="5"/>
      <c r="MQO120" s="5"/>
      <c r="MQP120" s="5"/>
      <c r="MQQ120" s="5"/>
      <c r="MQR120" s="5"/>
      <c r="MQS120" s="5"/>
      <c r="MQT120" s="5"/>
      <c r="MQU120" s="5"/>
      <c r="MQV120" s="5"/>
      <c r="MQW120" s="5"/>
      <c r="MQX120" s="5"/>
      <c r="MQY120" s="5"/>
      <c r="MQZ120" s="5"/>
      <c r="MRA120" s="5"/>
      <c r="MRB120" s="5"/>
      <c r="MRC120" s="5"/>
      <c r="MRD120" s="5"/>
      <c r="MRE120" s="5"/>
      <c r="MRF120" s="5"/>
      <c r="MRG120" s="5"/>
      <c r="MRH120" s="5"/>
      <c r="MRI120" s="5"/>
      <c r="MRJ120" s="5"/>
      <c r="MRK120" s="5"/>
      <c r="MRL120" s="5"/>
      <c r="MRM120" s="5"/>
      <c r="MRN120" s="5"/>
      <c r="MRO120" s="5"/>
      <c r="MRP120" s="5"/>
      <c r="MRQ120" s="5"/>
      <c r="MRR120" s="5"/>
      <c r="MRS120" s="5"/>
      <c r="MRT120" s="5"/>
      <c r="MRU120" s="5"/>
      <c r="MRV120" s="5"/>
      <c r="MRW120" s="5"/>
      <c r="MRX120" s="5"/>
      <c r="MRY120" s="5"/>
      <c r="MRZ120" s="5"/>
      <c r="MSA120" s="5"/>
      <c r="MSB120" s="5"/>
      <c r="MSC120" s="5"/>
      <c r="MSD120" s="5"/>
      <c r="MSE120" s="5"/>
      <c r="MSF120" s="5"/>
      <c r="MSG120" s="5"/>
      <c r="MSH120" s="5"/>
      <c r="MSI120" s="5"/>
      <c r="MSJ120" s="5"/>
      <c r="MSK120" s="5"/>
      <c r="MSL120" s="5"/>
      <c r="MSM120" s="5"/>
      <c r="MSN120" s="5"/>
      <c r="MSO120" s="5"/>
      <c r="MSP120" s="5"/>
      <c r="MSQ120" s="5"/>
      <c r="MSR120" s="5"/>
      <c r="MSS120" s="5"/>
      <c r="MST120" s="5"/>
      <c r="MSU120" s="5"/>
      <c r="MSV120" s="5"/>
      <c r="MSW120" s="5"/>
      <c r="MSX120" s="5"/>
      <c r="MSY120" s="5"/>
      <c r="MSZ120" s="5"/>
      <c r="MTA120" s="5"/>
      <c r="MTB120" s="5"/>
      <c r="MTC120" s="5"/>
      <c r="MTD120" s="5"/>
      <c r="MTE120" s="5"/>
      <c r="MTF120" s="5"/>
      <c r="MTG120" s="5"/>
      <c r="MTH120" s="5"/>
      <c r="MTI120" s="5"/>
      <c r="MTJ120" s="5"/>
      <c r="MTK120" s="5"/>
      <c r="MTL120" s="5"/>
      <c r="MTM120" s="5"/>
      <c r="MTN120" s="5"/>
      <c r="MTO120" s="5"/>
      <c r="MTP120" s="5"/>
      <c r="MTQ120" s="5"/>
      <c r="MTR120" s="5"/>
      <c r="MTS120" s="5"/>
      <c r="MTT120" s="5"/>
      <c r="MTU120" s="5"/>
      <c r="MTV120" s="5"/>
      <c r="MTW120" s="5"/>
      <c r="MTX120" s="5"/>
      <c r="MTY120" s="5"/>
      <c r="MTZ120" s="5"/>
      <c r="MUA120" s="5"/>
      <c r="MUB120" s="5"/>
      <c r="MUC120" s="5"/>
      <c r="MUD120" s="5"/>
      <c r="MUE120" s="5"/>
      <c r="MUF120" s="5"/>
      <c r="MUG120" s="5"/>
      <c r="MUH120" s="5"/>
      <c r="MUI120" s="5"/>
      <c r="MUJ120" s="5"/>
      <c r="MUK120" s="5"/>
      <c r="MUL120" s="5"/>
      <c r="MUM120" s="5"/>
      <c r="MUN120" s="5"/>
      <c r="MUO120" s="5"/>
      <c r="MUP120" s="5"/>
      <c r="MUQ120" s="5"/>
      <c r="MUR120" s="5"/>
      <c r="MUS120" s="5"/>
      <c r="MUT120" s="5"/>
      <c r="MUU120" s="5"/>
      <c r="MUV120" s="5"/>
      <c r="MUW120" s="5"/>
      <c r="MUX120" s="5"/>
      <c r="MUY120" s="5"/>
      <c r="MUZ120" s="5"/>
      <c r="MVA120" s="5"/>
      <c r="MVB120" s="5"/>
      <c r="MVC120" s="5"/>
      <c r="MVD120" s="5"/>
      <c r="MVE120" s="5"/>
      <c r="MVF120" s="5"/>
      <c r="MVG120" s="5"/>
      <c r="MVH120" s="5"/>
      <c r="MVI120" s="5"/>
      <c r="MVJ120" s="5"/>
      <c r="MVK120" s="5"/>
      <c r="MVL120" s="5"/>
      <c r="MVM120" s="5"/>
      <c r="MVN120" s="5"/>
      <c r="MVO120" s="5"/>
      <c r="MVP120" s="5"/>
      <c r="MVQ120" s="5"/>
      <c r="MVR120" s="5"/>
      <c r="MVS120" s="5"/>
      <c r="MVT120" s="5"/>
      <c r="MVU120" s="5"/>
      <c r="MVV120" s="5"/>
      <c r="MVW120" s="5"/>
      <c r="MVX120" s="5"/>
      <c r="MVY120" s="5"/>
      <c r="MVZ120" s="5"/>
      <c r="MWA120" s="5"/>
      <c r="MWB120" s="5"/>
      <c r="MWC120" s="5"/>
      <c r="MWD120" s="5"/>
      <c r="MWE120" s="5"/>
      <c r="MWF120" s="5"/>
      <c r="MWG120" s="5"/>
      <c r="MWH120" s="5"/>
      <c r="MWI120" s="5"/>
      <c r="MWJ120" s="5"/>
      <c r="MWK120" s="5"/>
      <c r="MWL120" s="5"/>
      <c r="MWM120" s="5"/>
      <c r="MWN120" s="5"/>
      <c r="MWO120" s="5"/>
      <c r="MWP120" s="5"/>
      <c r="MWQ120" s="5"/>
      <c r="MWR120" s="5"/>
      <c r="MWS120" s="5"/>
      <c r="MWT120" s="5"/>
      <c r="MWU120" s="5"/>
      <c r="MWV120" s="5"/>
      <c r="MWW120" s="5"/>
      <c r="MWX120" s="5"/>
      <c r="MWY120" s="5"/>
      <c r="MWZ120" s="5"/>
      <c r="MXA120" s="5"/>
      <c r="MXB120" s="5"/>
      <c r="MXC120" s="5"/>
      <c r="MXD120" s="5"/>
      <c r="MXE120" s="5"/>
      <c r="MXF120" s="5"/>
      <c r="MXG120" s="5"/>
      <c r="MXH120" s="5"/>
      <c r="MXI120" s="5"/>
      <c r="MXJ120" s="5"/>
      <c r="MXK120" s="5"/>
      <c r="MXL120" s="5"/>
      <c r="MXM120" s="5"/>
      <c r="MXN120" s="5"/>
      <c r="MXO120" s="5"/>
      <c r="MXP120" s="5"/>
      <c r="MXQ120" s="5"/>
      <c r="MXR120" s="5"/>
      <c r="MXS120" s="5"/>
      <c r="MXT120" s="5"/>
      <c r="MXU120" s="5"/>
      <c r="MXV120" s="5"/>
      <c r="MXW120" s="5"/>
      <c r="MXX120" s="5"/>
      <c r="MXY120" s="5"/>
      <c r="MXZ120" s="5"/>
      <c r="MYA120" s="5"/>
      <c r="MYB120" s="5"/>
      <c r="MYC120" s="5"/>
      <c r="MYD120" s="5"/>
      <c r="MYE120" s="5"/>
      <c r="MYF120" s="5"/>
      <c r="MYG120" s="5"/>
      <c r="MYH120" s="5"/>
      <c r="MYI120" s="5"/>
      <c r="MYJ120" s="5"/>
      <c r="MYK120" s="5"/>
      <c r="MYL120" s="5"/>
      <c r="MYM120" s="5"/>
      <c r="MYN120" s="5"/>
      <c r="MYO120" s="5"/>
      <c r="MYP120" s="5"/>
      <c r="MYQ120" s="5"/>
      <c r="MYR120" s="5"/>
      <c r="MYS120" s="5"/>
      <c r="MYT120" s="5"/>
      <c r="MYU120" s="5"/>
      <c r="MYV120" s="5"/>
      <c r="MYW120" s="5"/>
      <c r="MYX120" s="5"/>
      <c r="MYY120" s="5"/>
      <c r="MYZ120" s="5"/>
      <c r="MZA120" s="5"/>
      <c r="MZB120" s="5"/>
      <c r="MZC120" s="5"/>
      <c r="MZD120" s="5"/>
      <c r="MZE120" s="5"/>
      <c r="MZF120" s="5"/>
      <c r="MZG120" s="5"/>
      <c r="MZH120" s="5"/>
      <c r="MZI120" s="5"/>
      <c r="MZJ120" s="5"/>
      <c r="MZK120" s="5"/>
      <c r="MZL120" s="5"/>
      <c r="MZM120" s="5"/>
      <c r="MZN120" s="5"/>
      <c r="MZO120" s="5"/>
      <c r="MZP120" s="5"/>
      <c r="MZQ120" s="5"/>
      <c r="MZR120" s="5"/>
      <c r="MZS120" s="5"/>
      <c r="MZT120" s="5"/>
      <c r="MZU120" s="5"/>
      <c r="MZV120" s="5"/>
      <c r="MZW120" s="5"/>
      <c r="MZX120" s="5"/>
      <c r="MZY120" s="5"/>
      <c r="MZZ120" s="5"/>
      <c r="NAA120" s="5"/>
      <c r="NAB120" s="5"/>
      <c r="NAC120" s="5"/>
      <c r="NAD120" s="5"/>
      <c r="NAE120" s="5"/>
      <c r="NAF120" s="5"/>
      <c r="NAG120" s="5"/>
      <c r="NAH120" s="5"/>
      <c r="NAI120" s="5"/>
      <c r="NAJ120" s="5"/>
      <c r="NAK120" s="5"/>
      <c r="NAL120" s="5"/>
      <c r="NAM120" s="5"/>
      <c r="NAN120" s="5"/>
      <c r="NAO120" s="5"/>
      <c r="NAP120" s="5"/>
      <c r="NAQ120" s="5"/>
      <c r="NAR120" s="5"/>
      <c r="NAS120" s="5"/>
      <c r="NAT120" s="5"/>
      <c r="NAU120" s="5"/>
      <c r="NAV120" s="5"/>
      <c r="NAW120" s="5"/>
      <c r="NAX120" s="5"/>
      <c r="NAY120" s="5"/>
      <c r="NAZ120" s="5"/>
      <c r="NBA120" s="5"/>
      <c r="NBB120" s="5"/>
      <c r="NBC120" s="5"/>
      <c r="NBD120" s="5"/>
      <c r="NBE120" s="5"/>
      <c r="NBF120" s="5"/>
      <c r="NBG120" s="5"/>
      <c r="NBH120" s="5"/>
      <c r="NBI120" s="5"/>
      <c r="NBJ120" s="5"/>
      <c r="NBK120" s="5"/>
      <c r="NBL120" s="5"/>
      <c r="NBM120" s="5"/>
      <c r="NBN120" s="5"/>
      <c r="NBO120" s="5"/>
      <c r="NBP120" s="5"/>
      <c r="NBQ120" s="5"/>
      <c r="NBR120" s="5"/>
      <c r="NBS120" s="5"/>
      <c r="NBT120" s="5"/>
      <c r="NBU120" s="5"/>
      <c r="NBV120" s="5"/>
      <c r="NBW120" s="5"/>
      <c r="NBX120" s="5"/>
      <c r="NBY120" s="5"/>
      <c r="NBZ120" s="5"/>
      <c r="NCA120" s="5"/>
      <c r="NCB120" s="5"/>
      <c r="NCC120" s="5"/>
      <c r="NCD120" s="5"/>
      <c r="NCE120" s="5"/>
      <c r="NCF120" s="5"/>
      <c r="NCG120" s="5"/>
      <c r="NCH120" s="5"/>
      <c r="NCI120" s="5"/>
      <c r="NCJ120" s="5"/>
      <c r="NCK120" s="5"/>
      <c r="NCL120" s="5"/>
      <c r="NCM120" s="5"/>
      <c r="NCN120" s="5"/>
      <c r="NCO120" s="5"/>
      <c r="NCP120" s="5"/>
      <c r="NCQ120" s="5"/>
      <c r="NCR120" s="5"/>
      <c r="NCS120" s="5"/>
      <c r="NCT120" s="5"/>
      <c r="NCU120" s="5"/>
      <c r="NCV120" s="5"/>
      <c r="NCW120" s="5"/>
      <c r="NCX120" s="5"/>
      <c r="NCY120" s="5"/>
      <c r="NCZ120" s="5"/>
      <c r="NDA120" s="5"/>
      <c r="NDB120" s="5"/>
      <c r="NDC120" s="5"/>
      <c r="NDD120" s="5"/>
      <c r="NDE120" s="5"/>
      <c r="NDF120" s="5"/>
      <c r="NDG120" s="5"/>
      <c r="NDH120" s="5"/>
      <c r="NDI120" s="5"/>
      <c r="NDJ120" s="5"/>
      <c r="NDK120" s="5"/>
      <c r="NDL120" s="5"/>
      <c r="NDM120" s="5"/>
      <c r="NDN120" s="5"/>
      <c r="NDO120" s="5"/>
      <c r="NDP120" s="5"/>
      <c r="NDQ120" s="5"/>
      <c r="NDR120" s="5"/>
      <c r="NDS120" s="5"/>
      <c r="NDT120" s="5"/>
      <c r="NDU120" s="5"/>
      <c r="NDV120" s="5"/>
      <c r="NDW120" s="5"/>
      <c r="NDX120" s="5"/>
      <c r="NDY120" s="5"/>
      <c r="NDZ120" s="5"/>
      <c r="NEA120" s="5"/>
      <c r="NEB120" s="5"/>
      <c r="NEC120" s="5"/>
      <c r="NED120" s="5"/>
      <c r="NEE120" s="5"/>
      <c r="NEF120" s="5"/>
      <c r="NEG120" s="5"/>
      <c r="NEH120" s="5"/>
      <c r="NEI120" s="5"/>
      <c r="NEJ120" s="5"/>
      <c r="NEK120" s="5"/>
      <c r="NEL120" s="5"/>
      <c r="NEM120" s="5"/>
      <c r="NEN120" s="5"/>
      <c r="NEO120" s="5"/>
      <c r="NEP120" s="5"/>
      <c r="NEQ120" s="5"/>
      <c r="NER120" s="5"/>
      <c r="NES120" s="5"/>
      <c r="NET120" s="5"/>
      <c r="NEU120" s="5"/>
      <c r="NEV120" s="5"/>
      <c r="NEW120" s="5"/>
      <c r="NEX120" s="5"/>
      <c r="NEY120" s="5"/>
      <c r="NEZ120" s="5"/>
      <c r="NFA120" s="5"/>
      <c r="NFB120" s="5"/>
      <c r="NFC120" s="5"/>
      <c r="NFD120" s="5"/>
      <c r="NFE120" s="5"/>
      <c r="NFF120" s="5"/>
      <c r="NFG120" s="5"/>
      <c r="NFH120" s="5"/>
      <c r="NFI120" s="5"/>
      <c r="NFJ120" s="5"/>
      <c r="NFK120" s="5"/>
      <c r="NFL120" s="5"/>
      <c r="NFM120" s="5"/>
      <c r="NFN120" s="5"/>
      <c r="NFO120" s="5"/>
      <c r="NFP120" s="5"/>
      <c r="NFQ120" s="5"/>
      <c r="NFR120" s="5"/>
      <c r="NFS120" s="5"/>
      <c r="NFT120" s="5"/>
      <c r="NFU120" s="5"/>
      <c r="NFV120" s="5"/>
      <c r="NFW120" s="5"/>
      <c r="NFX120" s="5"/>
      <c r="NFY120" s="5"/>
      <c r="NFZ120" s="5"/>
      <c r="NGA120" s="5"/>
      <c r="NGB120" s="5"/>
      <c r="NGC120" s="5"/>
      <c r="NGD120" s="5"/>
      <c r="NGE120" s="5"/>
      <c r="NGF120" s="5"/>
      <c r="NGG120" s="5"/>
      <c r="NGH120" s="5"/>
      <c r="NGI120" s="5"/>
      <c r="NGJ120" s="5"/>
      <c r="NGK120" s="5"/>
      <c r="NGL120" s="5"/>
      <c r="NGM120" s="5"/>
      <c r="NGN120" s="5"/>
      <c r="NGO120" s="5"/>
      <c r="NGP120" s="5"/>
      <c r="NGQ120" s="5"/>
      <c r="NGR120" s="5"/>
      <c r="NGS120" s="5"/>
      <c r="NGT120" s="5"/>
      <c r="NGU120" s="5"/>
      <c r="NGV120" s="5"/>
      <c r="NGW120" s="5"/>
      <c r="NGX120" s="5"/>
      <c r="NGY120" s="5"/>
      <c r="NGZ120" s="5"/>
      <c r="NHA120" s="5"/>
      <c r="NHB120" s="5"/>
      <c r="NHC120" s="5"/>
      <c r="NHD120" s="5"/>
      <c r="NHE120" s="5"/>
      <c r="NHF120" s="5"/>
      <c r="NHG120" s="5"/>
      <c r="NHH120" s="5"/>
      <c r="NHI120" s="5"/>
      <c r="NHJ120" s="5"/>
      <c r="NHK120" s="5"/>
      <c r="NHL120" s="5"/>
      <c r="NHM120" s="5"/>
      <c r="NHN120" s="5"/>
      <c r="NHO120" s="5"/>
      <c r="NHP120" s="5"/>
      <c r="NHQ120" s="5"/>
      <c r="NHR120" s="5"/>
      <c r="NHS120" s="5"/>
      <c r="NHT120" s="5"/>
      <c r="NHU120" s="5"/>
      <c r="NHV120" s="5"/>
      <c r="NHW120" s="5"/>
      <c r="NHX120" s="5"/>
      <c r="NHY120" s="5"/>
      <c r="NHZ120" s="5"/>
      <c r="NIA120" s="5"/>
      <c r="NIB120" s="5"/>
      <c r="NIC120" s="5"/>
      <c r="NID120" s="5"/>
      <c r="NIE120" s="5"/>
      <c r="NIF120" s="5"/>
      <c r="NIG120" s="5"/>
      <c r="NIH120" s="5"/>
      <c r="NII120" s="5"/>
      <c r="NIJ120" s="5"/>
      <c r="NIK120" s="5"/>
      <c r="NIL120" s="5"/>
      <c r="NIM120" s="5"/>
      <c r="NIN120" s="5"/>
      <c r="NIO120" s="5"/>
      <c r="NIP120" s="5"/>
      <c r="NIQ120" s="5"/>
      <c r="NIR120" s="5"/>
      <c r="NIS120" s="5"/>
      <c r="NIT120" s="5"/>
      <c r="NIU120" s="5"/>
      <c r="NIV120" s="5"/>
      <c r="NIW120" s="5"/>
      <c r="NIX120" s="5"/>
      <c r="NIY120" s="5"/>
      <c r="NIZ120" s="5"/>
      <c r="NJA120" s="5"/>
      <c r="NJB120" s="5"/>
      <c r="NJC120" s="5"/>
      <c r="NJD120" s="5"/>
      <c r="NJE120" s="5"/>
      <c r="NJF120" s="5"/>
      <c r="NJG120" s="5"/>
      <c r="NJH120" s="5"/>
      <c r="NJI120" s="5"/>
      <c r="NJJ120" s="5"/>
      <c r="NJK120" s="5"/>
      <c r="NJL120" s="5"/>
      <c r="NJM120" s="5"/>
      <c r="NJN120" s="5"/>
      <c r="NJO120" s="5"/>
      <c r="NJP120" s="5"/>
      <c r="NJQ120" s="5"/>
      <c r="NJR120" s="5"/>
      <c r="NJS120" s="5"/>
      <c r="NJT120" s="5"/>
      <c r="NJU120" s="5"/>
      <c r="NJV120" s="5"/>
      <c r="NJW120" s="5"/>
      <c r="NJX120" s="5"/>
      <c r="NJY120" s="5"/>
      <c r="NJZ120" s="5"/>
      <c r="NKA120" s="5"/>
      <c r="NKB120" s="5"/>
      <c r="NKC120" s="5"/>
      <c r="NKD120" s="5"/>
      <c r="NKE120" s="5"/>
      <c r="NKF120" s="5"/>
      <c r="NKG120" s="5"/>
      <c r="NKH120" s="5"/>
      <c r="NKI120" s="5"/>
      <c r="NKJ120" s="5"/>
      <c r="NKK120" s="5"/>
      <c r="NKL120" s="5"/>
      <c r="NKM120" s="5"/>
      <c r="NKN120" s="5"/>
      <c r="NKO120" s="5"/>
      <c r="NKP120" s="5"/>
      <c r="NKQ120" s="5"/>
      <c r="NKR120" s="5"/>
      <c r="NKS120" s="5"/>
      <c r="NKT120" s="5"/>
      <c r="NKU120" s="5"/>
      <c r="NKV120" s="5"/>
      <c r="NKW120" s="5"/>
      <c r="NKX120" s="5"/>
      <c r="NKY120" s="5"/>
      <c r="NKZ120" s="5"/>
      <c r="NLA120" s="5"/>
      <c r="NLB120" s="5"/>
      <c r="NLC120" s="5"/>
      <c r="NLD120" s="5"/>
      <c r="NLE120" s="5"/>
      <c r="NLF120" s="5"/>
      <c r="NLG120" s="5"/>
      <c r="NLH120" s="5"/>
      <c r="NLI120" s="5"/>
      <c r="NLJ120" s="5"/>
      <c r="NLK120" s="5"/>
      <c r="NLL120" s="5"/>
      <c r="NLM120" s="5"/>
      <c r="NLN120" s="5"/>
      <c r="NLO120" s="5"/>
      <c r="NLP120" s="5"/>
      <c r="NLQ120" s="5"/>
      <c r="NLR120" s="5"/>
      <c r="NLS120" s="5"/>
      <c r="NLT120" s="5"/>
      <c r="NLU120" s="5"/>
      <c r="NLV120" s="5"/>
      <c r="NLW120" s="5"/>
      <c r="NLX120" s="5"/>
      <c r="NLY120" s="5"/>
      <c r="NLZ120" s="5"/>
      <c r="NMA120" s="5"/>
      <c r="NMB120" s="5"/>
      <c r="NMC120" s="5"/>
      <c r="NMD120" s="5"/>
      <c r="NME120" s="5"/>
      <c r="NMF120" s="5"/>
      <c r="NMG120" s="5"/>
      <c r="NMH120" s="5"/>
      <c r="NMI120" s="5"/>
      <c r="NMJ120" s="5"/>
      <c r="NMK120" s="5"/>
      <c r="NML120" s="5"/>
      <c r="NMM120" s="5"/>
      <c r="NMN120" s="5"/>
      <c r="NMO120" s="5"/>
      <c r="NMP120" s="5"/>
      <c r="NMQ120" s="5"/>
      <c r="NMR120" s="5"/>
      <c r="NMS120" s="5"/>
      <c r="NMT120" s="5"/>
      <c r="NMU120" s="5"/>
      <c r="NMV120" s="5"/>
      <c r="NMW120" s="5"/>
      <c r="NMX120" s="5"/>
      <c r="NMY120" s="5"/>
      <c r="NMZ120" s="5"/>
      <c r="NNA120" s="5"/>
      <c r="NNB120" s="5"/>
      <c r="NNC120" s="5"/>
      <c r="NND120" s="5"/>
      <c r="NNE120" s="5"/>
      <c r="NNF120" s="5"/>
      <c r="NNG120" s="5"/>
      <c r="NNH120" s="5"/>
      <c r="NNI120" s="5"/>
      <c r="NNJ120" s="5"/>
      <c r="NNK120" s="5"/>
      <c r="NNL120" s="5"/>
      <c r="NNM120" s="5"/>
      <c r="NNN120" s="5"/>
      <c r="NNO120" s="5"/>
      <c r="NNP120" s="5"/>
      <c r="NNQ120" s="5"/>
      <c r="NNR120" s="5"/>
      <c r="NNS120" s="5"/>
      <c r="NNT120" s="5"/>
      <c r="NNU120" s="5"/>
      <c r="NNV120" s="5"/>
      <c r="NNW120" s="5"/>
      <c r="NNX120" s="5"/>
      <c r="NNY120" s="5"/>
      <c r="NNZ120" s="5"/>
      <c r="NOA120" s="5"/>
      <c r="NOB120" s="5"/>
      <c r="NOC120" s="5"/>
      <c r="NOD120" s="5"/>
      <c r="NOE120" s="5"/>
      <c r="NOF120" s="5"/>
      <c r="NOG120" s="5"/>
      <c r="NOH120" s="5"/>
      <c r="NOI120" s="5"/>
      <c r="NOJ120" s="5"/>
      <c r="NOK120" s="5"/>
      <c r="NOL120" s="5"/>
      <c r="NOM120" s="5"/>
      <c r="NON120" s="5"/>
      <c r="NOO120" s="5"/>
      <c r="NOP120" s="5"/>
      <c r="NOQ120" s="5"/>
      <c r="NOR120" s="5"/>
      <c r="NOS120" s="5"/>
      <c r="NOT120" s="5"/>
      <c r="NOU120" s="5"/>
      <c r="NOV120" s="5"/>
      <c r="NOW120" s="5"/>
      <c r="NOX120" s="5"/>
      <c r="NOY120" s="5"/>
      <c r="NOZ120" s="5"/>
      <c r="NPA120" s="5"/>
      <c r="NPB120" s="5"/>
      <c r="NPC120" s="5"/>
      <c r="NPD120" s="5"/>
      <c r="NPE120" s="5"/>
      <c r="NPF120" s="5"/>
      <c r="NPG120" s="5"/>
      <c r="NPH120" s="5"/>
      <c r="NPI120" s="5"/>
      <c r="NPJ120" s="5"/>
      <c r="NPK120" s="5"/>
      <c r="NPL120" s="5"/>
      <c r="NPM120" s="5"/>
      <c r="NPN120" s="5"/>
      <c r="NPO120" s="5"/>
      <c r="NPP120" s="5"/>
      <c r="NPQ120" s="5"/>
      <c r="NPR120" s="5"/>
      <c r="NPS120" s="5"/>
      <c r="NPT120" s="5"/>
      <c r="NPU120" s="5"/>
      <c r="NPV120" s="5"/>
      <c r="NPW120" s="5"/>
      <c r="NPX120" s="5"/>
      <c r="NPY120" s="5"/>
      <c r="NPZ120" s="5"/>
      <c r="NQA120" s="5"/>
      <c r="NQB120" s="5"/>
      <c r="NQC120" s="5"/>
      <c r="NQD120" s="5"/>
      <c r="NQE120" s="5"/>
      <c r="NQF120" s="5"/>
      <c r="NQG120" s="5"/>
      <c r="NQH120" s="5"/>
      <c r="NQI120" s="5"/>
      <c r="NQJ120" s="5"/>
      <c r="NQK120" s="5"/>
      <c r="NQL120" s="5"/>
      <c r="NQM120" s="5"/>
      <c r="NQN120" s="5"/>
      <c r="NQO120" s="5"/>
      <c r="NQP120" s="5"/>
      <c r="NQQ120" s="5"/>
      <c r="NQR120" s="5"/>
      <c r="NQS120" s="5"/>
      <c r="NQT120" s="5"/>
      <c r="NQU120" s="5"/>
      <c r="NQV120" s="5"/>
      <c r="NQW120" s="5"/>
      <c r="NQX120" s="5"/>
      <c r="NQY120" s="5"/>
      <c r="NQZ120" s="5"/>
      <c r="NRA120" s="5"/>
      <c r="NRB120" s="5"/>
      <c r="NRC120" s="5"/>
      <c r="NRD120" s="5"/>
      <c r="NRE120" s="5"/>
      <c r="NRF120" s="5"/>
      <c r="NRG120" s="5"/>
      <c r="NRH120" s="5"/>
      <c r="NRI120" s="5"/>
      <c r="NRJ120" s="5"/>
      <c r="NRK120" s="5"/>
      <c r="NRL120" s="5"/>
      <c r="NRM120" s="5"/>
      <c r="NRN120" s="5"/>
      <c r="NRO120" s="5"/>
      <c r="NRP120" s="5"/>
      <c r="NRQ120" s="5"/>
      <c r="NRR120" s="5"/>
      <c r="NRS120" s="5"/>
      <c r="NRT120" s="5"/>
      <c r="NRU120" s="5"/>
      <c r="NRV120" s="5"/>
      <c r="NRW120" s="5"/>
      <c r="NRX120" s="5"/>
      <c r="NRY120" s="5"/>
      <c r="NRZ120" s="5"/>
      <c r="NSA120" s="5"/>
      <c r="NSB120" s="5"/>
      <c r="NSC120" s="5"/>
      <c r="NSD120" s="5"/>
      <c r="NSE120" s="5"/>
      <c r="NSF120" s="5"/>
      <c r="NSG120" s="5"/>
      <c r="NSH120" s="5"/>
      <c r="NSI120" s="5"/>
      <c r="NSJ120" s="5"/>
      <c r="NSK120" s="5"/>
      <c r="NSL120" s="5"/>
      <c r="NSM120" s="5"/>
      <c r="NSN120" s="5"/>
      <c r="NSO120" s="5"/>
      <c r="NSP120" s="5"/>
      <c r="NSQ120" s="5"/>
      <c r="NSR120" s="5"/>
      <c r="NSS120" s="5"/>
      <c r="NST120" s="5"/>
      <c r="NSU120" s="5"/>
      <c r="NSV120" s="5"/>
      <c r="NSW120" s="5"/>
      <c r="NSX120" s="5"/>
      <c r="NSY120" s="5"/>
      <c r="NSZ120" s="5"/>
      <c r="NTA120" s="5"/>
      <c r="NTB120" s="5"/>
      <c r="NTC120" s="5"/>
      <c r="NTD120" s="5"/>
      <c r="NTE120" s="5"/>
      <c r="NTF120" s="5"/>
      <c r="NTG120" s="5"/>
      <c r="NTH120" s="5"/>
      <c r="NTI120" s="5"/>
      <c r="NTJ120" s="5"/>
      <c r="NTK120" s="5"/>
      <c r="NTL120" s="5"/>
      <c r="NTM120" s="5"/>
      <c r="NTN120" s="5"/>
      <c r="NTO120" s="5"/>
      <c r="NTP120" s="5"/>
      <c r="NTQ120" s="5"/>
      <c r="NTR120" s="5"/>
      <c r="NTS120" s="5"/>
      <c r="NTT120" s="5"/>
      <c r="NTU120" s="5"/>
      <c r="NTV120" s="5"/>
      <c r="NTW120" s="5"/>
      <c r="NTX120" s="5"/>
      <c r="NTY120" s="5"/>
      <c r="NTZ120" s="5"/>
      <c r="NUA120" s="5"/>
      <c r="NUB120" s="5"/>
      <c r="NUC120" s="5"/>
      <c r="NUD120" s="5"/>
      <c r="NUE120" s="5"/>
      <c r="NUF120" s="5"/>
      <c r="NUG120" s="5"/>
      <c r="NUH120" s="5"/>
      <c r="NUI120" s="5"/>
      <c r="NUJ120" s="5"/>
      <c r="NUK120" s="5"/>
      <c r="NUL120" s="5"/>
      <c r="NUM120" s="5"/>
      <c r="NUN120" s="5"/>
      <c r="NUO120" s="5"/>
      <c r="NUP120" s="5"/>
      <c r="NUQ120" s="5"/>
      <c r="NUR120" s="5"/>
      <c r="NUS120" s="5"/>
      <c r="NUT120" s="5"/>
      <c r="NUU120" s="5"/>
      <c r="NUV120" s="5"/>
      <c r="NUW120" s="5"/>
      <c r="NUX120" s="5"/>
      <c r="NUY120" s="5"/>
      <c r="NUZ120" s="5"/>
      <c r="NVA120" s="5"/>
      <c r="NVB120" s="5"/>
      <c r="NVC120" s="5"/>
      <c r="NVD120" s="5"/>
      <c r="NVE120" s="5"/>
      <c r="NVF120" s="5"/>
      <c r="NVG120" s="5"/>
      <c r="NVH120" s="5"/>
      <c r="NVI120" s="5"/>
      <c r="NVJ120" s="5"/>
      <c r="NVK120" s="5"/>
      <c r="NVL120" s="5"/>
      <c r="NVM120" s="5"/>
      <c r="NVN120" s="5"/>
      <c r="NVO120" s="5"/>
      <c r="NVP120" s="5"/>
      <c r="NVQ120" s="5"/>
      <c r="NVR120" s="5"/>
      <c r="NVS120" s="5"/>
      <c r="NVT120" s="5"/>
      <c r="NVU120" s="5"/>
      <c r="NVV120" s="5"/>
      <c r="NVW120" s="5"/>
      <c r="NVX120" s="5"/>
      <c r="NVY120" s="5"/>
      <c r="NVZ120" s="5"/>
      <c r="NWA120" s="5"/>
      <c r="NWB120" s="5"/>
      <c r="NWC120" s="5"/>
      <c r="NWD120" s="5"/>
      <c r="NWE120" s="5"/>
      <c r="NWF120" s="5"/>
      <c r="NWG120" s="5"/>
      <c r="NWH120" s="5"/>
      <c r="NWI120" s="5"/>
      <c r="NWJ120" s="5"/>
      <c r="NWK120" s="5"/>
      <c r="NWL120" s="5"/>
      <c r="NWM120" s="5"/>
      <c r="NWN120" s="5"/>
      <c r="NWO120" s="5"/>
      <c r="NWP120" s="5"/>
      <c r="NWQ120" s="5"/>
      <c r="NWR120" s="5"/>
      <c r="NWS120" s="5"/>
      <c r="NWT120" s="5"/>
      <c r="NWU120" s="5"/>
      <c r="NWV120" s="5"/>
      <c r="NWW120" s="5"/>
      <c r="NWX120" s="5"/>
      <c r="NWY120" s="5"/>
      <c r="NWZ120" s="5"/>
      <c r="NXA120" s="5"/>
      <c r="NXB120" s="5"/>
      <c r="NXC120" s="5"/>
      <c r="NXD120" s="5"/>
      <c r="NXE120" s="5"/>
      <c r="NXF120" s="5"/>
      <c r="NXG120" s="5"/>
      <c r="NXH120" s="5"/>
      <c r="NXI120" s="5"/>
      <c r="NXJ120" s="5"/>
      <c r="NXK120" s="5"/>
      <c r="NXL120" s="5"/>
      <c r="NXM120" s="5"/>
      <c r="NXN120" s="5"/>
      <c r="NXO120" s="5"/>
      <c r="NXP120" s="5"/>
      <c r="NXQ120" s="5"/>
      <c r="NXR120" s="5"/>
      <c r="NXS120" s="5"/>
      <c r="NXT120" s="5"/>
      <c r="NXU120" s="5"/>
      <c r="NXV120" s="5"/>
      <c r="NXW120" s="5"/>
      <c r="NXX120" s="5"/>
      <c r="NXY120" s="5"/>
      <c r="NXZ120" s="5"/>
      <c r="NYA120" s="5"/>
      <c r="NYB120" s="5"/>
      <c r="NYC120" s="5"/>
      <c r="NYD120" s="5"/>
      <c r="NYE120" s="5"/>
      <c r="NYF120" s="5"/>
      <c r="NYG120" s="5"/>
      <c r="NYH120" s="5"/>
      <c r="NYI120" s="5"/>
      <c r="NYJ120" s="5"/>
      <c r="NYK120" s="5"/>
      <c r="NYL120" s="5"/>
      <c r="NYM120" s="5"/>
      <c r="NYN120" s="5"/>
      <c r="NYO120" s="5"/>
      <c r="NYP120" s="5"/>
      <c r="NYQ120" s="5"/>
      <c r="NYR120" s="5"/>
      <c r="NYS120" s="5"/>
      <c r="NYT120" s="5"/>
      <c r="NYU120" s="5"/>
      <c r="NYV120" s="5"/>
      <c r="NYW120" s="5"/>
      <c r="NYX120" s="5"/>
      <c r="NYY120" s="5"/>
      <c r="NYZ120" s="5"/>
      <c r="NZA120" s="5"/>
      <c r="NZB120" s="5"/>
      <c r="NZC120" s="5"/>
      <c r="NZD120" s="5"/>
      <c r="NZE120" s="5"/>
      <c r="NZF120" s="5"/>
      <c r="NZG120" s="5"/>
      <c r="NZH120" s="5"/>
      <c r="NZI120" s="5"/>
      <c r="NZJ120" s="5"/>
      <c r="NZK120" s="5"/>
      <c r="NZL120" s="5"/>
      <c r="NZM120" s="5"/>
      <c r="NZN120" s="5"/>
      <c r="NZO120" s="5"/>
      <c r="NZP120" s="5"/>
      <c r="NZQ120" s="5"/>
      <c r="NZR120" s="5"/>
      <c r="NZS120" s="5"/>
      <c r="NZT120" s="5"/>
      <c r="NZU120" s="5"/>
      <c r="NZV120" s="5"/>
      <c r="NZW120" s="5"/>
      <c r="NZX120" s="5"/>
      <c r="NZY120" s="5"/>
      <c r="NZZ120" s="5"/>
      <c r="OAA120" s="5"/>
      <c r="OAB120" s="5"/>
      <c r="OAC120" s="5"/>
      <c r="OAD120" s="5"/>
      <c r="OAE120" s="5"/>
      <c r="OAF120" s="5"/>
      <c r="OAG120" s="5"/>
      <c r="OAH120" s="5"/>
      <c r="OAI120" s="5"/>
      <c r="OAJ120" s="5"/>
      <c r="OAK120" s="5"/>
      <c r="OAL120" s="5"/>
      <c r="OAM120" s="5"/>
      <c r="OAN120" s="5"/>
      <c r="OAO120" s="5"/>
      <c r="OAP120" s="5"/>
      <c r="OAQ120" s="5"/>
      <c r="OAR120" s="5"/>
      <c r="OAS120" s="5"/>
      <c r="OAT120" s="5"/>
      <c r="OAU120" s="5"/>
      <c r="OAV120" s="5"/>
      <c r="OAW120" s="5"/>
      <c r="OAX120" s="5"/>
      <c r="OAY120" s="5"/>
      <c r="OAZ120" s="5"/>
      <c r="OBA120" s="5"/>
      <c r="OBB120" s="5"/>
      <c r="OBC120" s="5"/>
      <c r="OBD120" s="5"/>
      <c r="OBE120" s="5"/>
      <c r="OBF120" s="5"/>
      <c r="OBG120" s="5"/>
      <c r="OBH120" s="5"/>
      <c r="OBI120" s="5"/>
      <c r="OBJ120" s="5"/>
      <c r="OBK120" s="5"/>
      <c r="OBL120" s="5"/>
      <c r="OBM120" s="5"/>
      <c r="OBN120" s="5"/>
      <c r="OBO120" s="5"/>
      <c r="OBP120" s="5"/>
      <c r="OBQ120" s="5"/>
      <c r="OBR120" s="5"/>
      <c r="OBS120" s="5"/>
      <c r="OBT120" s="5"/>
      <c r="OBU120" s="5"/>
      <c r="OBV120" s="5"/>
      <c r="OBW120" s="5"/>
      <c r="OBX120" s="5"/>
      <c r="OBY120" s="5"/>
      <c r="OBZ120" s="5"/>
      <c r="OCA120" s="5"/>
      <c r="OCB120" s="5"/>
      <c r="OCC120" s="5"/>
      <c r="OCD120" s="5"/>
      <c r="OCE120" s="5"/>
      <c r="OCF120" s="5"/>
      <c r="OCG120" s="5"/>
      <c r="OCH120" s="5"/>
      <c r="OCI120" s="5"/>
      <c r="OCJ120" s="5"/>
      <c r="OCK120" s="5"/>
      <c r="OCL120" s="5"/>
      <c r="OCM120" s="5"/>
      <c r="OCN120" s="5"/>
      <c r="OCO120" s="5"/>
      <c r="OCP120" s="5"/>
      <c r="OCQ120" s="5"/>
      <c r="OCR120" s="5"/>
      <c r="OCS120" s="5"/>
      <c r="OCT120" s="5"/>
      <c r="OCU120" s="5"/>
      <c r="OCV120" s="5"/>
      <c r="OCW120" s="5"/>
      <c r="OCX120" s="5"/>
      <c r="OCY120" s="5"/>
      <c r="OCZ120" s="5"/>
      <c r="ODA120" s="5"/>
      <c r="ODB120" s="5"/>
      <c r="ODC120" s="5"/>
      <c r="ODD120" s="5"/>
      <c r="ODE120" s="5"/>
      <c r="ODF120" s="5"/>
      <c r="ODG120" s="5"/>
      <c r="ODH120" s="5"/>
      <c r="ODI120" s="5"/>
      <c r="ODJ120" s="5"/>
      <c r="ODK120" s="5"/>
      <c r="ODL120" s="5"/>
      <c r="ODM120" s="5"/>
      <c r="ODN120" s="5"/>
      <c r="ODO120" s="5"/>
      <c r="ODP120" s="5"/>
      <c r="ODQ120" s="5"/>
      <c r="ODR120" s="5"/>
      <c r="ODS120" s="5"/>
      <c r="ODT120" s="5"/>
      <c r="ODU120" s="5"/>
      <c r="ODV120" s="5"/>
      <c r="ODW120" s="5"/>
      <c r="ODX120" s="5"/>
      <c r="ODY120" s="5"/>
      <c r="ODZ120" s="5"/>
      <c r="OEA120" s="5"/>
      <c r="OEB120" s="5"/>
      <c r="OEC120" s="5"/>
      <c r="OED120" s="5"/>
      <c r="OEE120" s="5"/>
      <c r="OEF120" s="5"/>
      <c r="OEG120" s="5"/>
      <c r="OEH120" s="5"/>
      <c r="OEI120" s="5"/>
      <c r="OEJ120" s="5"/>
      <c r="OEK120" s="5"/>
      <c r="OEL120" s="5"/>
      <c r="OEM120" s="5"/>
      <c r="OEN120" s="5"/>
      <c r="OEO120" s="5"/>
      <c r="OEP120" s="5"/>
      <c r="OEQ120" s="5"/>
      <c r="OER120" s="5"/>
      <c r="OES120" s="5"/>
      <c r="OET120" s="5"/>
      <c r="OEU120" s="5"/>
      <c r="OEV120" s="5"/>
      <c r="OEW120" s="5"/>
      <c r="OEX120" s="5"/>
      <c r="OEY120" s="5"/>
      <c r="OEZ120" s="5"/>
      <c r="OFA120" s="5"/>
      <c r="OFB120" s="5"/>
      <c r="OFC120" s="5"/>
      <c r="OFD120" s="5"/>
      <c r="OFE120" s="5"/>
      <c r="OFF120" s="5"/>
      <c r="OFG120" s="5"/>
      <c r="OFH120" s="5"/>
      <c r="OFI120" s="5"/>
      <c r="OFJ120" s="5"/>
      <c r="OFK120" s="5"/>
      <c r="OFL120" s="5"/>
      <c r="OFM120" s="5"/>
      <c r="OFN120" s="5"/>
      <c r="OFO120" s="5"/>
      <c r="OFP120" s="5"/>
      <c r="OFQ120" s="5"/>
      <c r="OFR120" s="5"/>
      <c r="OFS120" s="5"/>
      <c r="OFT120" s="5"/>
      <c r="OFU120" s="5"/>
      <c r="OFV120" s="5"/>
      <c r="OFW120" s="5"/>
      <c r="OFX120" s="5"/>
      <c r="OFY120" s="5"/>
      <c r="OFZ120" s="5"/>
      <c r="OGA120" s="5"/>
      <c r="OGB120" s="5"/>
      <c r="OGC120" s="5"/>
      <c r="OGD120" s="5"/>
      <c r="OGE120" s="5"/>
      <c r="OGF120" s="5"/>
      <c r="OGG120" s="5"/>
      <c r="OGH120" s="5"/>
      <c r="OGI120" s="5"/>
      <c r="OGJ120" s="5"/>
      <c r="OGK120" s="5"/>
      <c r="OGL120" s="5"/>
      <c r="OGM120" s="5"/>
      <c r="OGN120" s="5"/>
      <c r="OGO120" s="5"/>
      <c r="OGP120" s="5"/>
      <c r="OGQ120" s="5"/>
      <c r="OGR120" s="5"/>
      <c r="OGS120" s="5"/>
      <c r="OGT120" s="5"/>
      <c r="OGU120" s="5"/>
      <c r="OGV120" s="5"/>
      <c r="OGW120" s="5"/>
      <c r="OGX120" s="5"/>
      <c r="OGY120" s="5"/>
      <c r="OGZ120" s="5"/>
      <c r="OHA120" s="5"/>
      <c r="OHB120" s="5"/>
      <c r="OHC120" s="5"/>
      <c r="OHD120" s="5"/>
      <c r="OHE120" s="5"/>
      <c r="OHF120" s="5"/>
      <c r="OHG120" s="5"/>
      <c r="OHH120" s="5"/>
      <c r="OHI120" s="5"/>
      <c r="OHJ120" s="5"/>
      <c r="OHK120" s="5"/>
      <c r="OHL120" s="5"/>
      <c r="OHM120" s="5"/>
      <c r="OHN120" s="5"/>
      <c r="OHO120" s="5"/>
      <c r="OHP120" s="5"/>
      <c r="OHQ120" s="5"/>
      <c r="OHR120" s="5"/>
      <c r="OHS120" s="5"/>
      <c r="OHT120" s="5"/>
      <c r="OHU120" s="5"/>
      <c r="OHV120" s="5"/>
      <c r="OHW120" s="5"/>
      <c r="OHX120" s="5"/>
      <c r="OHY120" s="5"/>
      <c r="OHZ120" s="5"/>
      <c r="OIA120" s="5"/>
      <c r="OIB120" s="5"/>
      <c r="OIC120" s="5"/>
      <c r="OID120" s="5"/>
      <c r="OIE120" s="5"/>
      <c r="OIF120" s="5"/>
      <c r="OIG120" s="5"/>
      <c r="OIH120" s="5"/>
      <c r="OII120" s="5"/>
      <c r="OIJ120" s="5"/>
      <c r="OIK120" s="5"/>
      <c r="OIL120" s="5"/>
      <c r="OIM120" s="5"/>
      <c r="OIN120" s="5"/>
      <c r="OIO120" s="5"/>
      <c r="OIP120" s="5"/>
      <c r="OIQ120" s="5"/>
      <c r="OIR120" s="5"/>
      <c r="OIS120" s="5"/>
      <c r="OIT120" s="5"/>
      <c r="OIU120" s="5"/>
      <c r="OIV120" s="5"/>
      <c r="OIW120" s="5"/>
      <c r="OIX120" s="5"/>
      <c r="OIY120" s="5"/>
      <c r="OIZ120" s="5"/>
      <c r="OJA120" s="5"/>
      <c r="OJB120" s="5"/>
      <c r="OJC120" s="5"/>
      <c r="OJD120" s="5"/>
      <c r="OJE120" s="5"/>
      <c r="OJF120" s="5"/>
      <c r="OJG120" s="5"/>
      <c r="OJH120" s="5"/>
      <c r="OJI120" s="5"/>
      <c r="OJJ120" s="5"/>
      <c r="OJK120" s="5"/>
      <c r="OJL120" s="5"/>
      <c r="OJM120" s="5"/>
      <c r="OJN120" s="5"/>
      <c r="OJO120" s="5"/>
      <c r="OJP120" s="5"/>
      <c r="OJQ120" s="5"/>
      <c r="OJR120" s="5"/>
      <c r="OJS120" s="5"/>
      <c r="OJT120" s="5"/>
      <c r="OJU120" s="5"/>
      <c r="OJV120" s="5"/>
      <c r="OJW120" s="5"/>
      <c r="OJX120" s="5"/>
      <c r="OJY120" s="5"/>
      <c r="OJZ120" s="5"/>
      <c r="OKA120" s="5"/>
      <c r="OKB120" s="5"/>
      <c r="OKC120" s="5"/>
      <c r="OKD120" s="5"/>
      <c r="OKE120" s="5"/>
      <c r="OKF120" s="5"/>
      <c r="OKG120" s="5"/>
      <c r="OKH120" s="5"/>
      <c r="OKI120" s="5"/>
      <c r="OKJ120" s="5"/>
      <c r="OKK120" s="5"/>
      <c r="OKL120" s="5"/>
      <c r="OKM120" s="5"/>
      <c r="OKN120" s="5"/>
      <c r="OKO120" s="5"/>
      <c r="OKP120" s="5"/>
      <c r="OKQ120" s="5"/>
      <c r="OKR120" s="5"/>
      <c r="OKS120" s="5"/>
      <c r="OKT120" s="5"/>
      <c r="OKU120" s="5"/>
      <c r="OKV120" s="5"/>
      <c r="OKW120" s="5"/>
      <c r="OKX120" s="5"/>
      <c r="OKY120" s="5"/>
      <c r="OKZ120" s="5"/>
      <c r="OLA120" s="5"/>
      <c r="OLB120" s="5"/>
      <c r="OLC120" s="5"/>
      <c r="OLD120" s="5"/>
      <c r="OLE120" s="5"/>
      <c r="OLF120" s="5"/>
      <c r="OLG120" s="5"/>
      <c r="OLH120" s="5"/>
      <c r="OLI120" s="5"/>
      <c r="OLJ120" s="5"/>
      <c r="OLK120" s="5"/>
      <c r="OLL120" s="5"/>
      <c r="OLM120" s="5"/>
      <c r="OLN120" s="5"/>
      <c r="OLO120" s="5"/>
      <c r="OLP120" s="5"/>
      <c r="OLQ120" s="5"/>
      <c r="OLR120" s="5"/>
      <c r="OLS120" s="5"/>
      <c r="OLT120" s="5"/>
      <c r="OLU120" s="5"/>
      <c r="OLV120" s="5"/>
      <c r="OLW120" s="5"/>
      <c r="OLX120" s="5"/>
      <c r="OLY120" s="5"/>
      <c r="OLZ120" s="5"/>
      <c r="OMA120" s="5"/>
      <c r="OMB120" s="5"/>
      <c r="OMC120" s="5"/>
      <c r="OMD120" s="5"/>
      <c r="OME120" s="5"/>
      <c r="OMF120" s="5"/>
      <c r="OMG120" s="5"/>
      <c r="OMH120" s="5"/>
      <c r="OMI120" s="5"/>
      <c r="OMJ120" s="5"/>
      <c r="OMK120" s="5"/>
      <c r="OML120" s="5"/>
      <c r="OMM120" s="5"/>
      <c r="OMN120" s="5"/>
      <c r="OMO120" s="5"/>
      <c r="OMP120" s="5"/>
      <c r="OMQ120" s="5"/>
      <c r="OMR120" s="5"/>
      <c r="OMS120" s="5"/>
      <c r="OMT120" s="5"/>
      <c r="OMU120" s="5"/>
      <c r="OMV120" s="5"/>
      <c r="OMW120" s="5"/>
      <c r="OMX120" s="5"/>
      <c r="OMY120" s="5"/>
      <c r="OMZ120" s="5"/>
      <c r="ONA120" s="5"/>
      <c r="ONB120" s="5"/>
      <c r="ONC120" s="5"/>
      <c r="OND120" s="5"/>
      <c r="ONE120" s="5"/>
      <c r="ONF120" s="5"/>
      <c r="ONG120" s="5"/>
      <c r="ONH120" s="5"/>
      <c r="ONI120" s="5"/>
      <c r="ONJ120" s="5"/>
      <c r="ONK120" s="5"/>
      <c r="ONL120" s="5"/>
      <c r="ONM120" s="5"/>
      <c r="ONN120" s="5"/>
      <c r="ONO120" s="5"/>
      <c r="ONP120" s="5"/>
      <c r="ONQ120" s="5"/>
      <c r="ONR120" s="5"/>
      <c r="ONS120" s="5"/>
      <c r="ONT120" s="5"/>
      <c r="ONU120" s="5"/>
      <c r="ONV120" s="5"/>
      <c r="ONW120" s="5"/>
      <c r="ONX120" s="5"/>
      <c r="ONY120" s="5"/>
      <c r="ONZ120" s="5"/>
      <c r="OOA120" s="5"/>
      <c r="OOB120" s="5"/>
      <c r="OOC120" s="5"/>
      <c r="OOD120" s="5"/>
      <c r="OOE120" s="5"/>
      <c r="OOF120" s="5"/>
      <c r="OOG120" s="5"/>
      <c r="OOH120" s="5"/>
      <c r="OOI120" s="5"/>
      <c r="OOJ120" s="5"/>
      <c r="OOK120" s="5"/>
      <c r="OOL120" s="5"/>
      <c r="OOM120" s="5"/>
      <c r="OON120" s="5"/>
      <c r="OOO120" s="5"/>
      <c r="OOP120" s="5"/>
      <c r="OOQ120" s="5"/>
      <c r="OOR120" s="5"/>
      <c r="OOS120" s="5"/>
      <c r="OOT120" s="5"/>
      <c r="OOU120" s="5"/>
      <c r="OOV120" s="5"/>
      <c r="OOW120" s="5"/>
      <c r="OOX120" s="5"/>
      <c r="OOY120" s="5"/>
      <c r="OOZ120" s="5"/>
      <c r="OPA120" s="5"/>
      <c r="OPB120" s="5"/>
      <c r="OPC120" s="5"/>
      <c r="OPD120" s="5"/>
      <c r="OPE120" s="5"/>
      <c r="OPF120" s="5"/>
      <c r="OPG120" s="5"/>
      <c r="OPH120" s="5"/>
      <c r="OPI120" s="5"/>
      <c r="OPJ120" s="5"/>
      <c r="OPK120" s="5"/>
      <c r="OPL120" s="5"/>
      <c r="OPM120" s="5"/>
      <c r="OPN120" s="5"/>
      <c r="OPO120" s="5"/>
      <c r="OPP120" s="5"/>
      <c r="OPQ120" s="5"/>
      <c r="OPR120" s="5"/>
      <c r="OPS120" s="5"/>
      <c r="OPT120" s="5"/>
      <c r="OPU120" s="5"/>
      <c r="OPV120" s="5"/>
      <c r="OPW120" s="5"/>
      <c r="OPX120" s="5"/>
      <c r="OPY120" s="5"/>
      <c r="OPZ120" s="5"/>
      <c r="OQA120" s="5"/>
      <c r="OQB120" s="5"/>
      <c r="OQC120" s="5"/>
      <c r="OQD120" s="5"/>
      <c r="OQE120" s="5"/>
      <c r="OQF120" s="5"/>
      <c r="OQG120" s="5"/>
      <c r="OQH120" s="5"/>
      <c r="OQI120" s="5"/>
      <c r="OQJ120" s="5"/>
      <c r="OQK120" s="5"/>
      <c r="OQL120" s="5"/>
      <c r="OQM120" s="5"/>
      <c r="OQN120" s="5"/>
      <c r="OQO120" s="5"/>
      <c r="OQP120" s="5"/>
      <c r="OQQ120" s="5"/>
      <c r="OQR120" s="5"/>
      <c r="OQS120" s="5"/>
      <c r="OQT120" s="5"/>
      <c r="OQU120" s="5"/>
      <c r="OQV120" s="5"/>
      <c r="OQW120" s="5"/>
      <c r="OQX120" s="5"/>
      <c r="OQY120" s="5"/>
      <c r="OQZ120" s="5"/>
      <c r="ORA120" s="5"/>
      <c r="ORB120" s="5"/>
      <c r="ORC120" s="5"/>
      <c r="ORD120" s="5"/>
      <c r="ORE120" s="5"/>
      <c r="ORF120" s="5"/>
      <c r="ORG120" s="5"/>
      <c r="ORH120" s="5"/>
      <c r="ORI120" s="5"/>
      <c r="ORJ120" s="5"/>
      <c r="ORK120" s="5"/>
      <c r="ORL120" s="5"/>
      <c r="ORM120" s="5"/>
      <c r="ORN120" s="5"/>
      <c r="ORO120" s="5"/>
      <c r="ORP120" s="5"/>
      <c r="ORQ120" s="5"/>
      <c r="ORR120" s="5"/>
      <c r="ORS120" s="5"/>
      <c r="ORT120" s="5"/>
      <c r="ORU120" s="5"/>
      <c r="ORV120" s="5"/>
      <c r="ORW120" s="5"/>
      <c r="ORX120" s="5"/>
      <c r="ORY120" s="5"/>
      <c r="ORZ120" s="5"/>
      <c r="OSA120" s="5"/>
      <c r="OSB120" s="5"/>
      <c r="OSC120" s="5"/>
      <c r="OSD120" s="5"/>
      <c r="OSE120" s="5"/>
      <c r="OSF120" s="5"/>
      <c r="OSG120" s="5"/>
      <c r="OSH120" s="5"/>
      <c r="OSI120" s="5"/>
      <c r="OSJ120" s="5"/>
      <c r="OSK120" s="5"/>
      <c r="OSL120" s="5"/>
      <c r="OSM120" s="5"/>
      <c r="OSN120" s="5"/>
      <c r="OSO120" s="5"/>
      <c r="OSP120" s="5"/>
      <c r="OSQ120" s="5"/>
      <c r="OSR120" s="5"/>
      <c r="OSS120" s="5"/>
      <c r="OST120" s="5"/>
      <c r="OSU120" s="5"/>
      <c r="OSV120" s="5"/>
      <c r="OSW120" s="5"/>
      <c r="OSX120" s="5"/>
      <c r="OSY120" s="5"/>
      <c r="OSZ120" s="5"/>
      <c r="OTA120" s="5"/>
      <c r="OTB120" s="5"/>
      <c r="OTC120" s="5"/>
      <c r="OTD120" s="5"/>
      <c r="OTE120" s="5"/>
      <c r="OTF120" s="5"/>
      <c r="OTG120" s="5"/>
      <c r="OTH120" s="5"/>
      <c r="OTI120" s="5"/>
      <c r="OTJ120" s="5"/>
      <c r="OTK120" s="5"/>
      <c r="OTL120" s="5"/>
      <c r="OTM120" s="5"/>
      <c r="OTN120" s="5"/>
      <c r="OTO120" s="5"/>
      <c r="OTP120" s="5"/>
      <c r="OTQ120" s="5"/>
      <c r="OTR120" s="5"/>
      <c r="OTS120" s="5"/>
      <c r="OTT120" s="5"/>
      <c r="OTU120" s="5"/>
      <c r="OTV120" s="5"/>
      <c r="OTW120" s="5"/>
      <c r="OTX120" s="5"/>
      <c r="OTY120" s="5"/>
      <c r="OTZ120" s="5"/>
      <c r="OUA120" s="5"/>
      <c r="OUB120" s="5"/>
      <c r="OUC120" s="5"/>
      <c r="OUD120" s="5"/>
      <c r="OUE120" s="5"/>
      <c r="OUF120" s="5"/>
      <c r="OUG120" s="5"/>
      <c r="OUH120" s="5"/>
      <c r="OUI120" s="5"/>
      <c r="OUJ120" s="5"/>
      <c r="OUK120" s="5"/>
      <c r="OUL120" s="5"/>
      <c r="OUM120" s="5"/>
      <c r="OUN120" s="5"/>
      <c r="OUO120" s="5"/>
      <c r="OUP120" s="5"/>
      <c r="OUQ120" s="5"/>
      <c r="OUR120" s="5"/>
      <c r="OUS120" s="5"/>
      <c r="OUT120" s="5"/>
      <c r="OUU120" s="5"/>
      <c r="OUV120" s="5"/>
      <c r="OUW120" s="5"/>
      <c r="OUX120" s="5"/>
      <c r="OUY120" s="5"/>
      <c r="OUZ120" s="5"/>
      <c r="OVA120" s="5"/>
      <c r="OVB120" s="5"/>
      <c r="OVC120" s="5"/>
      <c r="OVD120" s="5"/>
      <c r="OVE120" s="5"/>
      <c r="OVF120" s="5"/>
      <c r="OVG120" s="5"/>
      <c r="OVH120" s="5"/>
      <c r="OVI120" s="5"/>
      <c r="OVJ120" s="5"/>
      <c r="OVK120" s="5"/>
      <c r="OVL120" s="5"/>
      <c r="OVM120" s="5"/>
      <c r="OVN120" s="5"/>
      <c r="OVO120" s="5"/>
      <c r="OVP120" s="5"/>
      <c r="OVQ120" s="5"/>
      <c r="OVR120" s="5"/>
      <c r="OVS120" s="5"/>
      <c r="OVT120" s="5"/>
      <c r="OVU120" s="5"/>
      <c r="OVV120" s="5"/>
      <c r="OVW120" s="5"/>
      <c r="OVX120" s="5"/>
      <c r="OVY120" s="5"/>
      <c r="OVZ120" s="5"/>
      <c r="OWA120" s="5"/>
      <c r="OWB120" s="5"/>
      <c r="OWC120" s="5"/>
      <c r="OWD120" s="5"/>
      <c r="OWE120" s="5"/>
      <c r="OWF120" s="5"/>
      <c r="OWG120" s="5"/>
      <c r="OWH120" s="5"/>
      <c r="OWI120" s="5"/>
      <c r="OWJ120" s="5"/>
      <c r="OWK120" s="5"/>
      <c r="OWL120" s="5"/>
      <c r="OWM120" s="5"/>
      <c r="OWN120" s="5"/>
      <c r="OWO120" s="5"/>
      <c r="OWP120" s="5"/>
      <c r="OWQ120" s="5"/>
      <c r="OWR120" s="5"/>
      <c r="OWS120" s="5"/>
      <c r="OWT120" s="5"/>
      <c r="OWU120" s="5"/>
      <c r="OWV120" s="5"/>
      <c r="OWW120" s="5"/>
      <c r="OWX120" s="5"/>
      <c r="OWY120" s="5"/>
      <c r="OWZ120" s="5"/>
      <c r="OXA120" s="5"/>
      <c r="OXB120" s="5"/>
      <c r="OXC120" s="5"/>
      <c r="OXD120" s="5"/>
      <c r="OXE120" s="5"/>
      <c r="OXF120" s="5"/>
      <c r="OXG120" s="5"/>
      <c r="OXH120" s="5"/>
      <c r="OXI120" s="5"/>
      <c r="OXJ120" s="5"/>
      <c r="OXK120" s="5"/>
      <c r="OXL120" s="5"/>
      <c r="OXM120" s="5"/>
      <c r="OXN120" s="5"/>
      <c r="OXO120" s="5"/>
      <c r="OXP120" s="5"/>
      <c r="OXQ120" s="5"/>
      <c r="OXR120" s="5"/>
      <c r="OXS120" s="5"/>
      <c r="OXT120" s="5"/>
      <c r="OXU120" s="5"/>
      <c r="OXV120" s="5"/>
      <c r="OXW120" s="5"/>
      <c r="OXX120" s="5"/>
      <c r="OXY120" s="5"/>
      <c r="OXZ120" s="5"/>
      <c r="OYA120" s="5"/>
      <c r="OYB120" s="5"/>
      <c r="OYC120" s="5"/>
      <c r="OYD120" s="5"/>
      <c r="OYE120" s="5"/>
      <c r="OYF120" s="5"/>
      <c r="OYG120" s="5"/>
      <c r="OYH120" s="5"/>
      <c r="OYI120" s="5"/>
      <c r="OYJ120" s="5"/>
      <c r="OYK120" s="5"/>
      <c r="OYL120" s="5"/>
      <c r="OYM120" s="5"/>
      <c r="OYN120" s="5"/>
      <c r="OYO120" s="5"/>
      <c r="OYP120" s="5"/>
      <c r="OYQ120" s="5"/>
      <c r="OYR120" s="5"/>
      <c r="OYS120" s="5"/>
      <c r="OYT120" s="5"/>
      <c r="OYU120" s="5"/>
      <c r="OYV120" s="5"/>
      <c r="OYW120" s="5"/>
      <c r="OYX120" s="5"/>
      <c r="OYY120" s="5"/>
      <c r="OYZ120" s="5"/>
      <c r="OZA120" s="5"/>
      <c r="OZB120" s="5"/>
      <c r="OZC120" s="5"/>
      <c r="OZD120" s="5"/>
      <c r="OZE120" s="5"/>
      <c r="OZF120" s="5"/>
      <c r="OZG120" s="5"/>
      <c r="OZH120" s="5"/>
      <c r="OZI120" s="5"/>
      <c r="OZJ120" s="5"/>
      <c r="OZK120" s="5"/>
      <c r="OZL120" s="5"/>
      <c r="OZM120" s="5"/>
      <c r="OZN120" s="5"/>
      <c r="OZO120" s="5"/>
      <c r="OZP120" s="5"/>
      <c r="OZQ120" s="5"/>
      <c r="OZR120" s="5"/>
      <c r="OZS120" s="5"/>
      <c r="OZT120" s="5"/>
      <c r="OZU120" s="5"/>
      <c r="OZV120" s="5"/>
      <c r="OZW120" s="5"/>
      <c r="OZX120" s="5"/>
      <c r="OZY120" s="5"/>
      <c r="OZZ120" s="5"/>
      <c r="PAA120" s="5"/>
      <c r="PAB120" s="5"/>
      <c r="PAC120" s="5"/>
      <c r="PAD120" s="5"/>
      <c r="PAE120" s="5"/>
      <c r="PAF120" s="5"/>
      <c r="PAG120" s="5"/>
      <c r="PAH120" s="5"/>
      <c r="PAI120" s="5"/>
      <c r="PAJ120" s="5"/>
      <c r="PAK120" s="5"/>
      <c r="PAL120" s="5"/>
      <c r="PAM120" s="5"/>
      <c r="PAN120" s="5"/>
      <c r="PAO120" s="5"/>
      <c r="PAP120" s="5"/>
      <c r="PAQ120" s="5"/>
      <c r="PAR120" s="5"/>
      <c r="PAS120" s="5"/>
      <c r="PAT120" s="5"/>
      <c r="PAU120" s="5"/>
      <c r="PAV120" s="5"/>
      <c r="PAW120" s="5"/>
      <c r="PAX120" s="5"/>
      <c r="PAY120" s="5"/>
      <c r="PAZ120" s="5"/>
      <c r="PBA120" s="5"/>
      <c r="PBB120" s="5"/>
      <c r="PBC120" s="5"/>
      <c r="PBD120" s="5"/>
      <c r="PBE120" s="5"/>
      <c r="PBF120" s="5"/>
      <c r="PBG120" s="5"/>
      <c r="PBH120" s="5"/>
      <c r="PBI120" s="5"/>
      <c r="PBJ120" s="5"/>
      <c r="PBK120" s="5"/>
      <c r="PBL120" s="5"/>
      <c r="PBM120" s="5"/>
      <c r="PBN120" s="5"/>
      <c r="PBO120" s="5"/>
      <c r="PBP120" s="5"/>
      <c r="PBQ120" s="5"/>
      <c r="PBR120" s="5"/>
      <c r="PBS120" s="5"/>
      <c r="PBT120" s="5"/>
      <c r="PBU120" s="5"/>
      <c r="PBV120" s="5"/>
      <c r="PBW120" s="5"/>
      <c r="PBX120" s="5"/>
      <c r="PBY120" s="5"/>
      <c r="PBZ120" s="5"/>
      <c r="PCA120" s="5"/>
      <c r="PCB120" s="5"/>
      <c r="PCC120" s="5"/>
      <c r="PCD120" s="5"/>
      <c r="PCE120" s="5"/>
      <c r="PCF120" s="5"/>
      <c r="PCG120" s="5"/>
      <c r="PCH120" s="5"/>
      <c r="PCI120" s="5"/>
      <c r="PCJ120" s="5"/>
      <c r="PCK120" s="5"/>
      <c r="PCL120" s="5"/>
      <c r="PCM120" s="5"/>
      <c r="PCN120" s="5"/>
      <c r="PCO120" s="5"/>
      <c r="PCP120" s="5"/>
      <c r="PCQ120" s="5"/>
      <c r="PCR120" s="5"/>
      <c r="PCS120" s="5"/>
      <c r="PCT120" s="5"/>
      <c r="PCU120" s="5"/>
      <c r="PCV120" s="5"/>
      <c r="PCW120" s="5"/>
      <c r="PCX120" s="5"/>
      <c r="PCY120" s="5"/>
      <c r="PCZ120" s="5"/>
      <c r="PDA120" s="5"/>
      <c r="PDB120" s="5"/>
      <c r="PDC120" s="5"/>
      <c r="PDD120" s="5"/>
      <c r="PDE120" s="5"/>
      <c r="PDF120" s="5"/>
      <c r="PDG120" s="5"/>
      <c r="PDH120" s="5"/>
      <c r="PDI120" s="5"/>
      <c r="PDJ120" s="5"/>
      <c r="PDK120" s="5"/>
      <c r="PDL120" s="5"/>
      <c r="PDM120" s="5"/>
      <c r="PDN120" s="5"/>
      <c r="PDO120" s="5"/>
      <c r="PDP120" s="5"/>
      <c r="PDQ120" s="5"/>
      <c r="PDR120" s="5"/>
      <c r="PDS120" s="5"/>
      <c r="PDT120" s="5"/>
      <c r="PDU120" s="5"/>
      <c r="PDV120" s="5"/>
      <c r="PDW120" s="5"/>
      <c r="PDX120" s="5"/>
      <c r="PDY120" s="5"/>
      <c r="PDZ120" s="5"/>
      <c r="PEA120" s="5"/>
      <c r="PEB120" s="5"/>
      <c r="PEC120" s="5"/>
      <c r="PED120" s="5"/>
      <c r="PEE120" s="5"/>
      <c r="PEF120" s="5"/>
      <c r="PEG120" s="5"/>
      <c r="PEH120" s="5"/>
      <c r="PEI120" s="5"/>
      <c r="PEJ120" s="5"/>
      <c r="PEK120" s="5"/>
      <c r="PEL120" s="5"/>
      <c r="PEM120" s="5"/>
      <c r="PEN120" s="5"/>
      <c r="PEO120" s="5"/>
      <c r="PEP120" s="5"/>
      <c r="PEQ120" s="5"/>
      <c r="PER120" s="5"/>
      <c r="PES120" s="5"/>
      <c r="PET120" s="5"/>
      <c r="PEU120" s="5"/>
      <c r="PEV120" s="5"/>
      <c r="PEW120" s="5"/>
      <c r="PEX120" s="5"/>
      <c r="PEY120" s="5"/>
      <c r="PEZ120" s="5"/>
      <c r="PFA120" s="5"/>
      <c r="PFB120" s="5"/>
      <c r="PFC120" s="5"/>
      <c r="PFD120" s="5"/>
      <c r="PFE120" s="5"/>
      <c r="PFF120" s="5"/>
      <c r="PFG120" s="5"/>
      <c r="PFH120" s="5"/>
      <c r="PFI120" s="5"/>
      <c r="PFJ120" s="5"/>
      <c r="PFK120" s="5"/>
      <c r="PFL120" s="5"/>
      <c r="PFM120" s="5"/>
      <c r="PFN120" s="5"/>
      <c r="PFO120" s="5"/>
      <c r="PFP120" s="5"/>
      <c r="PFQ120" s="5"/>
      <c r="PFR120" s="5"/>
      <c r="PFS120" s="5"/>
      <c r="PFT120" s="5"/>
      <c r="PFU120" s="5"/>
      <c r="PFV120" s="5"/>
      <c r="PFW120" s="5"/>
      <c r="PFX120" s="5"/>
      <c r="PFY120" s="5"/>
      <c r="PFZ120" s="5"/>
      <c r="PGA120" s="5"/>
      <c r="PGB120" s="5"/>
      <c r="PGC120" s="5"/>
      <c r="PGD120" s="5"/>
      <c r="PGE120" s="5"/>
      <c r="PGF120" s="5"/>
      <c r="PGG120" s="5"/>
      <c r="PGH120" s="5"/>
      <c r="PGI120" s="5"/>
      <c r="PGJ120" s="5"/>
      <c r="PGK120" s="5"/>
      <c r="PGL120" s="5"/>
      <c r="PGM120" s="5"/>
      <c r="PGN120" s="5"/>
      <c r="PGO120" s="5"/>
      <c r="PGP120" s="5"/>
      <c r="PGQ120" s="5"/>
      <c r="PGR120" s="5"/>
      <c r="PGS120" s="5"/>
      <c r="PGT120" s="5"/>
      <c r="PGU120" s="5"/>
      <c r="PGV120" s="5"/>
      <c r="PGW120" s="5"/>
      <c r="PGX120" s="5"/>
      <c r="PGY120" s="5"/>
      <c r="PGZ120" s="5"/>
      <c r="PHA120" s="5"/>
      <c r="PHB120" s="5"/>
      <c r="PHC120" s="5"/>
      <c r="PHD120" s="5"/>
      <c r="PHE120" s="5"/>
      <c r="PHF120" s="5"/>
      <c r="PHG120" s="5"/>
      <c r="PHH120" s="5"/>
      <c r="PHI120" s="5"/>
      <c r="PHJ120" s="5"/>
      <c r="PHK120" s="5"/>
      <c r="PHL120" s="5"/>
      <c r="PHM120" s="5"/>
      <c r="PHN120" s="5"/>
      <c r="PHO120" s="5"/>
      <c r="PHP120" s="5"/>
      <c r="PHQ120" s="5"/>
      <c r="PHR120" s="5"/>
      <c r="PHS120" s="5"/>
      <c r="PHT120" s="5"/>
      <c r="PHU120" s="5"/>
      <c r="PHV120" s="5"/>
      <c r="PHW120" s="5"/>
      <c r="PHX120" s="5"/>
      <c r="PHY120" s="5"/>
      <c r="PHZ120" s="5"/>
      <c r="PIA120" s="5"/>
      <c r="PIB120" s="5"/>
      <c r="PIC120" s="5"/>
      <c r="PID120" s="5"/>
      <c r="PIE120" s="5"/>
      <c r="PIF120" s="5"/>
      <c r="PIG120" s="5"/>
      <c r="PIH120" s="5"/>
      <c r="PII120" s="5"/>
      <c r="PIJ120" s="5"/>
      <c r="PIK120" s="5"/>
      <c r="PIL120" s="5"/>
      <c r="PIM120" s="5"/>
      <c r="PIN120" s="5"/>
      <c r="PIO120" s="5"/>
      <c r="PIP120" s="5"/>
      <c r="PIQ120" s="5"/>
      <c r="PIR120" s="5"/>
      <c r="PIS120" s="5"/>
      <c r="PIT120" s="5"/>
      <c r="PIU120" s="5"/>
      <c r="PIV120" s="5"/>
      <c r="PIW120" s="5"/>
      <c r="PIX120" s="5"/>
      <c r="PIY120" s="5"/>
      <c r="PIZ120" s="5"/>
      <c r="PJA120" s="5"/>
      <c r="PJB120" s="5"/>
      <c r="PJC120" s="5"/>
      <c r="PJD120" s="5"/>
      <c r="PJE120" s="5"/>
      <c r="PJF120" s="5"/>
      <c r="PJG120" s="5"/>
      <c r="PJH120" s="5"/>
      <c r="PJI120" s="5"/>
      <c r="PJJ120" s="5"/>
      <c r="PJK120" s="5"/>
      <c r="PJL120" s="5"/>
      <c r="PJM120" s="5"/>
      <c r="PJN120" s="5"/>
      <c r="PJO120" s="5"/>
      <c r="PJP120" s="5"/>
      <c r="PJQ120" s="5"/>
      <c r="PJR120" s="5"/>
      <c r="PJS120" s="5"/>
      <c r="PJT120" s="5"/>
      <c r="PJU120" s="5"/>
      <c r="PJV120" s="5"/>
      <c r="PJW120" s="5"/>
      <c r="PJX120" s="5"/>
      <c r="PJY120" s="5"/>
      <c r="PJZ120" s="5"/>
      <c r="PKA120" s="5"/>
      <c r="PKB120" s="5"/>
      <c r="PKC120" s="5"/>
      <c r="PKD120" s="5"/>
      <c r="PKE120" s="5"/>
      <c r="PKF120" s="5"/>
      <c r="PKG120" s="5"/>
      <c r="PKH120" s="5"/>
      <c r="PKI120" s="5"/>
      <c r="PKJ120" s="5"/>
      <c r="PKK120" s="5"/>
      <c r="PKL120" s="5"/>
      <c r="PKM120" s="5"/>
      <c r="PKN120" s="5"/>
      <c r="PKO120" s="5"/>
      <c r="PKP120" s="5"/>
      <c r="PKQ120" s="5"/>
      <c r="PKR120" s="5"/>
      <c r="PKS120" s="5"/>
      <c r="PKT120" s="5"/>
      <c r="PKU120" s="5"/>
      <c r="PKV120" s="5"/>
      <c r="PKW120" s="5"/>
      <c r="PKX120" s="5"/>
      <c r="PKY120" s="5"/>
      <c r="PKZ120" s="5"/>
      <c r="PLA120" s="5"/>
      <c r="PLB120" s="5"/>
      <c r="PLC120" s="5"/>
      <c r="PLD120" s="5"/>
      <c r="PLE120" s="5"/>
      <c r="PLF120" s="5"/>
      <c r="PLG120" s="5"/>
      <c r="PLH120" s="5"/>
      <c r="PLI120" s="5"/>
      <c r="PLJ120" s="5"/>
      <c r="PLK120" s="5"/>
      <c r="PLL120" s="5"/>
      <c r="PLM120" s="5"/>
      <c r="PLN120" s="5"/>
      <c r="PLO120" s="5"/>
      <c r="PLP120" s="5"/>
      <c r="PLQ120" s="5"/>
      <c r="PLR120" s="5"/>
      <c r="PLS120" s="5"/>
      <c r="PLT120" s="5"/>
      <c r="PLU120" s="5"/>
      <c r="PLV120" s="5"/>
      <c r="PLW120" s="5"/>
      <c r="PLX120" s="5"/>
      <c r="PLY120" s="5"/>
      <c r="PLZ120" s="5"/>
      <c r="PMA120" s="5"/>
      <c r="PMB120" s="5"/>
      <c r="PMC120" s="5"/>
      <c r="PMD120" s="5"/>
      <c r="PME120" s="5"/>
      <c r="PMF120" s="5"/>
      <c r="PMG120" s="5"/>
      <c r="PMH120" s="5"/>
      <c r="PMI120" s="5"/>
      <c r="PMJ120" s="5"/>
      <c r="PMK120" s="5"/>
      <c r="PML120" s="5"/>
      <c r="PMM120" s="5"/>
      <c r="PMN120" s="5"/>
      <c r="PMO120" s="5"/>
      <c r="PMP120" s="5"/>
      <c r="PMQ120" s="5"/>
      <c r="PMR120" s="5"/>
      <c r="PMS120" s="5"/>
      <c r="PMT120" s="5"/>
      <c r="PMU120" s="5"/>
      <c r="PMV120" s="5"/>
      <c r="PMW120" s="5"/>
      <c r="PMX120" s="5"/>
      <c r="PMY120" s="5"/>
      <c r="PMZ120" s="5"/>
      <c r="PNA120" s="5"/>
      <c r="PNB120" s="5"/>
      <c r="PNC120" s="5"/>
      <c r="PND120" s="5"/>
      <c r="PNE120" s="5"/>
      <c r="PNF120" s="5"/>
      <c r="PNG120" s="5"/>
      <c r="PNH120" s="5"/>
      <c r="PNI120" s="5"/>
      <c r="PNJ120" s="5"/>
      <c r="PNK120" s="5"/>
      <c r="PNL120" s="5"/>
      <c r="PNM120" s="5"/>
      <c r="PNN120" s="5"/>
      <c r="PNO120" s="5"/>
      <c r="PNP120" s="5"/>
      <c r="PNQ120" s="5"/>
      <c r="PNR120" s="5"/>
      <c r="PNS120" s="5"/>
      <c r="PNT120" s="5"/>
      <c r="PNU120" s="5"/>
      <c r="PNV120" s="5"/>
      <c r="PNW120" s="5"/>
      <c r="PNX120" s="5"/>
      <c r="PNY120" s="5"/>
      <c r="PNZ120" s="5"/>
      <c r="POA120" s="5"/>
      <c r="POB120" s="5"/>
      <c r="POC120" s="5"/>
      <c r="POD120" s="5"/>
      <c r="POE120" s="5"/>
      <c r="POF120" s="5"/>
      <c r="POG120" s="5"/>
      <c r="POH120" s="5"/>
      <c r="POI120" s="5"/>
      <c r="POJ120" s="5"/>
      <c r="POK120" s="5"/>
      <c r="POL120" s="5"/>
      <c r="POM120" s="5"/>
      <c r="PON120" s="5"/>
      <c r="POO120" s="5"/>
      <c r="POP120" s="5"/>
      <c r="POQ120" s="5"/>
      <c r="POR120" s="5"/>
      <c r="POS120" s="5"/>
      <c r="POT120" s="5"/>
      <c r="POU120" s="5"/>
      <c r="POV120" s="5"/>
      <c r="POW120" s="5"/>
      <c r="POX120" s="5"/>
      <c r="POY120" s="5"/>
      <c r="POZ120" s="5"/>
      <c r="PPA120" s="5"/>
      <c r="PPB120" s="5"/>
      <c r="PPC120" s="5"/>
      <c r="PPD120" s="5"/>
      <c r="PPE120" s="5"/>
      <c r="PPF120" s="5"/>
      <c r="PPG120" s="5"/>
      <c r="PPH120" s="5"/>
      <c r="PPI120" s="5"/>
      <c r="PPJ120" s="5"/>
      <c r="PPK120" s="5"/>
      <c r="PPL120" s="5"/>
      <c r="PPM120" s="5"/>
      <c r="PPN120" s="5"/>
      <c r="PPO120" s="5"/>
      <c r="PPP120" s="5"/>
      <c r="PPQ120" s="5"/>
      <c r="PPR120" s="5"/>
      <c r="PPS120" s="5"/>
      <c r="PPT120" s="5"/>
      <c r="PPU120" s="5"/>
      <c r="PPV120" s="5"/>
      <c r="PPW120" s="5"/>
      <c r="PPX120" s="5"/>
      <c r="PPY120" s="5"/>
      <c r="PPZ120" s="5"/>
      <c r="PQA120" s="5"/>
      <c r="PQB120" s="5"/>
      <c r="PQC120" s="5"/>
      <c r="PQD120" s="5"/>
      <c r="PQE120" s="5"/>
      <c r="PQF120" s="5"/>
      <c r="PQG120" s="5"/>
      <c r="PQH120" s="5"/>
      <c r="PQI120" s="5"/>
      <c r="PQJ120" s="5"/>
      <c r="PQK120" s="5"/>
      <c r="PQL120" s="5"/>
      <c r="PQM120" s="5"/>
      <c r="PQN120" s="5"/>
      <c r="PQO120" s="5"/>
      <c r="PQP120" s="5"/>
      <c r="PQQ120" s="5"/>
      <c r="PQR120" s="5"/>
      <c r="PQS120" s="5"/>
      <c r="PQT120" s="5"/>
      <c r="PQU120" s="5"/>
      <c r="PQV120" s="5"/>
      <c r="PQW120" s="5"/>
      <c r="PQX120" s="5"/>
      <c r="PQY120" s="5"/>
      <c r="PQZ120" s="5"/>
      <c r="PRA120" s="5"/>
      <c r="PRB120" s="5"/>
      <c r="PRC120" s="5"/>
      <c r="PRD120" s="5"/>
      <c r="PRE120" s="5"/>
      <c r="PRF120" s="5"/>
      <c r="PRG120" s="5"/>
      <c r="PRH120" s="5"/>
      <c r="PRI120" s="5"/>
      <c r="PRJ120" s="5"/>
      <c r="PRK120" s="5"/>
      <c r="PRL120" s="5"/>
      <c r="PRM120" s="5"/>
      <c r="PRN120" s="5"/>
      <c r="PRO120" s="5"/>
      <c r="PRP120" s="5"/>
      <c r="PRQ120" s="5"/>
      <c r="PRR120" s="5"/>
      <c r="PRS120" s="5"/>
      <c r="PRT120" s="5"/>
      <c r="PRU120" s="5"/>
      <c r="PRV120" s="5"/>
      <c r="PRW120" s="5"/>
      <c r="PRX120" s="5"/>
      <c r="PRY120" s="5"/>
      <c r="PRZ120" s="5"/>
      <c r="PSA120" s="5"/>
      <c r="PSB120" s="5"/>
      <c r="PSC120" s="5"/>
      <c r="PSD120" s="5"/>
      <c r="PSE120" s="5"/>
      <c r="PSF120" s="5"/>
      <c r="PSG120" s="5"/>
      <c r="PSH120" s="5"/>
      <c r="PSI120" s="5"/>
      <c r="PSJ120" s="5"/>
      <c r="PSK120" s="5"/>
      <c r="PSL120" s="5"/>
      <c r="PSM120" s="5"/>
      <c r="PSN120" s="5"/>
      <c r="PSO120" s="5"/>
      <c r="PSP120" s="5"/>
      <c r="PSQ120" s="5"/>
      <c r="PSR120" s="5"/>
      <c r="PSS120" s="5"/>
      <c r="PST120" s="5"/>
      <c r="PSU120" s="5"/>
      <c r="PSV120" s="5"/>
      <c r="PSW120" s="5"/>
      <c r="PSX120" s="5"/>
      <c r="PSY120" s="5"/>
      <c r="PSZ120" s="5"/>
      <c r="PTA120" s="5"/>
      <c r="PTB120" s="5"/>
      <c r="PTC120" s="5"/>
      <c r="PTD120" s="5"/>
      <c r="PTE120" s="5"/>
      <c r="PTF120" s="5"/>
      <c r="PTG120" s="5"/>
      <c r="PTH120" s="5"/>
      <c r="PTI120" s="5"/>
      <c r="PTJ120" s="5"/>
      <c r="PTK120" s="5"/>
      <c r="PTL120" s="5"/>
      <c r="PTM120" s="5"/>
      <c r="PTN120" s="5"/>
      <c r="PTO120" s="5"/>
      <c r="PTP120" s="5"/>
      <c r="PTQ120" s="5"/>
      <c r="PTR120" s="5"/>
      <c r="PTS120" s="5"/>
      <c r="PTT120" s="5"/>
      <c r="PTU120" s="5"/>
      <c r="PTV120" s="5"/>
      <c r="PTW120" s="5"/>
      <c r="PTX120" s="5"/>
      <c r="PTY120" s="5"/>
      <c r="PTZ120" s="5"/>
      <c r="PUA120" s="5"/>
      <c r="PUB120" s="5"/>
      <c r="PUC120" s="5"/>
      <c r="PUD120" s="5"/>
      <c r="PUE120" s="5"/>
      <c r="PUF120" s="5"/>
      <c r="PUG120" s="5"/>
      <c r="PUH120" s="5"/>
      <c r="PUI120" s="5"/>
      <c r="PUJ120" s="5"/>
      <c r="PUK120" s="5"/>
      <c r="PUL120" s="5"/>
      <c r="PUM120" s="5"/>
      <c r="PUN120" s="5"/>
      <c r="PUO120" s="5"/>
      <c r="PUP120" s="5"/>
      <c r="PUQ120" s="5"/>
      <c r="PUR120" s="5"/>
      <c r="PUS120" s="5"/>
      <c r="PUT120" s="5"/>
      <c r="PUU120" s="5"/>
      <c r="PUV120" s="5"/>
      <c r="PUW120" s="5"/>
      <c r="PUX120" s="5"/>
      <c r="PUY120" s="5"/>
      <c r="PUZ120" s="5"/>
      <c r="PVA120" s="5"/>
      <c r="PVB120" s="5"/>
      <c r="PVC120" s="5"/>
      <c r="PVD120" s="5"/>
      <c r="PVE120" s="5"/>
      <c r="PVF120" s="5"/>
      <c r="PVG120" s="5"/>
      <c r="PVH120" s="5"/>
      <c r="PVI120" s="5"/>
      <c r="PVJ120" s="5"/>
      <c r="PVK120" s="5"/>
      <c r="PVL120" s="5"/>
      <c r="PVM120" s="5"/>
      <c r="PVN120" s="5"/>
      <c r="PVO120" s="5"/>
      <c r="PVP120" s="5"/>
      <c r="PVQ120" s="5"/>
      <c r="PVR120" s="5"/>
      <c r="PVS120" s="5"/>
      <c r="PVT120" s="5"/>
      <c r="PVU120" s="5"/>
      <c r="PVV120" s="5"/>
      <c r="PVW120" s="5"/>
      <c r="PVX120" s="5"/>
      <c r="PVY120" s="5"/>
      <c r="PVZ120" s="5"/>
      <c r="PWA120" s="5"/>
      <c r="PWB120" s="5"/>
      <c r="PWC120" s="5"/>
      <c r="PWD120" s="5"/>
      <c r="PWE120" s="5"/>
      <c r="PWF120" s="5"/>
      <c r="PWG120" s="5"/>
      <c r="PWH120" s="5"/>
      <c r="PWI120" s="5"/>
      <c r="PWJ120" s="5"/>
      <c r="PWK120" s="5"/>
      <c r="PWL120" s="5"/>
      <c r="PWM120" s="5"/>
      <c r="PWN120" s="5"/>
      <c r="PWO120" s="5"/>
      <c r="PWP120" s="5"/>
      <c r="PWQ120" s="5"/>
      <c r="PWR120" s="5"/>
      <c r="PWS120" s="5"/>
      <c r="PWT120" s="5"/>
      <c r="PWU120" s="5"/>
      <c r="PWV120" s="5"/>
      <c r="PWW120" s="5"/>
      <c r="PWX120" s="5"/>
      <c r="PWY120" s="5"/>
      <c r="PWZ120" s="5"/>
      <c r="PXA120" s="5"/>
      <c r="PXB120" s="5"/>
      <c r="PXC120" s="5"/>
      <c r="PXD120" s="5"/>
      <c r="PXE120" s="5"/>
      <c r="PXF120" s="5"/>
      <c r="PXG120" s="5"/>
      <c r="PXH120" s="5"/>
      <c r="PXI120" s="5"/>
      <c r="PXJ120" s="5"/>
      <c r="PXK120" s="5"/>
      <c r="PXL120" s="5"/>
      <c r="PXM120" s="5"/>
      <c r="PXN120" s="5"/>
      <c r="PXO120" s="5"/>
      <c r="PXP120" s="5"/>
      <c r="PXQ120" s="5"/>
      <c r="PXR120" s="5"/>
      <c r="PXS120" s="5"/>
      <c r="PXT120" s="5"/>
      <c r="PXU120" s="5"/>
      <c r="PXV120" s="5"/>
      <c r="PXW120" s="5"/>
      <c r="PXX120" s="5"/>
      <c r="PXY120" s="5"/>
      <c r="PXZ120" s="5"/>
      <c r="PYA120" s="5"/>
      <c r="PYB120" s="5"/>
      <c r="PYC120" s="5"/>
      <c r="PYD120" s="5"/>
      <c r="PYE120" s="5"/>
      <c r="PYF120" s="5"/>
      <c r="PYG120" s="5"/>
      <c r="PYH120" s="5"/>
      <c r="PYI120" s="5"/>
      <c r="PYJ120" s="5"/>
      <c r="PYK120" s="5"/>
      <c r="PYL120" s="5"/>
      <c r="PYM120" s="5"/>
      <c r="PYN120" s="5"/>
      <c r="PYO120" s="5"/>
      <c r="PYP120" s="5"/>
      <c r="PYQ120" s="5"/>
      <c r="PYR120" s="5"/>
      <c r="PYS120" s="5"/>
      <c r="PYT120" s="5"/>
      <c r="PYU120" s="5"/>
      <c r="PYV120" s="5"/>
      <c r="PYW120" s="5"/>
      <c r="PYX120" s="5"/>
      <c r="PYY120" s="5"/>
      <c r="PYZ120" s="5"/>
      <c r="PZA120" s="5"/>
      <c r="PZB120" s="5"/>
      <c r="PZC120" s="5"/>
      <c r="PZD120" s="5"/>
      <c r="PZE120" s="5"/>
      <c r="PZF120" s="5"/>
      <c r="PZG120" s="5"/>
      <c r="PZH120" s="5"/>
      <c r="PZI120" s="5"/>
      <c r="PZJ120" s="5"/>
      <c r="PZK120" s="5"/>
      <c r="PZL120" s="5"/>
      <c r="PZM120" s="5"/>
      <c r="PZN120" s="5"/>
      <c r="PZO120" s="5"/>
      <c r="PZP120" s="5"/>
      <c r="PZQ120" s="5"/>
      <c r="PZR120" s="5"/>
      <c r="PZS120" s="5"/>
      <c r="PZT120" s="5"/>
      <c r="PZU120" s="5"/>
      <c r="PZV120" s="5"/>
      <c r="PZW120" s="5"/>
      <c r="PZX120" s="5"/>
      <c r="PZY120" s="5"/>
      <c r="PZZ120" s="5"/>
      <c r="QAA120" s="5"/>
      <c r="QAB120" s="5"/>
      <c r="QAC120" s="5"/>
      <c r="QAD120" s="5"/>
      <c r="QAE120" s="5"/>
      <c r="QAF120" s="5"/>
      <c r="QAG120" s="5"/>
      <c r="QAH120" s="5"/>
      <c r="QAI120" s="5"/>
      <c r="QAJ120" s="5"/>
      <c r="QAK120" s="5"/>
      <c r="QAL120" s="5"/>
      <c r="QAM120" s="5"/>
      <c r="QAN120" s="5"/>
      <c r="QAO120" s="5"/>
      <c r="QAP120" s="5"/>
      <c r="QAQ120" s="5"/>
      <c r="QAR120" s="5"/>
      <c r="QAS120" s="5"/>
      <c r="QAT120" s="5"/>
      <c r="QAU120" s="5"/>
      <c r="QAV120" s="5"/>
      <c r="QAW120" s="5"/>
      <c r="QAX120" s="5"/>
      <c r="QAY120" s="5"/>
      <c r="QAZ120" s="5"/>
      <c r="QBA120" s="5"/>
      <c r="QBB120" s="5"/>
      <c r="QBC120" s="5"/>
      <c r="QBD120" s="5"/>
      <c r="QBE120" s="5"/>
      <c r="QBF120" s="5"/>
      <c r="QBG120" s="5"/>
      <c r="QBH120" s="5"/>
      <c r="QBI120" s="5"/>
      <c r="QBJ120" s="5"/>
      <c r="QBK120" s="5"/>
      <c r="QBL120" s="5"/>
      <c r="QBM120" s="5"/>
      <c r="QBN120" s="5"/>
      <c r="QBO120" s="5"/>
      <c r="QBP120" s="5"/>
      <c r="QBQ120" s="5"/>
      <c r="QBR120" s="5"/>
      <c r="QBS120" s="5"/>
      <c r="QBT120" s="5"/>
      <c r="QBU120" s="5"/>
      <c r="QBV120" s="5"/>
      <c r="QBW120" s="5"/>
      <c r="QBX120" s="5"/>
      <c r="QBY120" s="5"/>
      <c r="QBZ120" s="5"/>
      <c r="QCA120" s="5"/>
      <c r="QCB120" s="5"/>
      <c r="QCC120" s="5"/>
      <c r="QCD120" s="5"/>
      <c r="QCE120" s="5"/>
      <c r="QCF120" s="5"/>
      <c r="QCG120" s="5"/>
      <c r="QCH120" s="5"/>
      <c r="QCI120" s="5"/>
      <c r="QCJ120" s="5"/>
      <c r="QCK120" s="5"/>
      <c r="QCL120" s="5"/>
      <c r="QCM120" s="5"/>
      <c r="QCN120" s="5"/>
      <c r="QCO120" s="5"/>
      <c r="QCP120" s="5"/>
      <c r="QCQ120" s="5"/>
      <c r="QCR120" s="5"/>
      <c r="QCS120" s="5"/>
      <c r="QCT120" s="5"/>
      <c r="QCU120" s="5"/>
      <c r="QCV120" s="5"/>
      <c r="QCW120" s="5"/>
      <c r="QCX120" s="5"/>
      <c r="QCY120" s="5"/>
      <c r="QCZ120" s="5"/>
      <c r="QDA120" s="5"/>
      <c r="QDB120" s="5"/>
      <c r="QDC120" s="5"/>
      <c r="QDD120" s="5"/>
      <c r="QDE120" s="5"/>
      <c r="QDF120" s="5"/>
      <c r="QDG120" s="5"/>
      <c r="QDH120" s="5"/>
      <c r="QDI120" s="5"/>
      <c r="QDJ120" s="5"/>
      <c r="QDK120" s="5"/>
      <c r="QDL120" s="5"/>
      <c r="QDM120" s="5"/>
      <c r="QDN120" s="5"/>
      <c r="QDO120" s="5"/>
      <c r="QDP120" s="5"/>
      <c r="QDQ120" s="5"/>
      <c r="QDR120" s="5"/>
      <c r="QDS120" s="5"/>
      <c r="QDT120" s="5"/>
      <c r="QDU120" s="5"/>
      <c r="QDV120" s="5"/>
      <c r="QDW120" s="5"/>
      <c r="QDX120" s="5"/>
      <c r="QDY120" s="5"/>
      <c r="QDZ120" s="5"/>
      <c r="QEA120" s="5"/>
      <c r="QEB120" s="5"/>
      <c r="QEC120" s="5"/>
      <c r="QED120" s="5"/>
      <c r="QEE120" s="5"/>
      <c r="QEF120" s="5"/>
      <c r="QEG120" s="5"/>
      <c r="QEH120" s="5"/>
      <c r="QEI120" s="5"/>
      <c r="QEJ120" s="5"/>
      <c r="QEK120" s="5"/>
      <c r="QEL120" s="5"/>
      <c r="QEM120" s="5"/>
      <c r="QEN120" s="5"/>
      <c r="QEO120" s="5"/>
      <c r="QEP120" s="5"/>
      <c r="QEQ120" s="5"/>
      <c r="QER120" s="5"/>
      <c r="QES120" s="5"/>
      <c r="QET120" s="5"/>
      <c r="QEU120" s="5"/>
      <c r="QEV120" s="5"/>
      <c r="QEW120" s="5"/>
      <c r="QEX120" s="5"/>
      <c r="QEY120" s="5"/>
      <c r="QEZ120" s="5"/>
      <c r="QFA120" s="5"/>
      <c r="QFB120" s="5"/>
      <c r="QFC120" s="5"/>
      <c r="QFD120" s="5"/>
      <c r="QFE120" s="5"/>
      <c r="QFF120" s="5"/>
      <c r="QFG120" s="5"/>
      <c r="QFH120" s="5"/>
      <c r="QFI120" s="5"/>
      <c r="QFJ120" s="5"/>
      <c r="QFK120" s="5"/>
      <c r="QFL120" s="5"/>
      <c r="QFM120" s="5"/>
      <c r="QFN120" s="5"/>
      <c r="QFO120" s="5"/>
      <c r="QFP120" s="5"/>
      <c r="QFQ120" s="5"/>
      <c r="QFR120" s="5"/>
      <c r="QFS120" s="5"/>
      <c r="QFT120" s="5"/>
      <c r="QFU120" s="5"/>
      <c r="QFV120" s="5"/>
      <c r="QFW120" s="5"/>
      <c r="QFX120" s="5"/>
      <c r="QFY120" s="5"/>
      <c r="QFZ120" s="5"/>
      <c r="QGA120" s="5"/>
      <c r="QGB120" s="5"/>
      <c r="QGC120" s="5"/>
      <c r="QGD120" s="5"/>
      <c r="QGE120" s="5"/>
      <c r="QGF120" s="5"/>
      <c r="QGG120" s="5"/>
      <c r="QGH120" s="5"/>
      <c r="QGI120" s="5"/>
      <c r="QGJ120" s="5"/>
      <c r="QGK120" s="5"/>
      <c r="QGL120" s="5"/>
      <c r="QGM120" s="5"/>
      <c r="QGN120" s="5"/>
      <c r="QGO120" s="5"/>
      <c r="QGP120" s="5"/>
      <c r="QGQ120" s="5"/>
      <c r="QGR120" s="5"/>
      <c r="QGS120" s="5"/>
      <c r="QGT120" s="5"/>
      <c r="QGU120" s="5"/>
      <c r="QGV120" s="5"/>
      <c r="QGW120" s="5"/>
      <c r="QGX120" s="5"/>
      <c r="QGY120" s="5"/>
      <c r="QGZ120" s="5"/>
      <c r="QHA120" s="5"/>
      <c r="QHB120" s="5"/>
      <c r="QHC120" s="5"/>
      <c r="QHD120" s="5"/>
      <c r="QHE120" s="5"/>
      <c r="QHF120" s="5"/>
      <c r="QHG120" s="5"/>
      <c r="QHH120" s="5"/>
      <c r="QHI120" s="5"/>
      <c r="QHJ120" s="5"/>
      <c r="QHK120" s="5"/>
      <c r="QHL120" s="5"/>
      <c r="QHM120" s="5"/>
      <c r="QHN120" s="5"/>
      <c r="QHO120" s="5"/>
      <c r="QHP120" s="5"/>
      <c r="QHQ120" s="5"/>
      <c r="QHR120" s="5"/>
      <c r="QHS120" s="5"/>
      <c r="QHT120" s="5"/>
      <c r="QHU120" s="5"/>
      <c r="QHV120" s="5"/>
      <c r="QHW120" s="5"/>
      <c r="QHX120" s="5"/>
      <c r="QHY120" s="5"/>
      <c r="QHZ120" s="5"/>
      <c r="QIA120" s="5"/>
      <c r="QIB120" s="5"/>
      <c r="QIC120" s="5"/>
      <c r="QID120" s="5"/>
      <c r="QIE120" s="5"/>
      <c r="QIF120" s="5"/>
      <c r="QIG120" s="5"/>
      <c r="QIH120" s="5"/>
      <c r="QII120" s="5"/>
      <c r="QIJ120" s="5"/>
      <c r="QIK120" s="5"/>
      <c r="QIL120" s="5"/>
      <c r="QIM120" s="5"/>
      <c r="QIN120" s="5"/>
      <c r="QIO120" s="5"/>
      <c r="QIP120" s="5"/>
      <c r="QIQ120" s="5"/>
      <c r="QIR120" s="5"/>
      <c r="QIS120" s="5"/>
      <c r="QIT120" s="5"/>
      <c r="QIU120" s="5"/>
      <c r="QIV120" s="5"/>
      <c r="QIW120" s="5"/>
      <c r="QIX120" s="5"/>
      <c r="QIY120" s="5"/>
      <c r="QIZ120" s="5"/>
      <c r="QJA120" s="5"/>
      <c r="QJB120" s="5"/>
      <c r="QJC120" s="5"/>
      <c r="QJD120" s="5"/>
      <c r="QJE120" s="5"/>
      <c r="QJF120" s="5"/>
      <c r="QJG120" s="5"/>
      <c r="QJH120" s="5"/>
      <c r="QJI120" s="5"/>
      <c r="QJJ120" s="5"/>
      <c r="QJK120" s="5"/>
      <c r="QJL120" s="5"/>
      <c r="QJM120" s="5"/>
      <c r="QJN120" s="5"/>
      <c r="QJO120" s="5"/>
      <c r="QJP120" s="5"/>
      <c r="QJQ120" s="5"/>
      <c r="QJR120" s="5"/>
      <c r="QJS120" s="5"/>
      <c r="QJT120" s="5"/>
      <c r="QJU120" s="5"/>
      <c r="QJV120" s="5"/>
      <c r="QJW120" s="5"/>
      <c r="QJX120" s="5"/>
      <c r="QJY120" s="5"/>
      <c r="QJZ120" s="5"/>
      <c r="QKA120" s="5"/>
      <c r="QKB120" s="5"/>
      <c r="QKC120" s="5"/>
      <c r="QKD120" s="5"/>
      <c r="QKE120" s="5"/>
      <c r="QKF120" s="5"/>
      <c r="QKG120" s="5"/>
      <c r="QKH120" s="5"/>
      <c r="QKI120" s="5"/>
      <c r="QKJ120" s="5"/>
      <c r="QKK120" s="5"/>
      <c r="QKL120" s="5"/>
      <c r="QKM120" s="5"/>
      <c r="QKN120" s="5"/>
      <c r="QKO120" s="5"/>
      <c r="QKP120" s="5"/>
      <c r="QKQ120" s="5"/>
      <c r="QKR120" s="5"/>
      <c r="QKS120" s="5"/>
      <c r="QKT120" s="5"/>
      <c r="QKU120" s="5"/>
      <c r="QKV120" s="5"/>
      <c r="QKW120" s="5"/>
      <c r="QKX120" s="5"/>
      <c r="QKY120" s="5"/>
      <c r="QKZ120" s="5"/>
      <c r="QLA120" s="5"/>
      <c r="QLB120" s="5"/>
      <c r="QLC120" s="5"/>
      <c r="QLD120" s="5"/>
      <c r="QLE120" s="5"/>
      <c r="QLF120" s="5"/>
      <c r="QLG120" s="5"/>
      <c r="QLH120" s="5"/>
      <c r="QLI120" s="5"/>
      <c r="QLJ120" s="5"/>
      <c r="QLK120" s="5"/>
      <c r="QLL120" s="5"/>
      <c r="QLM120" s="5"/>
      <c r="QLN120" s="5"/>
      <c r="QLO120" s="5"/>
      <c r="QLP120" s="5"/>
      <c r="QLQ120" s="5"/>
      <c r="QLR120" s="5"/>
      <c r="QLS120" s="5"/>
      <c r="QLT120" s="5"/>
      <c r="QLU120" s="5"/>
      <c r="QLV120" s="5"/>
      <c r="QLW120" s="5"/>
      <c r="QLX120" s="5"/>
      <c r="QLY120" s="5"/>
      <c r="QLZ120" s="5"/>
      <c r="QMA120" s="5"/>
      <c r="QMB120" s="5"/>
      <c r="QMC120" s="5"/>
      <c r="QMD120" s="5"/>
      <c r="QME120" s="5"/>
      <c r="QMF120" s="5"/>
      <c r="QMG120" s="5"/>
      <c r="QMH120" s="5"/>
      <c r="QMI120" s="5"/>
      <c r="QMJ120" s="5"/>
      <c r="QMK120" s="5"/>
      <c r="QML120" s="5"/>
      <c r="QMM120" s="5"/>
      <c r="QMN120" s="5"/>
      <c r="QMO120" s="5"/>
      <c r="QMP120" s="5"/>
      <c r="QMQ120" s="5"/>
      <c r="QMR120" s="5"/>
      <c r="QMS120" s="5"/>
      <c r="QMT120" s="5"/>
      <c r="QMU120" s="5"/>
      <c r="QMV120" s="5"/>
      <c r="QMW120" s="5"/>
      <c r="QMX120" s="5"/>
      <c r="QMY120" s="5"/>
      <c r="QMZ120" s="5"/>
      <c r="QNA120" s="5"/>
      <c r="QNB120" s="5"/>
      <c r="QNC120" s="5"/>
      <c r="QND120" s="5"/>
      <c r="QNE120" s="5"/>
      <c r="QNF120" s="5"/>
      <c r="QNG120" s="5"/>
      <c r="QNH120" s="5"/>
      <c r="QNI120" s="5"/>
      <c r="QNJ120" s="5"/>
      <c r="QNK120" s="5"/>
      <c r="QNL120" s="5"/>
      <c r="QNM120" s="5"/>
      <c r="QNN120" s="5"/>
      <c r="QNO120" s="5"/>
      <c r="QNP120" s="5"/>
      <c r="QNQ120" s="5"/>
      <c r="QNR120" s="5"/>
      <c r="QNS120" s="5"/>
      <c r="QNT120" s="5"/>
      <c r="QNU120" s="5"/>
      <c r="QNV120" s="5"/>
      <c r="QNW120" s="5"/>
      <c r="QNX120" s="5"/>
      <c r="QNY120" s="5"/>
      <c r="QNZ120" s="5"/>
      <c r="QOA120" s="5"/>
      <c r="QOB120" s="5"/>
      <c r="QOC120" s="5"/>
      <c r="QOD120" s="5"/>
      <c r="QOE120" s="5"/>
      <c r="QOF120" s="5"/>
      <c r="QOG120" s="5"/>
      <c r="QOH120" s="5"/>
      <c r="QOI120" s="5"/>
      <c r="QOJ120" s="5"/>
      <c r="QOK120" s="5"/>
      <c r="QOL120" s="5"/>
      <c r="QOM120" s="5"/>
      <c r="QON120" s="5"/>
      <c r="QOO120" s="5"/>
      <c r="QOP120" s="5"/>
      <c r="QOQ120" s="5"/>
      <c r="QOR120" s="5"/>
      <c r="QOS120" s="5"/>
      <c r="QOT120" s="5"/>
      <c r="QOU120" s="5"/>
      <c r="QOV120" s="5"/>
      <c r="QOW120" s="5"/>
      <c r="QOX120" s="5"/>
      <c r="QOY120" s="5"/>
      <c r="QOZ120" s="5"/>
      <c r="QPA120" s="5"/>
      <c r="QPB120" s="5"/>
      <c r="QPC120" s="5"/>
      <c r="QPD120" s="5"/>
      <c r="QPE120" s="5"/>
      <c r="QPF120" s="5"/>
      <c r="QPG120" s="5"/>
      <c r="QPH120" s="5"/>
      <c r="QPI120" s="5"/>
      <c r="QPJ120" s="5"/>
      <c r="QPK120" s="5"/>
      <c r="QPL120" s="5"/>
      <c r="QPM120" s="5"/>
      <c r="QPN120" s="5"/>
      <c r="QPO120" s="5"/>
      <c r="QPP120" s="5"/>
      <c r="QPQ120" s="5"/>
      <c r="QPR120" s="5"/>
      <c r="QPS120" s="5"/>
      <c r="QPT120" s="5"/>
      <c r="QPU120" s="5"/>
      <c r="QPV120" s="5"/>
      <c r="QPW120" s="5"/>
      <c r="QPX120" s="5"/>
      <c r="QPY120" s="5"/>
      <c r="QPZ120" s="5"/>
      <c r="QQA120" s="5"/>
      <c r="QQB120" s="5"/>
      <c r="QQC120" s="5"/>
      <c r="QQD120" s="5"/>
      <c r="QQE120" s="5"/>
      <c r="QQF120" s="5"/>
      <c r="QQG120" s="5"/>
      <c r="QQH120" s="5"/>
      <c r="QQI120" s="5"/>
      <c r="QQJ120" s="5"/>
      <c r="QQK120" s="5"/>
      <c r="QQL120" s="5"/>
      <c r="QQM120" s="5"/>
      <c r="QQN120" s="5"/>
      <c r="QQO120" s="5"/>
      <c r="QQP120" s="5"/>
      <c r="QQQ120" s="5"/>
      <c r="QQR120" s="5"/>
      <c r="QQS120" s="5"/>
      <c r="QQT120" s="5"/>
      <c r="QQU120" s="5"/>
      <c r="QQV120" s="5"/>
      <c r="QQW120" s="5"/>
      <c r="QQX120" s="5"/>
      <c r="QQY120" s="5"/>
      <c r="QQZ120" s="5"/>
      <c r="QRA120" s="5"/>
      <c r="QRB120" s="5"/>
      <c r="QRC120" s="5"/>
      <c r="QRD120" s="5"/>
      <c r="QRE120" s="5"/>
      <c r="QRF120" s="5"/>
      <c r="QRG120" s="5"/>
      <c r="QRH120" s="5"/>
      <c r="QRI120" s="5"/>
      <c r="QRJ120" s="5"/>
      <c r="QRK120" s="5"/>
      <c r="QRL120" s="5"/>
      <c r="QRM120" s="5"/>
      <c r="QRN120" s="5"/>
      <c r="QRO120" s="5"/>
      <c r="QRP120" s="5"/>
      <c r="QRQ120" s="5"/>
      <c r="QRR120" s="5"/>
      <c r="QRS120" s="5"/>
      <c r="QRT120" s="5"/>
      <c r="QRU120" s="5"/>
      <c r="QRV120" s="5"/>
      <c r="QRW120" s="5"/>
      <c r="QRX120" s="5"/>
      <c r="QRY120" s="5"/>
      <c r="QRZ120" s="5"/>
      <c r="QSA120" s="5"/>
      <c r="QSB120" s="5"/>
      <c r="QSC120" s="5"/>
      <c r="QSD120" s="5"/>
      <c r="QSE120" s="5"/>
      <c r="QSF120" s="5"/>
      <c r="QSG120" s="5"/>
      <c r="QSH120" s="5"/>
      <c r="QSI120" s="5"/>
      <c r="QSJ120" s="5"/>
      <c r="QSK120" s="5"/>
      <c r="QSL120" s="5"/>
      <c r="QSM120" s="5"/>
      <c r="QSN120" s="5"/>
      <c r="QSO120" s="5"/>
      <c r="QSP120" s="5"/>
      <c r="QSQ120" s="5"/>
      <c r="QSR120" s="5"/>
      <c r="QSS120" s="5"/>
      <c r="QST120" s="5"/>
      <c r="QSU120" s="5"/>
      <c r="QSV120" s="5"/>
      <c r="QSW120" s="5"/>
      <c r="QSX120" s="5"/>
      <c r="QSY120" s="5"/>
      <c r="QSZ120" s="5"/>
      <c r="QTA120" s="5"/>
      <c r="QTB120" s="5"/>
      <c r="QTC120" s="5"/>
      <c r="QTD120" s="5"/>
      <c r="QTE120" s="5"/>
      <c r="QTF120" s="5"/>
      <c r="QTG120" s="5"/>
      <c r="QTH120" s="5"/>
      <c r="QTI120" s="5"/>
      <c r="QTJ120" s="5"/>
      <c r="QTK120" s="5"/>
      <c r="QTL120" s="5"/>
      <c r="QTM120" s="5"/>
      <c r="QTN120" s="5"/>
      <c r="QTO120" s="5"/>
      <c r="QTP120" s="5"/>
      <c r="QTQ120" s="5"/>
      <c r="QTR120" s="5"/>
      <c r="QTS120" s="5"/>
      <c r="QTT120" s="5"/>
      <c r="QTU120" s="5"/>
      <c r="QTV120" s="5"/>
      <c r="QTW120" s="5"/>
      <c r="QTX120" s="5"/>
      <c r="QTY120" s="5"/>
      <c r="QTZ120" s="5"/>
      <c r="QUA120" s="5"/>
      <c r="QUB120" s="5"/>
      <c r="QUC120" s="5"/>
      <c r="QUD120" s="5"/>
      <c r="QUE120" s="5"/>
      <c r="QUF120" s="5"/>
      <c r="QUG120" s="5"/>
      <c r="QUH120" s="5"/>
      <c r="QUI120" s="5"/>
      <c r="QUJ120" s="5"/>
      <c r="QUK120" s="5"/>
      <c r="QUL120" s="5"/>
      <c r="QUM120" s="5"/>
      <c r="QUN120" s="5"/>
      <c r="QUO120" s="5"/>
      <c r="QUP120" s="5"/>
      <c r="QUQ120" s="5"/>
      <c r="QUR120" s="5"/>
      <c r="QUS120" s="5"/>
      <c r="QUT120" s="5"/>
      <c r="QUU120" s="5"/>
      <c r="QUV120" s="5"/>
      <c r="QUW120" s="5"/>
      <c r="QUX120" s="5"/>
      <c r="QUY120" s="5"/>
      <c r="QUZ120" s="5"/>
      <c r="QVA120" s="5"/>
      <c r="QVB120" s="5"/>
      <c r="QVC120" s="5"/>
      <c r="QVD120" s="5"/>
      <c r="QVE120" s="5"/>
      <c r="QVF120" s="5"/>
      <c r="QVG120" s="5"/>
      <c r="QVH120" s="5"/>
      <c r="QVI120" s="5"/>
      <c r="QVJ120" s="5"/>
      <c r="QVK120" s="5"/>
      <c r="QVL120" s="5"/>
      <c r="QVM120" s="5"/>
      <c r="QVN120" s="5"/>
      <c r="QVO120" s="5"/>
      <c r="QVP120" s="5"/>
      <c r="QVQ120" s="5"/>
      <c r="QVR120" s="5"/>
      <c r="QVS120" s="5"/>
      <c r="QVT120" s="5"/>
      <c r="QVU120" s="5"/>
      <c r="QVV120" s="5"/>
      <c r="QVW120" s="5"/>
      <c r="QVX120" s="5"/>
      <c r="QVY120" s="5"/>
      <c r="QVZ120" s="5"/>
      <c r="QWA120" s="5"/>
      <c r="QWB120" s="5"/>
      <c r="QWC120" s="5"/>
      <c r="QWD120" s="5"/>
      <c r="QWE120" s="5"/>
      <c r="QWF120" s="5"/>
      <c r="QWG120" s="5"/>
      <c r="QWH120" s="5"/>
      <c r="QWI120" s="5"/>
      <c r="QWJ120" s="5"/>
      <c r="QWK120" s="5"/>
      <c r="QWL120" s="5"/>
      <c r="QWM120" s="5"/>
      <c r="QWN120" s="5"/>
      <c r="QWO120" s="5"/>
      <c r="QWP120" s="5"/>
      <c r="QWQ120" s="5"/>
      <c r="QWR120" s="5"/>
      <c r="QWS120" s="5"/>
      <c r="QWT120" s="5"/>
      <c r="QWU120" s="5"/>
      <c r="QWV120" s="5"/>
      <c r="QWW120" s="5"/>
      <c r="QWX120" s="5"/>
      <c r="QWY120" s="5"/>
      <c r="QWZ120" s="5"/>
      <c r="QXA120" s="5"/>
      <c r="QXB120" s="5"/>
      <c r="QXC120" s="5"/>
      <c r="QXD120" s="5"/>
      <c r="QXE120" s="5"/>
      <c r="QXF120" s="5"/>
      <c r="QXG120" s="5"/>
      <c r="QXH120" s="5"/>
      <c r="QXI120" s="5"/>
      <c r="QXJ120" s="5"/>
      <c r="QXK120" s="5"/>
      <c r="QXL120" s="5"/>
      <c r="QXM120" s="5"/>
      <c r="QXN120" s="5"/>
      <c r="QXO120" s="5"/>
      <c r="QXP120" s="5"/>
      <c r="QXQ120" s="5"/>
      <c r="QXR120" s="5"/>
      <c r="QXS120" s="5"/>
      <c r="QXT120" s="5"/>
      <c r="QXU120" s="5"/>
      <c r="QXV120" s="5"/>
      <c r="QXW120" s="5"/>
      <c r="QXX120" s="5"/>
      <c r="QXY120" s="5"/>
      <c r="QXZ120" s="5"/>
      <c r="QYA120" s="5"/>
      <c r="QYB120" s="5"/>
      <c r="QYC120" s="5"/>
      <c r="QYD120" s="5"/>
      <c r="QYE120" s="5"/>
      <c r="QYF120" s="5"/>
      <c r="QYG120" s="5"/>
      <c r="QYH120" s="5"/>
      <c r="QYI120" s="5"/>
      <c r="QYJ120" s="5"/>
      <c r="QYK120" s="5"/>
      <c r="QYL120" s="5"/>
      <c r="QYM120" s="5"/>
      <c r="QYN120" s="5"/>
      <c r="QYO120" s="5"/>
      <c r="QYP120" s="5"/>
      <c r="QYQ120" s="5"/>
      <c r="QYR120" s="5"/>
      <c r="QYS120" s="5"/>
      <c r="QYT120" s="5"/>
      <c r="QYU120" s="5"/>
      <c r="QYV120" s="5"/>
      <c r="QYW120" s="5"/>
      <c r="QYX120" s="5"/>
      <c r="QYY120" s="5"/>
      <c r="QYZ120" s="5"/>
      <c r="QZA120" s="5"/>
      <c r="QZB120" s="5"/>
      <c r="QZC120" s="5"/>
      <c r="QZD120" s="5"/>
      <c r="QZE120" s="5"/>
      <c r="QZF120" s="5"/>
      <c r="QZG120" s="5"/>
      <c r="QZH120" s="5"/>
      <c r="QZI120" s="5"/>
      <c r="QZJ120" s="5"/>
      <c r="QZK120" s="5"/>
      <c r="QZL120" s="5"/>
      <c r="QZM120" s="5"/>
      <c r="QZN120" s="5"/>
      <c r="QZO120" s="5"/>
      <c r="QZP120" s="5"/>
      <c r="QZQ120" s="5"/>
      <c r="QZR120" s="5"/>
      <c r="QZS120" s="5"/>
      <c r="QZT120" s="5"/>
      <c r="QZU120" s="5"/>
      <c r="QZV120" s="5"/>
      <c r="QZW120" s="5"/>
      <c r="QZX120" s="5"/>
      <c r="QZY120" s="5"/>
      <c r="QZZ120" s="5"/>
      <c r="RAA120" s="5"/>
      <c r="RAB120" s="5"/>
      <c r="RAC120" s="5"/>
      <c r="RAD120" s="5"/>
      <c r="RAE120" s="5"/>
      <c r="RAF120" s="5"/>
      <c r="RAG120" s="5"/>
      <c r="RAH120" s="5"/>
      <c r="RAI120" s="5"/>
      <c r="RAJ120" s="5"/>
      <c r="RAK120" s="5"/>
      <c r="RAL120" s="5"/>
      <c r="RAM120" s="5"/>
      <c r="RAN120" s="5"/>
      <c r="RAO120" s="5"/>
      <c r="RAP120" s="5"/>
      <c r="RAQ120" s="5"/>
      <c r="RAR120" s="5"/>
      <c r="RAS120" s="5"/>
      <c r="RAT120" s="5"/>
      <c r="RAU120" s="5"/>
      <c r="RAV120" s="5"/>
      <c r="RAW120" s="5"/>
      <c r="RAX120" s="5"/>
      <c r="RAY120" s="5"/>
      <c r="RAZ120" s="5"/>
      <c r="RBA120" s="5"/>
      <c r="RBB120" s="5"/>
      <c r="RBC120" s="5"/>
      <c r="RBD120" s="5"/>
      <c r="RBE120" s="5"/>
      <c r="RBF120" s="5"/>
      <c r="RBG120" s="5"/>
      <c r="RBH120" s="5"/>
      <c r="RBI120" s="5"/>
      <c r="RBJ120" s="5"/>
      <c r="RBK120" s="5"/>
      <c r="RBL120" s="5"/>
      <c r="RBM120" s="5"/>
      <c r="RBN120" s="5"/>
      <c r="RBO120" s="5"/>
      <c r="RBP120" s="5"/>
      <c r="RBQ120" s="5"/>
      <c r="RBR120" s="5"/>
      <c r="RBS120" s="5"/>
      <c r="RBT120" s="5"/>
      <c r="RBU120" s="5"/>
      <c r="RBV120" s="5"/>
      <c r="RBW120" s="5"/>
      <c r="RBX120" s="5"/>
      <c r="RBY120" s="5"/>
      <c r="RBZ120" s="5"/>
      <c r="RCA120" s="5"/>
      <c r="RCB120" s="5"/>
      <c r="RCC120" s="5"/>
      <c r="RCD120" s="5"/>
      <c r="RCE120" s="5"/>
      <c r="RCF120" s="5"/>
      <c r="RCG120" s="5"/>
      <c r="RCH120" s="5"/>
      <c r="RCI120" s="5"/>
      <c r="RCJ120" s="5"/>
      <c r="RCK120" s="5"/>
      <c r="RCL120" s="5"/>
      <c r="RCM120" s="5"/>
      <c r="RCN120" s="5"/>
      <c r="RCO120" s="5"/>
      <c r="RCP120" s="5"/>
      <c r="RCQ120" s="5"/>
      <c r="RCR120" s="5"/>
      <c r="RCS120" s="5"/>
      <c r="RCT120" s="5"/>
      <c r="RCU120" s="5"/>
      <c r="RCV120" s="5"/>
      <c r="RCW120" s="5"/>
      <c r="RCX120" s="5"/>
      <c r="RCY120" s="5"/>
      <c r="RCZ120" s="5"/>
      <c r="RDA120" s="5"/>
      <c r="RDB120" s="5"/>
      <c r="RDC120" s="5"/>
      <c r="RDD120" s="5"/>
      <c r="RDE120" s="5"/>
      <c r="RDF120" s="5"/>
      <c r="RDG120" s="5"/>
      <c r="RDH120" s="5"/>
      <c r="RDI120" s="5"/>
      <c r="RDJ120" s="5"/>
      <c r="RDK120" s="5"/>
      <c r="RDL120" s="5"/>
      <c r="RDM120" s="5"/>
      <c r="RDN120" s="5"/>
      <c r="RDO120" s="5"/>
      <c r="RDP120" s="5"/>
      <c r="RDQ120" s="5"/>
      <c r="RDR120" s="5"/>
      <c r="RDS120" s="5"/>
      <c r="RDT120" s="5"/>
      <c r="RDU120" s="5"/>
      <c r="RDV120" s="5"/>
      <c r="RDW120" s="5"/>
      <c r="RDX120" s="5"/>
      <c r="RDY120" s="5"/>
      <c r="RDZ120" s="5"/>
      <c r="REA120" s="5"/>
      <c r="REB120" s="5"/>
      <c r="REC120" s="5"/>
      <c r="RED120" s="5"/>
      <c r="REE120" s="5"/>
      <c r="REF120" s="5"/>
      <c r="REG120" s="5"/>
      <c r="REH120" s="5"/>
      <c r="REI120" s="5"/>
      <c r="REJ120" s="5"/>
      <c r="REK120" s="5"/>
      <c r="REL120" s="5"/>
      <c r="REM120" s="5"/>
      <c r="REN120" s="5"/>
      <c r="REO120" s="5"/>
      <c r="REP120" s="5"/>
      <c r="REQ120" s="5"/>
      <c r="RER120" s="5"/>
      <c r="RES120" s="5"/>
      <c r="RET120" s="5"/>
      <c r="REU120" s="5"/>
      <c r="REV120" s="5"/>
      <c r="REW120" s="5"/>
      <c r="REX120" s="5"/>
      <c r="REY120" s="5"/>
      <c r="REZ120" s="5"/>
      <c r="RFA120" s="5"/>
      <c r="RFB120" s="5"/>
      <c r="RFC120" s="5"/>
      <c r="RFD120" s="5"/>
      <c r="RFE120" s="5"/>
      <c r="RFF120" s="5"/>
      <c r="RFG120" s="5"/>
      <c r="RFH120" s="5"/>
      <c r="RFI120" s="5"/>
      <c r="RFJ120" s="5"/>
      <c r="RFK120" s="5"/>
      <c r="RFL120" s="5"/>
      <c r="RFM120" s="5"/>
      <c r="RFN120" s="5"/>
      <c r="RFO120" s="5"/>
      <c r="RFP120" s="5"/>
      <c r="RFQ120" s="5"/>
      <c r="RFR120" s="5"/>
      <c r="RFS120" s="5"/>
      <c r="RFT120" s="5"/>
      <c r="RFU120" s="5"/>
      <c r="RFV120" s="5"/>
      <c r="RFW120" s="5"/>
      <c r="RFX120" s="5"/>
      <c r="RFY120" s="5"/>
      <c r="RFZ120" s="5"/>
      <c r="RGA120" s="5"/>
      <c r="RGB120" s="5"/>
      <c r="RGC120" s="5"/>
      <c r="RGD120" s="5"/>
      <c r="RGE120" s="5"/>
      <c r="RGF120" s="5"/>
      <c r="RGG120" s="5"/>
      <c r="RGH120" s="5"/>
      <c r="RGI120" s="5"/>
      <c r="RGJ120" s="5"/>
      <c r="RGK120" s="5"/>
      <c r="RGL120" s="5"/>
      <c r="RGM120" s="5"/>
      <c r="RGN120" s="5"/>
      <c r="RGO120" s="5"/>
      <c r="RGP120" s="5"/>
      <c r="RGQ120" s="5"/>
      <c r="RGR120" s="5"/>
      <c r="RGS120" s="5"/>
      <c r="RGT120" s="5"/>
      <c r="RGU120" s="5"/>
      <c r="RGV120" s="5"/>
      <c r="RGW120" s="5"/>
      <c r="RGX120" s="5"/>
      <c r="RGY120" s="5"/>
      <c r="RGZ120" s="5"/>
      <c r="RHA120" s="5"/>
      <c r="RHB120" s="5"/>
      <c r="RHC120" s="5"/>
      <c r="RHD120" s="5"/>
      <c r="RHE120" s="5"/>
      <c r="RHF120" s="5"/>
      <c r="RHG120" s="5"/>
      <c r="RHH120" s="5"/>
      <c r="RHI120" s="5"/>
      <c r="RHJ120" s="5"/>
      <c r="RHK120" s="5"/>
      <c r="RHL120" s="5"/>
      <c r="RHM120" s="5"/>
      <c r="RHN120" s="5"/>
      <c r="RHO120" s="5"/>
      <c r="RHP120" s="5"/>
      <c r="RHQ120" s="5"/>
      <c r="RHR120" s="5"/>
      <c r="RHS120" s="5"/>
      <c r="RHT120" s="5"/>
      <c r="RHU120" s="5"/>
      <c r="RHV120" s="5"/>
      <c r="RHW120" s="5"/>
      <c r="RHX120" s="5"/>
      <c r="RHY120" s="5"/>
      <c r="RHZ120" s="5"/>
      <c r="RIA120" s="5"/>
      <c r="RIB120" s="5"/>
      <c r="RIC120" s="5"/>
      <c r="RID120" s="5"/>
      <c r="RIE120" s="5"/>
      <c r="RIF120" s="5"/>
      <c r="RIG120" s="5"/>
      <c r="RIH120" s="5"/>
      <c r="RII120" s="5"/>
      <c r="RIJ120" s="5"/>
      <c r="RIK120" s="5"/>
      <c r="RIL120" s="5"/>
      <c r="RIM120" s="5"/>
      <c r="RIN120" s="5"/>
      <c r="RIO120" s="5"/>
      <c r="RIP120" s="5"/>
      <c r="RIQ120" s="5"/>
      <c r="RIR120" s="5"/>
      <c r="RIS120" s="5"/>
      <c r="RIT120" s="5"/>
      <c r="RIU120" s="5"/>
      <c r="RIV120" s="5"/>
      <c r="RIW120" s="5"/>
      <c r="RIX120" s="5"/>
      <c r="RIY120" s="5"/>
      <c r="RIZ120" s="5"/>
      <c r="RJA120" s="5"/>
      <c r="RJB120" s="5"/>
      <c r="RJC120" s="5"/>
      <c r="RJD120" s="5"/>
      <c r="RJE120" s="5"/>
      <c r="RJF120" s="5"/>
      <c r="RJG120" s="5"/>
      <c r="RJH120" s="5"/>
      <c r="RJI120" s="5"/>
      <c r="RJJ120" s="5"/>
      <c r="RJK120" s="5"/>
      <c r="RJL120" s="5"/>
      <c r="RJM120" s="5"/>
      <c r="RJN120" s="5"/>
      <c r="RJO120" s="5"/>
      <c r="RJP120" s="5"/>
      <c r="RJQ120" s="5"/>
      <c r="RJR120" s="5"/>
      <c r="RJS120" s="5"/>
      <c r="RJT120" s="5"/>
      <c r="RJU120" s="5"/>
      <c r="RJV120" s="5"/>
      <c r="RJW120" s="5"/>
      <c r="RJX120" s="5"/>
      <c r="RJY120" s="5"/>
      <c r="RJZ120" s="5"/>
      <c r="RKA120" s="5"/>
      <c r="RKB120" s="5"/>
      <c r="RKC120" s="5"/>
      <c r="RKD120" s="5"/>
      <c r="RKE120" s="5"/>
      <c r="RKF120" s="5"/>
      <c r="RKG120" s="5"/>
      <c r="RKH120" s="5"/>
      <c r="RKI120" s="5"/>
      <c r="RKJ120" s="5"/>
      <c r="RKK120" s="5"/>
      <c r="RKL120" s="5"/>
      <c r="RKM120" s="5"/>
      <c r="RKN120" s="5"/>
      <c r="RKO120" s="5"/>
      <c r="RKP120" s="5"/>
      <c r="RKQ120" s="5"/>
      <c r="RKR120" s="5"/>
      <c r="RKS120" s="5"/>
      <c r="RKT120" s="5"/>
      <c r="RKU120" s="5"/>
      <c r="RKV120" s="5"/>
      <c r="RKW120" s="5"/>
      <c r="RKX120" s="5"/>
      <c r="RKY120" s="5"/>
      <c r="RKZ120" s="5"/>
      <c r="RLA120" s="5"/>
      <c r="RLB120" s="5"/>
      <c r="RLC120" s="5"/>
      <c r="RLD120" s="5"/>
      <c r="RLE120" s="5"/>
      <c r="RLF120" s="5"/>
      <c r="RLG120" s="5"/>
      <c r="RLH120" s="5"/>
      <c r="RLI120" s="5"/>
      <c r="RLJ120" s="5"/>
      <c r="RLK120" s="5"/>
      <c r="RLL120" s="5"/>
      <c r="RLM120" s="5"/>
      <c r="RLN120" s="5"/>
      <c r="RLO120" s="5"/>
      <c r="RLP120" s="5"/>
      <c r="RLQ120" s="5"/>
      <c r="RLR120" s="5"/>
      <c r="RLS120" s="5"/>
      <c r="RLT120" s="5"/>
      <c r="RLU120" s="5"/>
      <c r="RLV120" s="5"/>
      <c r="RLW120" s="5"/>
      <c r="RLX120" s="5"/>
      <c r="RLY120" s="5"/>
      <c r="RLZ120" s="5"/>
      <c r="RMA120" s="5"/>
      <c r="RMB120" s="5"/>
      <c r="RMC120" s="5"/>
      <c r="RMD120" s="5"/>
      <c r="RME120" s="5"/>
      <c r="RMF120" s="5"/>
      <c r="RMG120" s="5"/>
      <c r="RMH120" s="5"/>
      <c r="RMI120" s="5"/>
      <c r="RMJ120" s="5"/>
      <c r="RMK120" s="5"/>
      <c r="RML120" s="5"/>
      <c r="RMM120" s="5"/>
      <c r="RMN120" s="5"/>
      <c r="RMO120" s="5"/>
      <c r="RMP120" s="5"/>
      <c r="RMQ120" s="5"/>
      <c r="RMR120" s="5"/>
      <c r="RMS120" s="5"/>
      <c r="RMT120" s="5"/>
      <c r="RMU120" s="5"/>
      <c r="RMV120" s="5"/>
      <c r="RMW120" s="5"/>
      <c r="RMX120" s="5"/>
      <c r="RMY120" s="5"/>
      <c r="RMZ120" s="5"/>
      <c r="RNA120" s="5"/>
      <c r="RNB120" s="5"/>
      <c r="RNC120" s="5"/>
      <c r="RND120" s="5"/>
      <c r="RNE120" s="5"/>
      <c r="RNF120" s="5"/>
      <c r="RNG120" s="5"/>
      <c r="RNH120" s="5"/>
      <c r="RNI120" s="5"/>
      <c r="RNJ120" s="5"/>
      <c r="RNK120" s="5"/>
      <c r="RNL120" s="5"/>
      <c r="RNM120" s="5"/>
      <c r="RNN120" s="5"/>
      <c r="RNO120" s="5"/>
      <c r="RNP120" s="5"/>
      <c r="RNQ120" s="5"/>
      <c r="RNR120" s="5"/>
      <c r="RNS120" s="5"/>
      <c r="RNT120" s="5"/>
      <c r="RNU120" s="5"/>
      <c r="RNV120" s="5"/>
      <c r="RNW120" s="5"/>
      <c r="RNX120" s="5"/>
      <c r="RNY120" s="5"/>
      <c r="RNZ120" s="5"/>
      <c r="ROA120" s="5"/>
      <c r="ROB120" s="5"/>
      <c r="ROC120" s="5"/>
      <c r="ROD120" s="5"/>
      <c r="ROE120" s="5"/>
      <c r="ROF120" s="5"/>
      <c r="ROG120" s="5"/>
      <c r="ROH120" s="5"/>
      <c r="ROI120" s="5"/>
      <c r="ROJ120" s="5"/>
      <c r="ROK120" s="5"/>
      <c r="ROL120" s="5"/>
      <c r="ROM120" s="5"/>
      <c r="RON120" s="5"/>
      <c r="ROO120" s="5"/>
      <c r="ROP120" s="5"/>
      <c r="ROQ120" s="5"/>
      <c r="ROR120" s="5"/>
      <c r="ROS120" s="5"/>
      <c r="ROT120" s="5"/>
      <c r="ROU120" s="5"/>
      <c r="ROV120" s="5"/>
      <c r="ROW120" s="5"/>
      <c r="ROX120" s="5"/>
      <c r="ROY120" s="5"/>
      <c r="ROZ120" s="5"/>
      <c r="RPA120" s="5"/>
      <c r="RPB120" s="5"/>
      <c r="RPC120" s="5"/>
      <c r="RPD120" s="5"/>
      <c r="RPE120" s="5"/>
      <c r="RPF120" s="5"/>
      <c r="RPG120" s="5"/>
      <c r="RPH120" s="5"/>
      <c r="RPI120" s="5"/>
      <c r="RPJ120" s="5"/>
      <c r="RPK120" s="5"/>
      <c r="RPL120" s="5"/>
      <c r="RPM120" s="5"/>
      <c r="RPN120" s="5"/>
      <c r="RPO120" s="5"/>
      <c r="RPP120" s="5"/>
      <c r="RPQ120" s="5"/>
      <c r="RPR120" s="5"/>
      <c r="RPS120" s="5"/>
      <c r="RPT120" s="5"/>
      <c r="RPU120" s="5"/>
      <c r="RPV120" s="5"/>
      <c r="RPW120" s="5"/>
      <c r="RPX120" s="5"/>
      <c r="RPY120" s="5"/>
      <c r="RPZ120" s="5"/>
      <c r="RQA120" s="5"/>
      <c r="RQB120" s="5"/>
      <c r="RQC120" s="5"/>
      <c r="RQD120" s="5"/>
      <c r="RQE120" s="5"/>
      <c r="RQF120" s="5"/>
      <c r="RQG120" s="5"/>
      <c r="RQH120" s="5"/>
      <c r="RQI120" s="5"/>
      <c r="RQJ120" s="5"/>
      <c r="RQK120" s="5"/>
      <c r="RQL120" s="5"/>
      <c r="RQM120" s="5"/>
      <c r="RQN120" s="5"/>
      <c r="RQO120" s="5"/>
      <c r="RQP120" s="5"/>
      <c r="RQQ120" s="5"/>
      <c r="RQR120" s="5"/>
      <c r="RQS120" s="5"/>
      <c r="RQT120" s="5"/>
      <c r="RQU120" s="5"/>
      <c r="RQV120" s="5"/>
      <c r="RQW120" s="5"/>
      <c r="RQX120" s="5"/>
      <c r="RQY120" s="5"/>
      <c r="RQZ120" s="5"/>
      <c r="RRA120" s="5"/>
      <c r="RRB120" s="5"/>
      <c r="RRC120" s="5"/>
      <c r="RRD120" s="5"/>
      <c r="RRE120" s="5"/>
      <c r="RRF120" s="5"/>
      <c r="RRG120" s="5"/>
      <c r="RRH120" s="5"/>
      <c r="RRI120" s="5"/>
      <c r="RRJ120" s="5"/>
      <c r="RRK120" s="5"/>
      <c r="RRL120" s="5"/>
      <c r="RRM120" s="5"/>
      <c r="RRN120" s="5"/>
      <c r="RRO120" s="5"/>
      <c r="RRP120" s="5"/>
      <c r="RRQ120" s="5"/>
      <c r="RRR120" s="5"/>
      <c r="RRS120" s="5"/>
      <c r="RRT120" s="5"/>
      <c r="RRU120" s="5"/>
      <c r="RRV120" s="5"/>
      <c r="RRW120" s="5"/>
      <c r="RRX120" s="5"/>
      <c r="RRY120" s="5"/>
      <c r="RRZ120" s="5"/>
      <c r="RSA120" s="5"/>
      <c r="RSB120" s="5"/>
      <c r="RSC120" s="5"/>
      <c r="RSD120" s="5"/>
      <c r="RSE120" s="5"/>
      <c r="RSF120" s="5"/>
      <c r="RSG120" s="5"/>
      <c r="RSH120" s="5"/>
      <c r="RSI120" s="5"/>
      <c r="RSJ120" s="5"/>
      <c r="RSK120" s="5"/>
      <c r="RSL120" s="5"/>
      <c r="RSM120" s="5"/>
      <c r="RSN120" s="5"/>
      <c r="RSO120" s="5"/>
      <c r="RSP120" s="5"/>
      <c r="RSQ120" s="5"/>
      <c r="RSR120" s="5"/>
      <c r="RSS120" s="5"/>
      <c r="RST120" s="5"/>
      <c r="RSU120" s="5"/>
      <c r="RSV120" s="5"/>
      <c r="RSW120" s="5"/>
      <c r="RSX120" s="5"/>
      <c r="RSY120" s="5"/>
      <c r="RSZ120" s="5"/>
      <c r="RTA120" s="5"/>
      <c r="RTB120" s="5"/>
      <c r="RTC120" s="5"/>
      <c r="RTD120" s="5"/>
      <c r="RTE120" s="5"/>
      <c r="RTF120" s="5"/>
      <c r="RTG120" s="5"/>
      <c r="RTH120" s="5"/>
      <c r="RTI120" s="5"/>
      <c r="RTJ120" s="5"/>
      <c r="RTK120" s="5"/>
      <c r="RTL120" s="5"/>
      <c r="RTM120" s="5"/>
      <c r="RTN120" s="5"/>
      <c r="RTO120" s="5"/>
      <c r="RTP120" s="5"/>
      <c r="RTQ120" s="5"/>
      <c r="RTR120" s="5"/>
      <c r="RTS120" s="5"/>
      <c r="RTT120" s="5"/>
      <c r="RTU120" s="5"/>
      <c r="RTV120" s="5"/>
      <c r="RTW120" s="5"/>
      <c r="RTX120" s="5"/>
      <c r="RTY120" s="5"/>
      <c r="RTZ120" s="5"/>
      <c r="RUA120" s="5"/>
      <c r="RUB120" s="5"/>
      <c r="RUC120" s="5"/>
      <c r="RUD120" s="5"/>
      <c r="RUE120" s="5"/>
      <c r="RUF120" s="5"/>
      <c r="RUG120" s="5"/>
      <c r="RUH120" s="5"/>
      <c r="RUI120" s="5"/>
      <c r="RUJ120" s="5"/>
      <c r="RUK120" s="5"/>
      <c r="RUL120" s="5"/>
      <c r="RUM120" s="5"/>
      <c r="RUN120" s="5"/>
      <c r="RUO120" s="5"/>
      <c r="RUP120" s="5"/>
      <c r="RUQ120" s="5"/>
      <c r="RUR120" s="5"/>
      <c r="RUS120" s="5"/>
      <c r="RUT120" s="5"/>
      <c r="RUU120" s="5"/>
      <c r="RUV120" s="5"/>
      <c r="RUW120" s="5"/>
      <c r="RUX120" s="5"/>
      <c r="RUY120" s="5"/>
      <c r="RUZ120" s="5"/>
      <c r="RVA120" s="5"/>
      <c r="RVB120" s="5"/>
      <c r="RVC120" s="5"/>
      <c r="RVD120" s="5"/>
      <c r="RVE120" s="5"/>
      <c r="RVF120" s="5"/>
      <c r="RVG120" s="5"/>
      <c r="RVH120" s="5"/>
      <c r="RVI120" s="5"/>
      <c r="RVJ120" s="5"/>
      <c r="RVK120" s="5"/>
      <c r="RVL120" s="5"/>
      <c r="RVM120" s="5"/>
      <c r="RVN120" s="5"/>
      <c r="RVO120" s="5"/>
      <c r="RVP120" s="5"/>
      <c r="RVQ120" s="5"/>
      <c r="RVR120" s="5"/>
      <c r="RVS120" s="5"/>
      <c r="RVT120" s="5"/>
      <c r="RVU120" s="5"/>
      <c r="RVV120" s="5"/>
      <c r="RVW120" s="5"/>
      <c r="RVX120" s="5"/>
      <c r="RVY120" s="5"/>
      <c r="RVZ120" s="5"/>
      <c r="RWA120" s="5"/>
      <c r="RWB120" s="5"/>
      <c r="RWC120" s="5"/>
      <c r="RWD120" s="5"/>
      <c r="RWE120" s="5"/>
      <c r="RWF120" s="5"/>
      <c r="RWG120" s="5"/>
      <c r="RWH120" s="5"/>
      <c r="RWI120" s="5"/>
      <c r="RWJ120" s="5"/>
      <c r="RWK120" s="5"/>
      <c r="RWL120" s="5"/>
      <c r="RWM120" s="5"/>
      <c r="RWN120" s="5"/>
      <c r="RWO120" s="5"/>
      <c r="RWP120" s="5"/>
      <c r="RWQ120" s="5"/>
      <c r="RWR120" s="5"/>
      <c r="RWS120" s="5"/>
      <c r="RWT120" s="5"/>
      <c r="RWU120" s="5"/>
      <c r="RWV120" s="5"/>
      <c r="RWW120" s="5"/>
      <c r="RWX120" s="5"/>
      <c r="RWY120" s="5"/>
      <c r="RWZ120" s="5"/>
      <c r="RXA120" s="5"/>
      <c r="RXB120" s="5"/>
      <c r="RXC120" s="5"/>
      <c r="RXD120" s="5"/>
      <c r="RXE120" s="5"/>
      <c r="RXF120" s="5"/>
      <c r="RXG120" s="5"/>
      <c r="RXH120" s="5"/>
      <c r="RXI120" s="5"/>
      <c r="RXJ120" s="5"/>
      <c r="RXK120" s="5"/>
      <c r="RXL120" s="5"/>
      <c r="RXM120" s="5"/>
      <c r="RXN120" s="5"/>
      <c r="RXO120" s="5"/>
      <c r="RXP120" s="5"/>
      <c r="RXQ120" s="5"/>
      <c r="RXR120" s="5"/>
      <c r="RXS120" s="5"/>
      <c r="RXT120" s="5"/>
      <c r="RXU120" s="5"/>
      <c r="RXV120" s="5"/>
      <c r="RXW120" s="5"/>
      <c r="RXX120" s="5"/>
      <c r="RXY120" s="5"/>
      <c r="RXZ120" s="5"/>
      <c r="RYA120" s="5"/>
      <c r="RYB120" s="5"/>
      <c r="RYC120" s="5"/>
      <c r="RYD120" s="5"/>
      <c r="RYE120" s="5"/>
      <c r="RYF120" s="5"/>
      <c r="RYG120" s="5"/>
      <c r="RYH120" s="5"/>
      <c r="RYI120" s="5"/>
      <c r="RYJ120" s="5"/>
      <c r="RYK120" s="5"/>
      <c r="RYL120" s="5"/>
      <c r="RYM120" s="5"/>
      <c r="RYN120" s="5"/>
      <c r="RYO120" s="5"/>
      <c r="RYP120" s="5"/>
      <c r="RYQ120" s="5"/>
      <c r="RYR120" s="5"/>
      <c r="RYS120" s="5"/>
      <c r="RYT120" s="5"/>
      <c r="RYU120" s="5"/>
      <c r="RYV120" s="5"/>
      <c r="RYW120" s="5"/>
      <c r="RYX120" s="5"/>
      <c r="RYY120" s="5"/>
      <c r="RYZ120" s="5"/>
      <c r="RZA120" s="5"/>
      <c r="RZB120" s="5"/>
      <c r="RZC120" s="5"/>
      <c r="RZD120" s="5"/>
      <c r="RZE120" s="5"/>
      <c r="RZF120" s="5"/>
      <c r="RZG120" s="5"/>
      <c r="RZH120" s="5"/>
      <c r="RZI120" s="5"/>
      <c r="RZJ120" s="5"/>
      <c r="RZK120" s="5"/>
      <c r="RZL120" s="5"/>
      <c r="RZM120" s="5"/>
      <c r="RZN120" s="5"/>
      <c r="RZO120" s="5"/>
      <c r="RZP120" s="5"/>
      <c r="RZQ120" s="5"/>
      <c r="RZR120" s="5"/>
      <c r="RZS120" s="5"/>
      <c r="RZT120" s="5"/>
      <c r="RZU120" s="5"/>
      <c r="RZV120" s="5"/>
      <c r="RZW120" s="5"/>
      <c r="RZX120" s="5"/>
      <c r="RZY120" s="5"/>
      <c r="RZZ120" s="5"/>
      <c r="SAA120" s="5"/>
      <c r="SAB120" s="5"/>
      <c r="SAC120" s="5"/>
      <c r="SAD120" s="5"/>
      <c r="SAE120" s="5"/>
      <c r="SAF120" s="5"/>
      <c r="SAG120" s="5"/>
      <c r="SAH120" s="5"/>
      <c r="SAI120" s="5"/>
      <c r="SAJ120" s="5"/>
      <c r="SAK120" s="5"/>
      <c r="SAL120" s="5"/>
      <c r="SAM120" s="5"/>
      <c r="SAN120" s="5"/>
      <c r="SAO120" s="5"/>
      <c r="SAP120" s="5"/>
      <c r="SAQ120" s="5"/>
      <c r="SAR120" s="5"/>
      <c r="SAS120" s="5"/>
      <c r="SAT120" s="5"/>
      <c r="SAU120" s="5"/>
      <c r="SAV120" s="5"/>
      <c r="SAW120" s="5"/>
      <c r="SAX120" s="5"/>
      <c r="SAY120" s="5"/>
      <c r="SAZ120" s="5"/>
      <c r="SBA120" s="5"/>
      <c r="SBB120" s="5"/>
      <c r="SBC120" s="5"/>
      <c r="SBD120" s="5"/>
      <c r="SBE120" s="5"/>
      <c r="SBF120" s="5"/>
      <c r="SBG120" s="5"/>
      <c r="SBH120" s="5"/>
      <c r="SBI120" s="5"/>
      <c r="SBJ120" s="5"/>
      <c r="SBK120" s="5"/>
      <c r="SBL120" s="5"/>
      <c r="SBM120" s="5"/>
      <c r="SBN120" s="5"/>
      <c r="SBO120" s="5"/>
      <c r="SBP120" s="5"/>
      <c r="SBQ120" s="5"/>
      <c r="SBR120" s="5"/>
      <c r="SBS120" s="5"/>
      <c r="SBT120" s="5"/>
      <c r="SBU120" s="5"/>
      <c r="SBV120" s="5"/>
      <c r="SBW120" s="5"/>
      <c r="SBX120" s="5"/>
      <c r="SBY120" s="5"/>
      <c r="SBZ120" s="5"/>
      <c r="SCA120" s="5"/>
      <c r="SCB120" s="5"/>
      <c r="SCC120" s="5"/>
      <c r="SCD120" s="5"/>
      <c r="SCE120" s="5"/>
      <c r="SCF120" s="5"/>
      <c r="SCG120" s="5"/>
      <c r="SCH120" s="5"/>
      <c r="SCI120" s="5"/>
      <c r="SCJ120" s="5"/>
      <c r="SCK120" s="5"/>
      <c r="SCL120" s="5"/>
      <c r="SCM120" s="5"/>
      <c r="SCN120" s="5"/>
      <c r="SCO120" s="5"/>
      <c r="SCP120" s="5"/>
      <c r="SCQ120" s="5"/>
      <c r="SCR120" s="5"/>
      <c r="SCS120" s="5"/>
      <c r="SCT120" s="5"/>
      <c r="SCU120" s="5"/>
      <c r="SCV120" s="5"/>
      <c r="SCW120" s="5"/>
      <c r="SCX120" s="5"/>
      <c r="SCY120" s="5"/>
      <c r="SCZ120" s="5"/>
      <c r="SDA120" s="5"/>
      <c r="SDB120" s="5"/>
      <c r="SDC120" s="5"/>
      <c r="SDD120" s="5"/>
      <c r="SDE120" s="5"/>
      <c r="SDF120" s="5"/>
      <c r="SDG120" s="5"/>
      <c r="SDH120" s="5"/>
      <c r="SDI120" s="5"/>
      <c r="SDJ120" s="5"/>
      <c r="SDK120" s="5"/>
      <c r="SDL120" s="5"/>
      <c r="SDM120" s="5"/>
      <c r="SDN120" s="5"/>
      <c r="SDO120" s="5"/>
      <c r="SDP120" s="5"/>
      <c r="SDQ120" s="5"/>
      <c r="SDR120" s="5"/>
      <c r="SDS120" s="5"/>
      <c r="SDT120" s="5"/>
      <c r="SDU120" s="5"/>
      <c r="SDV120" s="5"/>
      <c r="SDW120" s="5"/>
      <c r="SDX120" s="5"/>
      <c r="SDY120" s="5"/>
      <c r="SDZ120" s="5"/>
      <c r="SEA120" s="5"/>
      <c r="SEB120" s="5"/>
      <c r="SEC120" s="5"/>
      <c r="SED120" s="5"/>
      <c r="SEE120" s="5"/>
      <c r="SEF120" s="5"/>
      <c r="SEG120" s="5"/>
      <c r="SEH120" s="5"/>
      <c r="SEI120" s="5"/>
      <c r="SEJ120" s="5"/>
      <c r="SEK120" s="5"/>
      <c r="SEL120" s="5"/>
      <c r="SEM120" s="5"/>
      <c r="SEN120" s="5"/>
      <c r="SEO120" s="5"/>
      <c r="SEP120" s="5"/>
      <c r="SEQ120" s="5"/>
      <c r="SER120" s="5"/>
      <c r="SES120" s="5"/>
      <c r="SET120" s="5"/>
      <c r="SEU120" s="5"/>
      <c r="SEV120" s="5"/>
      <c r="SEW120" s="5"/>
      <c r="SEX120" s="5"/>
      <c r="SEY120" s="5"/>
      <c r="SEZ120" s="5"/>
      <c r="SFA120" s="5"/>
      <c r="SFB120" s="5"/>
      <c r="SFC120" s="5"/>
      <c r="SFD120" s="5"/>
      <c r="SFE120" s="5"/>
      <c r="SFF120" s="5"/>
      <c r="SFG120" s="5"/>
      <c r="SFH120" s="5"/>
      <c r="SFI120" s="5"/>
      <c r="SFJ120" s="5"/>
      <c r="SFK120" s="5"/>
      <c r="SFL120" s="5"/>
      <c r="SFM120" s="5"/>
      <c r="SFN120" s="5"/>
      <c r="SFO120" s="5"/>
      <c r="SFP120" s="5"/>
      <c r="SFQ120" s="5"/>
      <c r="SFR120" s="5"/>
      <c r="SFS120" s="5"/>
      <c r="SFT120" s="5"/>
      <c r="SFU120" s="5"/>
      <c r="SFV120" s="5"/>
      <c r="SFW120" s="5"/>
      <c r="SFX120" s="5"/>
      <c r="SFY120" s="5"/>
      <c r="SFZ120" s="5"/>
      <c r="SGA120" s="5"/>
      <c r="SGB120" s="5"/>
      <c r="SGC120" s="5"/>
      <c r="SGD120" s="5"/>
      <c r="SGE120" s="5"/>
      <c r="SGF120" s="5"/>
      <c r="SGG120" s="5"/>
      <c r="SGH120" s="5"/>
      <c r="SGI120" s="5"/>
      <c r="SGJ120" s="5"/>
      <c r="SGK120" s="5"/>
      <c r="SGL120" s="5"/>
      <c r="SGM120" s="5"/>
      <c r="SGN120" s="5"/>
      <c r="SGO120" s="5"/>
      <c r="SGP120" s="5"/>
      <c r="SGQ120" s="5"/>
      <c r="SGR120" s="5"/>
      <c r="SGS120" s="5"/>
      <c r="SGT120" s="5"/>
      <c r="SGU120" s="5"/>
      <c r="SGV120" s="5"/>
      <c r="SGW120" s="5"/>
      <c r="SGX120" s="5"/>
      <c r="SGY120" s="5"/>
      <c r="SGZ120" s="5"/>
      <c r="SHA120" s="5"/>
      <c r="SHB120" s="5"/>
      <c r="SHC120" s="5"/>
      <c r="SHD120" s="5"/>
      <c r="SHE120" s="5"/>
      <c r="SHF120" s="5"/>
      <c r="SHG120" s="5"/>
      <c r="SHH120" s="5"/>
      <c r="SHI120" s="5"/>
      <c r="SHJ120" s="5"/>
      <c r="SHK120" s="5"/>
      <c r="SHL120" s="5"/>
      <c r="SHM120" s="5"/>
      <c r="SHN120" s="5"/>
      <c r="SHO120" s="5"/>
      <c r="SHP120" s="5"/>
      <c r="SHQ120" s="5"/>
      <c r="SHR120" s="5"/>
      <c r="SHS120" s="5"/>
      <c r="SHT120" s="5"/>
      <c r="SHU120" s="5"/>
      <c r="SHV120" s="5"/>
      <c r="SHW120" s="5"/>
      <c r="SHX120" s="5"/>
      <c r="SHY120" s="5"/>
      <c r="SHZ120" s="5"/>
      <c r="SIA120" s="5"/>
      <c r="SIB120" s="5"/>
      <c r="SIC120" s="5"/>
      <c r="SID120" s="5"/>
      <c r="SIE120" s="5"/>
      <c r="SIF120" s="5"/>
      <c r="SIG120" s="5"/>
      <c r="SIH120" s="5"/>
      <c r="SII120" s="5"/>
      <c r="SIJ120" s="5"/>
      <c r="SIK120" s="5"/>
      <c r="SIL120" s="5"/>
      <c r="SIM120" s="5"/>
      <c r="SIN120" s="5"/>
      <c r="SIO120" s="5"/>
      <c r="SIP120" s="5"/>
      <c r="SIQ120" s="5"/>
      <c r="SIR120" s="5"/>
      <c r="SIS120" s="5"/>
      <c r="SIT120" s="5"/>
      <c r="SIU120" s="5"/>
      <c r="SIV120" s="5"/>
      <c r="SIW120" s="5"/>
      <c r="SIX120" s="5"/>
      <c r="SIY120" s="5"/>
      <c r="SIZ120" s="5"/>
      <c r="SJA120" s="5"/>
      <c r="SJB120" s="5"/>
      <c r="SJC120" s="5"/>
      <c r="SJD120" s="5"/>
      <c r="SJE120" s="5"/>
      <c r="SJF120" s="5"/>
      <c r="SJG120" s="5"/>
      <c r="SJH120" s="5"/>
      <c r="SJI120" s="5"/>
      <c r="SJJ120" s="5"/>
      <c r="SJK120" s="5"/>
      <c r="SJL120" s="5"/>
      <c r="SJM120" s="5"/>
      <c r="SJN120" s="5"/>
      <c r="SJO120" s="5"/>
      <c r="SJP120" s="5"/>
      <c r="SJQ120" s="5"/>
      <c r="SJR120" s="5"/>
      <c r="SJS120" s="5"/>
      <c r="SJT120" s="5"/>
      <c r="SJU120" s="5"/>
      <c r="SJV120" s="5"/>
      <c r="SJW120" s="5"/>
      <c r="SJX120" s="5"/>
      <c r="SJY120" s="5"/>
      <c r="SJZ120" s="5"/>
      <c r="SKA120" s="5"/>
      <c r="SKB120" s="5"/>
      <c r="SKC120" s="5"/>
      <c r="SKD120" s="5"/>
      <c r="SKE120" s="5"/>
      <c r="SKF120" s="5"/>
      <c r="SKG120" s="5"/>
      <c r="SKH120" s="5"/>
      <c r="SKI120" s="5"/>
      <c r="SKJ120" s="5"/>
      <c r="SKK120" s="5"/>
      <c r="SKL120" s="5"/>
      <c r="SKM120" s="5"/>
      <c r="SKN120" s="5"/>
      <c r="SKO120" s="5"/>
      <c r="SKP120" s="5"/>
      <c r="SKQ120" s="5"/>
      <c r="SKR120" s="5"/>
      <c r="SKS120" s="5"/>
      <c r="SKT120" s="5"/>
      <c r="SKU120" s="5"/>
      <c r="SKV120" s="5"/>
      <c r="SKW120" s="5"/>
      <c r="SKX120" s="5"/>
      <c r="SKY120" s="5"/>
      <c r="SKZ120" s="5"/>
      <c r="SLA120" s="5"/>
      <c r="SLB120" s="5"/>
      <c r="SLC120" s="5"/>
      <c r="SLD120" s="5"/>
      <c r="SLE120" s="5"/>
      <c r="SLF120" s="5"/>
      <c r="SLG120" s="5"/>
      <c r="SLH120" s="5"/>
      <c r="SLI120" s="5"/>
      <c r="SLJ120" s="5"/>
      <c r="SLK120" s="5"/>
      <c r="SLL120" s="5"/>
      <c r="SLM120" s="5"/>
      <c r="SLN120" s="5"/>
      <c r="SLO120" s="5"/>
      <c r="SLP120" s="5"/>
      <c r="SLQ120" s="5"/>
      <c r="SLR120" s="5"/>
      <c r="SLS120" s="5"/>
      <c r="SLT120" s="5"/>
      <c r="SLU120" s="5"/>
      <c r="SLV120" s="5"/>
      <c r="SLW120" s="5"/>
      <c r="SLX120" s="5"/>
      <c r="SLY120" s="5"/>
      <c r="SLZ120" s="5"/>
      <c r="SMA120" s="5"/>
      <c r="SMB120" s="5"/>
      <c r="SMC120" s="5"/>
      <c r="SMD120" s="5"/>
      <c r="SME120" s="5"/>
      <c r="SMF120" s="5"/>
      <c r="SMG120" s="5"/>
      <c r="SMH120" s="5"/>
      <c r="SMI120" s="5"/>
      <c r="SMJ120" s="5"/>
      <c r="SMK120" s="5"/>
      <c r="SML120" s="5"/>
      <c r="SMM120" s="5"/>
      <c r="SMN120" s="5"/>
      <c r="SMO120" s="5"/>
      <c r="SMP120" s="5"/>
      <c r="SMQ120" s="5"/>
      <c r="SMR120" s="5"/>
      <c r="SMS120" s="5"/>
      <c r="SMT120" s="5"/>
      <c r="SMU120" s="5"/>
      <c r="SMV120" s="5"/>
      <c r="SMW120" s="5"/>
      <c r="SMX120" s="5"/>
      <c r="SMY120" s="5"/>
      <c r="SMZ120" s="5"/>
      <c r="SNA120" s="5"/>
      <c r="SNB120" s="5"/>
      <c r="SNC120" s="5"/>
      <c r="SND120" s="5"/>
      <c r="SNE120" s="5"/>
      <c r="SNF120" s="5"/>
      <c r="SNG120" s="5"/>
      <c r="SNH120" s="5"/>
      <c r="SNI120" s="5"/>
      <c r="SNJ120" s="5"/>
      <c r="SNK120" s="5"/>
      <c r="SNL120" s="5"/>
      <c r="SNM120" s="5"/>
      <c r="SNN120" s="5"/>
      <c r="SNO120" s="5"/>
      <c r="SNP120" s="5"/>
      <c r="SNQ120" s="5"/>
      <c r="SNR120" s="5"/>
      <c r="SNS120" s="5"/>
      <c r="SNT120" s="5"/>
      <c r="SNU120" s="5"/>
      <c r="SNV120" s="5"/>
      <c r="SNW120" s="5"/>
      <c r="SNX120" s="5"/>
      <c r="SNY120" s="5"/>
      <c r="SNZ120" s="5"/>
      <c r="SOA120" s="5"/>
      <c r="SOB120" s="5"/>
      <c r="SOC120" s="5"/>
      <c r="SOD120" s="5"/>
      <c r="SOE120" s="5"/>
      <c r="SOF120" s="5"/>
      <c r="SOG120" s="5"/>
      <c r="SOH120" s="5"/>
      <c r="SOI120" s="5"/>
      <c r="SOJ120" s="5"/>
      <c r="SOK120" s="5"/>
      <c r="SOL120" s="5"/>
      <c r="SOM120" s="5"/>
      <c r="SON120" s="5"/>
      <c r="SOO120" s="5"/>
      <c r="SOP120" s="5"/>
      <c r="SOQ120" s="5"/>
      <c r="SOR120" s="5"/>
      <c r="SOS120" s="5"/>
      <c r="SOT120" s="5"/>
      <c r="SOU120" s="5"/>
      <c r="SOV120" s="5"/>
      <c r="SOW120" s="5"/>
      <c r="SOX120" s="5"/>
      <c r="SOY120" s="5"/>
      <c r="SOZ120" s="5"/>
      <c r="SPA120" s="5"/>
      <c r="SPB120" s="5"/>
      <c r="SPC120" s="5"/>
      <c r="SPD120" s="5"/>
      <c r="SPE120" s="5"/>
      <c r="SPF120" s="5"/>
      <c r="SPG120" s="5"/>
      <c r="SPH120" s="5"/>
      <c r="SPI120" s="5"/>
      <c r="SPJ120" s="5"/>
      <c r="SPK120" s="5"/>
      <c r="SPL120" s="5"/>
      <c r="SPM120" s="5"/>
      <c r="SPN120" s="5"/>
      <c r="SPO120" s="5"/>
      <c r="SPP120" s="5"/>
      <c r="SPQ120" s="5"/>
      <c r="SPR120" s="5"/>
      <c r="SPS120" s="5"/>
      <c r="SPT120" s="5"/>
      <c r="SPU120" s="5"/>
      <c r="SPV120" s="5"/>
      <c r="SPW120" s="5"/>
      <c r="SPX120" s="5"/>
      <c r="SPY120" s="5"/>
      <c r="SPZ120" s="5"/>
      <c r="SQA120" s="5"/>
      <c r="SQB120" s="5"/>
      <c r="SQC120" s="5"/>
      <c r="SQD120" s="5"/>
      <c r="SQE120" s="5"/>
      <c r="SQF120" s="5"/>
      <c r="SQG120" s="5"/>
      <c r="SQH120" s="5"/>
      <c r="SQI120" s="5"/>
      <c r="SQJ120" s="5"/>
      <c r="SQK120" s="5"/>
      <c r="SQL120" s="5"/>
      <c r="SQM120" s="5"/>
      <c r="SQN120" s="5"/>
      <c r="SQO120" s="5"/>
      <c r="SQP120" s="5"/>
      <c r="SQQ120" s="5"/>
      <c r="SQR120" s="5"/>
      <c r="SQS120" s="5"/>
      <c r="SQT120" s="5"/>
      <c r="SQU120" s="5"/>
      <c r="SQV120" s="5"/>
      <c r="SQW120" s="5"/>
      <c r="SQX120" s="5"/>
      <c r="SQY120" s="5"/>
      <c r="SQZ120" s="5"/>
      <c r="SRA120" s="5"/>
      <c r="SRB120" s="5"/>
      <c r="SRC120" s="5"/>
      <c r="SRD120" s="5"/>
      <c r="SRE120" s="5"/>
      <c r="SRF120" s="5"/>
      <c r="SRG120" s="5"/>
      <c r="SRH120" s="5"/>
      <c r="SRI120" s="5"/>
      <c r="SRJ120" s="5"/>
      <c r="SRK120" s="5"/>
      <c r="SRL120" s="5"/>
      <c r="SRM120" s="5"/>
      <c r="SRN120" s="5"/>
      <c r="SRO120" s="5"/>
      <c r="SRP120" s="5"/>
      <c r="SRQ120" s="5"/>
      <c r="SRR120" s="5"/>
      <c r="SRS120" s="5"/>
      <c r="SRT120" s="5"/>
      <c r="SRU120" s="5"/>
      <c r="SRV120" s="5"/>
      <c r="SRW120" s="5"/>
      <c r="SRX120" s="5"/>
      <c r="SRY120" s="5"/>
      <c r="SRZ120" s="5"/>
      <c r="SSA120" s="5"/>
      <c r="SSB120" s="5"/>
      <c r="SSC120" s="5"/>
      <c r="SSD120" s="5"/>
      <c r="SSE120" s="5"/>
      <c r="SSF120" s="5"/>
      <c r="SSG120" s="5"/>
      <c r="SSH120" s="5"/>
      <c r="SSI120" s="5"/>
      <c r="SSJ120" s="5"/>
      <c r="SSK120" s="5"/>
      <c r="SSL120" s="5"/>
      <c r="SSM120" s="5"/>
      <c r="SSN120" s="5"/>
      <c r="SSO120" s="5"/>
      <c r="SSP120" s="5"/>
      <c r="SSQ120" s="5"/>
      <c r="SSR120" s="5"/>
      <c r="SSS120" s="5"/>
      <c r="SST120" s="5"/>
      <c r="SSU120" s="5"/>
      <c r="SSV120" s="5"/>
      <c r="SSW120" s="5"/>
      <c r="SSX120" s="5"/>
      <c r="SSY120" s="5"/>
      <c r="SSZ120" s="5"/>
      <c r="STA120" s="5"/>
      <c r="STB120" s="5"/>
      <c r="STC120" s="5"/>
      <c r="STD120" s="5"/>
      <c r="STE120" s="5"/>
      <c r="STF120" s="5"/>
      <c r="STG120" s="5"/>
      <c r="STH120" s="5"/>
      <c r="STI120" s="5"/>
      <c r="STJ120" s="5"/>
      <c r="STK120" s="5"/>
      <c r="STL120" s="5"/>
      <c r="STM120" s="5"/>
      <c r="STN120" s="5"/>
      <c r="STO120" s="5"/>
      <c r="STP120" s="5"/>
      <c r="STQ120" s="5"/>
      <c r="STR120" s="5"/>
      <c r="STS120" s="5"/>
      <c r="STT120" s="5"/>
      <c r="STU120" s="5"/>
      <c r="STV120" s="5"/>
      <c r="STW120" s="5"/>
      <c r="STX120" s="5"/>
      <c r="STY120" s="5"/>
      <c r="STZ120" s="5"/>
      <c r="SUA120" s="5"/>
      <c r="SUB120" s="5"/>
      <c r="SUC120" s="5"/>
      <c r="SUD120" s="5"/>
      <c r="SUE120" s="5"/>
      <c r="SUF120" s="5"/>
      <c r="SUG120" s="5"/>
      <c r="SUH120" s="5"/>
      <c r="SUI120" s="5"/>
      <c r="SUJ120" s="5"/>
      <c r="SUK120" s="5"/>
      <c r="SUL120" s="5"/>
      <c r="SUM120" s="5"/>
      <c r="SUN120" s="5"/>
      <c r="SUO120" s="5"/>
      <c r="SUP120" s="5"/>
      <c r="SUQ120" s="5"/>
      <c r="SUR120" s="5"/>
      <c r="SUS120" s="5"/>
      <c r="SUT120" s="5"/>
      <c r="SUU120" s="5"/>
      <c r="SUV120" s="5"/>
      <c r="SUW120" s="5"/>
      <c r="SUX120" s="5"/>
      <c r="SUY120" s="5"/>
      <c r="SUZ120" s="5"/>
      <c r="SVA120" s="5"/>
      <c r="SVB120" s="5"/>
      <c r="SVC120" s="5"/>
      <c r="SVD120" s="5"/>
      <c r="SVE120" s="5"/>
      <c r="SVF120" s="5"/>
      <c r="SVG120" s="5"/>
      <c r="SVH120" s="5"/>
      <c r="SVI120" s="5"/>
      <c r="SVJ120" s="5"/>
      <c r="SVK120" s="5"/>
      <c r="SVL120" s="5"/>
      <c r="SVM120" s="5"/>
      <c r="SVN120" s="5"/>
      <c r="SVO120" s="5"/>
      <c r="SVP120" s="5"/>
      <c r="SVQ120" s="5"/>
      <c r="SVR120" s="5"/>
      <c r="SVS120" s="5"/>
      <c r="SVT120" s="5"/>
      <c r="SVU120" s="5"/>
      <c r="SVV120" s="5"/>
      <c r="SVW120" s="5"/>
      <c r="SVX120" s="5"/>
      <c r="SVY120" s="5"/>
      <c r="SVZ120" s="5"/>
      <c r="SWA120" s="5"/>
      <c r="SWB120" s="5"/>
      <c r="SWC120" s="5"/>
      <c r="SWD120" s="5"/>
      <c r="SWE120" s="5"/>
      <c r="SWF120" s="5"/>
      <c r="SWG120" s="5"/>
      <c r="SWH120" s="5"/>
      <c r="SWI120" s="5"/>
      <c r="SWJ120" s="5"/>
      <c r="SWK120" s="5"/>
      <c r="SWL120" s="5"/>
      <c r="SWM120" s="5"/>
      <c r="SWN120" s="5"/>
      <c r="SWO120" s="5"/>
      <c r="SWP120" s="5"/>
      <c r="SWQ120" s="5"/>
      <c r="SWR120" s="5"/>
      <c r="SWS120" s="5"/>
      <c r="SWT120" s="5"/>
      <c r="SWU120" s="5"/>
      <c r="SWV120" s="5"/>
      <c r="SWW120" s="5"/>
      <c r="SWX120" s="5"/>
      <c r="SWY120" s="5"/>
      <c r="SWZ120" s="5"/>
      <c r="SXA120" s="5"/>
      <c r="SXB120" s="5"/>
      <c r="SXC120" s="5"/>
      <c r="SXD120" s="5"/>
      <c r="SXE120" s="5"/>
      <c r="SXF120" s="5"/>
      <c r="SXG120" s="5"/>
      <c r="SXH120" s="5"/>
      <c r="SXI120" s="5"/>
      <c r="SXJ120" s="5"/>
      <c r="SXK120" s="5"/>
      <c r="SXL120" s="5"/>
      <c r="SXM120" s="5"/>
      <c r="SXN120" s="5"/>
      <c r="SXO120" s="5"/>
      <c r="SXP120" s="5"/>
      <c r="SXQ120" s="5"/>
      <c r="SXR120" s="5"/>
      <c r="SXS120" s="5"/>
      <c r="SXT120" s="5"/>
      <c r="SXU120" s="5"/>
      <c r="SXV120" s="5"/>
      <c r="SXW120" s="5"/>
      <c r="SXX120" s="5"/>
      <c r="SXY120" s="5"/>
      <c r="SXZ120" s="5"/>
      <c r="SYA120" s="5"/>
      <c r="SYB120" s="5"/>
      <c r="SYC120" s="5"/>
      <c r="SYD120" s="5"/>
      <c r="SYE120" s="5"/>
      <c r="SYF120" s="5"/>
      <c r="SYG120" s="5"/>
      <c r="SYH120" s="5"/>
      <c r="SYI120" s="5"/>
      <c r="SYJ120" s="5"/>
      <c r="SYK120" s="5"/>
      <c r="SYL120" s="5"/>
      <c r="SYM120" s="5"/>
      <c r="SYN120" s="5"/>
      <c r="SYO120" s="5"/>
      <c r="SYP120" s="5"/>
      <c r="SYQ120" s="5"/>
      <c r="SYR120" s="5"/>
      <c r="SYS120" s="5"/>
      <c r="SYT120" s="5"/>
      <c r="SYU120" s="5"/>
      <c r="SYV120" s="5"/>
      <c r="SYW120" s="5"/>
      <c r="SYX120" s="5"/>
      <c r="SYY120" s="5"/>
      <c r="SYZ120" s="5"/>
      <c r="SZA120" s="5"/>
      <c r="SZB120" s="5"/>
      <c r="SZC120" s="5"/>
      <c r="SZD120" s="5"/>
      <c r="SZE120" s="5"/>
      <c r="SZF120" s="5"/>
      <c r="SZG120" s="5"/>
      <c r="SZH120" s="5"/>
      <c r="SZI120" s="5"/>
      <c r="SZJ120" s="5"/>
      <c r="SZK120" s="5"/>
      <c r="SZL120" s="5"/>
      <c r="SZM120" s="5"/>
      <c r="SZN120" s="5"/>
      <c r="SZO120" s="5"/>
      <c r="SZP120" s="5"/>
      <c r="SZQ120" s="5"/>
      <c r="SZR120" s="5"/>
      <c r="SZS120" s="5"/>
      <c r="SZT120" s="5"/>
      <c r="SZU120" s="5"/>
      <c r="SZV120" s="5"/>
      <c r="SZW120" s="5"/>
      <c r="SZX120" s="5"/>
      <c r="SZY120" s="5"/>
      <c r="SZZ120" s="5"/>
      <c r="TAA120" s="5"/>
      <c r="TAB120" s="5"/>
      <c r="TAC120" s="5"/>
      <c r="TAD120" s="5"/>
      <c r="TAE120" s="5"/>
      <c r="TAF120" s="5"/>
      <c r="TAG120" s="5"/>
      <c r="TAH120" s="5"/>
      <c r="TAI120" s="5"/>
      <c r="TAJ120" s="5"/>
      <c r="TAK120" s="5"/>
      <c r="TAL120" s="5"/>
      <c r="TAM120" s="5"/>
      <c r="TAN120" s="5"/>
      <c r="TAO120" s="5"/>
      <c r="TAP120" s="5"/>
      <c r="TAQ120" s="5"/>
      <c r="TAR120" s="5"/>
      <c r="TAS120" s="5"/>
      <c r="TAT120" s="5"/>
      <c r="TAU120" s="5"/>
      <c r="TAV120" s="5"/>
      <c r="TAW120" s="5"/>
      <c r="TAX120" s="5"/>
      <c r="TAY120" s="5"/>
      <c r="TAZ120" s="5"/>
      <c r="TBA120" s="5"/>
      <c r="TBB120" s="5"/>
      <c r="TBC120" s="5"/>
      <c r="TBD120" s="5"/>
      <c r="TBE120" s="5"/>
      <c r="TBF120" s="5"/>
      <c r="TBG120" s="5"/>
      <c r="TBH120" s="5"/>
      <c r="TBI120" s="5"/>
      <c r="TBJ120" s="5"/>
      <c r="TBK120" s="5"/>
      <c r="TBL120" s="5"/>
      <c r="TBM120" s="5"/>
      <c r="TBN120" s="5"/>
      <c r="TBO120" s="5"/>
      <c r="TBP120" s="5"/>
      <c r="TBQ120" s="5"/>
      <c r="TBR120" s="5"/>
      <c r="TBS120" s="5"/>
      <c r="TBT120" s="5"/>
      <c r="TBU120" s="5"/>
      <c r="TBV120" s="5"/>
      <c r="TBW120" s="5"/>
      <c r="TBX120" s="5"/>
      <c r="TBY120" s="5"/>
      <c r="TBZ120" s="5"/>
      <c r="TCA120" s="5"/>
      <c r="TCB120" s="5"/>
      <c r="TCC120" s="5"/>
      <c r="TCD120" s="5"/>
      <c r="TCE120" s="5"/>
      <c r="TCF120" s="5"/>
      <c r="TCG120" s="5"/>
      <c r="TCH120" s="5"/>
      <c r="TCI120" s="5"/>
      <c r="TCJ120" s="5"/>
      <c r="TCK120" s="5"/>
      <c r="TCL120" s="5"/>
      <c r="TCM120" s="5"/>
      <c r="TCN120" s="5"/>
      <c r="TCO120" s="5"/>
      <c r="TCP120" s="5"/>
      <c r="TCQ120" s="5"/>
      <c r="TCR120" s="5"/>
      <c r="TCS120" s="5"/>
      <c r="TCT120" s="5"/>
      <c r="TCU120" s="5"/>
      <c r="TCV120" s="5"/>
      <c r="TCW120" s="5"/>
      <c r="TCX120" s="5"/>
      <c r="TCY120" s="5"/>
      <c r="TCZ120" s="5"/>
      <c r="TDA120" s="5"/>
      <c r="TDB120" s="5"/>
      <c r="TDC120" s="5"/>
      <c r="TDD120" s="5"/>
      <c r="TDE120" s="5"/>
      <c r="TDF120" s="5"/>
      <c r="TDG120" s="5"/>
      <c r="TDH120" s="5"/>
      <c r="TDI120" s="5"/>
      <c r="TDJ120" s="5"/>
      <c r="TDK120" s="5"/>
      <c r="TDL120" s="5"/>
      <c r="TDM120" s="5"/>
      <c r="TDN120" s="5"/>
      <c r="TDO120" s="5"/>
      <c r="TDP120" s="5"/>
      <c r="TDQ120" s="5"/>
      <c r="TDR120" s="5"/>
      <c r="TDS120" s="5"/>
      <c r="TDT120" s="5"/>
      <c r="TDU120" s="5"/>
      <c r="TDV120" s="5"/>
      <c r="TDW120" s="5"/>
      <c r="TDX120" s="5"/>
      <c r="TDY120" s="5"/>
      <c r="TDZ120" s="5"/>
      <c r="TEA120" s="5"/>
      <c r="TEB120" s="5"/>
      <c r="TEC120" s="5"/>
      <c r="TED120" s="5"/>
      <c r="TEE120" s="5"/>
      <c r="TEF120" s="5"/>
      <c r="TEG120" s="5"/>
      <c r="TEH120" s="5"/>
      <c r="TEI120" s="5"/>
      <c r="TEJ120" s="5"/>
      <c r="TEK120" s="5"/>
      <c r="TEL120" s="5"/>
      <c r="TEM120" s="5"/>
      <c r="TEN120" s="5"/>
      <c r="TEO120" s="5"/>
      <c r="TEP120" s="5"/>
      <c r="TEQ120" s="5"/>
      <c r="TER120" s="5"/>
      <c r="TES120" s="5"/>
      <c r="TET120" s="5"/>
      <c r="TEU120" s="5"/>
      <c r="TEV120" s="5"/>
      <c r="TEW120" s="5"/>
      <c r="TEX120" s="5"/>
      <c r="TEY120" s="5"/>
      <c r="TEZ120" s="5"/>
      <c r="TFA120" s="5"/>
      <c r="TFB120" s="5"/>
      <c r="TFC120" s="5"/>
      <c r="TFD120" s="5"/>
      <c r="TFE120" s="5"/>
      <c r="TFF120" s="5"/>
      <c r="TFG120" s="5"/>
      <c r="TFH120" s="5"/>
      <c r="TFI120" s="5"/>
      <c r="TFJ120" s="5"/>
      <c r="TFK120" s="5"/>
      <c r="TFL120" s="5"/>
      <c r="TFM120" s="5"/>
      <c r="TFN120" s="5"/>
      <c r="TFO120" s="5"/>
      <c r="TFP120" s="5"/>
      <c r="TFQ120" s="5"/>
      <c r="TFR120" s="5"/>
      <c r="TFS120" s="5"/>
      <c r="TFT120" s="5"/>
      <c r="TFU120" s="5"/>
      <c r="TFV120" s="5"/>
      <c r="TFW120" s="5"/>
      <c r="TFX120" s="5"/>
      <c r="TFY120" s="5"/>
      <c r="TFZ120" s="5"/>
      <c r="TGA120" s="5"/>
      <c r="TGB120" s="5"/>
      <c r="TGC120" s="5"/>
      <c r="TGD120" s="5"/>
      <c r="TGE120" s="5"/>
      <c r="TGF120" s="5"/>
      <c r="TGG120" s="5"/>
      <c r="TGH120" s="5"/>
      <c r="TGI120" s="5"/>
      <c r="TGJ120" s="5"/>
      <c r="TGK120" s="5"/>
      <c r="TGL120" s="5"/>
      <c r="TGM120" s="5"/>
      <c r="TGN120" s="5"/>
      <c r="TGO120" s="5"/>
      <c r="TGP120" s="5"/>
      <c r="TGQ120" s="5"/>
      <c r="TGR120" s="5"/>
      <c r="TGS120" s="5"/>
      <c r="TGT120" s="5"/>
      <c r="TGU120" s="5"/>
      <c r="TGV120" s="5"/>
      <c r="TGW120" s="5"/>
      <c r="TGX120" s="5"/>
      <c r="TGY120" s="5"/>
      <c r="TGZ120" s="5"/>
      <c r="THA120" s="5"/>
      <c r="THB120" s="5"/>
      <c r="THC120" s="5"/>
      <c r="THD120" s="5"/>
      <c r="THE120" s="5"/>
      <c r="THF120" s="5"/>
      <c r="THG120" s="5"/>
      <c r="THH120" s="5"/>
      <c r="THI120" s="5"/>
      <c r="THJ120" s="5"/>
      <c r="THK120" s="5"/>
      <c r="THL120" s="5"/>
      <c r="THM120" s="5"/>
      <c r="THN120" s="5"/>
      <c r="THO120" s="5"/>
      <c r="THP120" s="5"/>
      <c r="THQ120" s="5"/>
      <c r="THR120" s="5"/>
      <c r="THS120" s="5"/>
      <c r="THT120" s="5"/>
      <c r="THU120" s="5"/>
      <c r="THV120" s="5"/>
      <c r="THW120" s="5"/>
      <c r="THX120" s="5"/>
      <c r="THY120" s="5"/>
      <c r="THZ120" s="5"/>
      <c r="TIA120" s="5"/>
      <c r="TIB120" s="5"/>
      <c r="TIC120" s="5"/>
      <c r="TID120" s="5"/>
      <c r="TIE120" s="5"/>
      <c r="TIF120" s="5"/>
      <c r="TIG120" s="5"/>
      <c r="TIH120" s="5"/>
      <c r="TII120" s="5"/>
      <c r="TIJ120" s="5"/>
      <c r="TIK120" s="5"/>
      <c r="TIL120" s="5"/>
      <c r="TIM120" s="5"/>
      <c r="TIN120" s="5"/>
      <c r="TIO120" s="5"/>
      <c r="TIP120" s="5"/>
      <c r="TIQ120" s="5"/>
      <c r="TIR120" s="5"/>
      <c r="TIS120" s="5"/>
      <c r="TIT120" s="5"/>
      <c r="TIU120" s="5"/>
      <c r="TIV120" s="5"/>
      <c r="TIW120" s="5"/>
      <c r="TIX120" s="5"/>
      <c r="TIY120" s="5"/>
      <c r="TIZ120" s="5"/>
      <c r="TJA120" s="5"/>
      <c r="TJB120" s="5"/>
      <c r="TJC120" s="5"/>
      <c r="TJD120" s="5"/>
      <c r="TJE120" s="5"/>
      <c r="TJF120" s="5"/>
      <c r="TJG120" s="5"/>
      <c r="TJH120" s="5"/>
      <c r="TJI120" s="5"/>
      <c r="TJJ120" s="5"/>
      <c r="TJK120" s="5"/>
      <c r="TJL120" s="5"/>
      <c r="TJM120" s="5"/>
      <c r="TJN120" s="5"/>
      <c r="TJO120" s="5"/>
      <c r="TJP120" s="5"/>
      <c r="TJQ120" s="5"/>
      <c r="TJR120" s="5"/>
      <c r="TJS120" s="5"/>
      <c r="TJT120" s="5"/>
      <c r="TJU120" s="5"/>
      <c r="TJV120" s="5"/>
      <c r="TJW120" s="5"/>
      <c r="TJX120" s="5"/>
      <c r="TJY120" s="5"/>
      <c r="TJZ120" s="5"/>
      <c r="TKA120" s="5"/>
      <c r="TKB120" s="5"/>
      <c r="TKC120" s="5"/>
      <c r="TKD120" s="5"/>
      <c r="TKE120" s="5"/>
      <c r="TKF120" s="5"/>
      <c r="TKG120" s="5"/>
      <c r="TKH120" s="5"/>
      <c r="TKI120" s="5"/>
      <c r="TKJ120" s="5"/>
      <c r="TKK120" s="5"/>
      <c r="TKL120" s="5"/>
      <c r="TKM120" s="5"/>
      <c r="TKN120" s="5"/>
      <c r="TKO120" s="5"/>
      <c r="TKP120" s="5"/>
      <c r="TKQ120" s="5"/>
      <c r="TKR120" s="5"/>
      <c r="TKS120" s="5"/>
      <c r="TKT120" s="5"/>
      <c r="TKU120" s="5"/>
      <c r="TKV120" s="5"/>
      <c r="TKW120" s="5"/>
      <c r="TKX120" s="5"/>
      <c r="TKY120" s="5"/>
      <c r="TKZ120" s="5"/>
      <c r="TLA120" s="5"/>
      <c r="TLB120" s="5"/>
      <c r="TLC120" s="5"/>
      <c r="TLD120" s="5"/>
      <c r="TLE120" s="5"/>
      <c r="TLF120" s="5"/>
      <c r="TLG120" s="5"/>
      <c r="TLH120" s="5"/>
      <c r="TLI120" s="5"/>
      <c r="TLJ120" s="5"/>
      <c r="TLK120" s="5"/>
      <c r="TLL120" s="5"/>
      <c r="TLM120" s="5"/>
      <c r="TLN120" s="5"/>
      <c r="TLO120" s="5"/>
      <c r="TLP120" s="5"/>
      <c r="TLQ120" s="5"/>
      <c r="TLR120" s="5"/>
      <c r="TLS120" s="5"/>
      <c r="TLT120" s="5"/>
      <c r="TLU120" s="5"/>
      <c r="TLV120" s="5"/>
      <c r="TLW120" s="5"/>
      <c r="TLX120" s="5"/>
      <c r="TLY120" s="5"/>
      <c r="TLZ120" s="5"/>
      <c r="TMA120" s="5"/>
      <c r="TMB120" s="5"/>
      <c r="TMC120" s="5"/>
      <c r="TMD120" s="5"/>
      <c r="TME120" s="5"/>
      <c r="TMF120" s="5"/>
      <c r="TMG120" s="5"/>
      <c r="TMH120" s="5"/>
      <c r="TMI120" s="5"/>
      <c r="TMJ120" s="5"/>
      <c r="TMK120" s="5"/>
      <c r="TML120" s="5"/>
      <c r="TMM120" s="5"/>
      <c r="TMN120" s="5"/>
      <c r="TMO120" s="5"/>
      <c r="TMP120" s="5"/>
      <c r="TMQ120" s="5"/>
      <c r="TMR120" s="5"/>
      <c r="TMS120" s="5"/>
      <c r="TMT120" s="5"/>
      <c r="TMU120" s="5"/>
      <c r="TMV120" s="5"/>
      <c r="TMW120" s="5"/>
      <c r="TMX120" s="5"/>
      <c r="TMY120" s="5"/>
      <c r="TMZ120" s="5"/>
      <c r="TNA120" s="5"/>
      <c r="TNB120" s="5"/>
      <c r="TNC120" s="5"/>
      <c r="TND120" s="5"/>
      <c r="TNE120" s="5"/>
      <c r="TNF120" s="5"/>
      <c r="TNG120" s="5"/>
      <c r="TNH120" s="5"/>
      <c r="TNI120" s="5"/>
      <c r="TNJ120" s="5"/>
      <c r="TNK120" s="5"/>
      <c r="TNL120" s="5"/>
      <c r="TNM120" s="5"/>
      <c r="TNN120" s="5"/>
      <c r="TNO120" s="5"/>
      <c r="TNP120" s="5"/>
      <c r="TNQ120" s="5"/>
      <c r="TNR120" s="5"/>
      <c r="TNS120" s="5"/>
      <c r="TNT120" s="5"/>
      <c r="TNU120" s="5"/>
      <c r="TNV120" s="5"/>
      <c r="TNW120" s="5"/>
      <c r="TNX120" s="5"/>
      <c r="TNY120" s="5"/>
      <c r="TNZ120" s="5"/>
      <c r="TOA120" s="5"/>
      <c r="TOB120" s="5"/>
      <c r="TOC120" s="5"/>
      <c r="TOD120" s="5"/>
      <c r="TOE120" s="5"/>
      <c r="TOF120" s="5"/>
      <c r="TOG120" s="5"/>
      <c r="TOH120" s="5"/>
      <c r="TOI120" s="5"/>
      <c r="TOJ120" s="5"/>
      <c r="TOK120" s="5"/>
      <c r="TOL120" s="5"/>
      <c r="TOM120" s="5"/>
      <c r="TON120" s="5"/>
      <c r="TOO120" s="5"/>
      <c r="TOP120" s="5"/>
      <c r="TOQ120" s="5"/>
      <c r="TOR120" s="5"/>
      <c r="TOS120" s="5"/>
      <c r="TOT120" s="5"/>
      <c r="TOU120" s="5"/>
      <c r="TOV120" s="5"/>
      <c r="TOW120" s="5"/>
      <c r="TOX120" s="5"/>
      <c r="TOY120" s="5"/>
      <c r="TOZ120" s="5"/>
      <c r="TPA120" s="5"/>
      <c r="TPB120" s="5"/>
      <c r="TPC120" s="5"/>
      <c r="TPD120" s="5"/>
      <c r="TPE120" s="5"/>
      <c r="TPF120" s="5"/>
      <c r="TPG120" s="5"/>
      <c r="TPH120" s="5"/>
      <c r="TPI120" s="5"/>
      <c r="TPJ120" s="5"/>
      <c r="TPK120" s="5"/>
      <c r="TPL120" s="5"/>
      <c r="TPM120" s="5"/>
      <c r="TPN120" s="5"/>
      <c r="TPO120" s="5"/>
      <c r="TPP120" s="5"/>
      <c r="TPQ120" s="5"/>
      <c r="TPR120" s="5"/>
      <c r="TPS120" s="5"/>
      <c r="TPT120" s="5"/>
      <c r="TPU120" s="5"/>
      <c r="TPV120" s="5"/>
      <c r="TPW120" s="5"/>
      <c r="TPX120" s="5"/>
      <c r="TPY120" s="5"/>
      <c r="TPZ120" s="5"/>
      <c r="TQA120" s="5"/>
      <c r="TQB120" s="5"/>
      <c r="TQC120" s="5"/>
      <c r="TQD120" s="5"/>
      <c r="TQE120" s="5"/>
      <c r="TQF120" s="5"/>
      <c r="TQG120" s="5"/>
      <c r="TQH120" s="5"/>
      <c r="TQI120" s="5"/>
      <c r="TQJ120" s="5"/>
      <c r="TQK120" s="5"/>
      <c r="TQL120" s="5"/>
      <c r="TQM120" s="5"/>
      <c r="TQN120" s="5"/>
      <c r="TQO120" s="5"/>
      <c r="TQP120" s="5"/>
      <c r="TQQ120" s="5"/>
      <c r="TQR120" s="5"/>
      <c r="TQS120" s="5"/>
      <c r="TQT120" s="5"/>
      <c r="TQU120" s="5"/>
      <c r="TQV120" s="5"/>
      <c r="TQW120" s="5"/>
      <c r="TQX120" s="5"/>
      <c r="TQY120" s="5"/>
      <c r="TQZ120" s="5"/>
      <c r="TRA120" s="5"/>
      <c r="TRB120" s="5"/>
      <c r="TRC120" s="5"/>
      <c r="TRD120" s="5"/>
      <c r="TRE120" s="5"/>
      <c r="TRF120" s="5"/>
      <c r="TRG120" s="5"/>
      <c r="TRH120" s="5"/>
      <c r="TRI120" s="5"/>
      <c r="TRJ120" s="5"/>
      <c r="TRK120" s="5"/>
      <c r="TRL120" s="5"/>
      <c r="TRM120" s="5"/>
      <c r="TRN120" s="5"/>
      <c r="TRO120" s="5"/>
      <c r="TRP120" s="5"/>
      <c r="TRQ120" s="5"/>
      <c r="TRR120" s="5"/>
      <c r="TRS120" s="5"/>
      <c r="TRT120" s="5"/>
      <c r="TRU120" s="5"/>
      <c r="TRV120" s="5"/>
      <c r="TRW120" s="5"/>
      <c r="TRX120" s="5"/>
      <c r="TRY120" s="5"/>
      <c r="TRZ120" s="5"/>
      <c r="TSA120" s="5"/>
      <c r="TSB120" s="5"/>
      <c r="TSC120" s="5"/>
      <c r="TSD120" s="5"/>
      <c r="TSE120" s="5"/>
      <c r="TSF120" s="5"/>
      <c r="TSG120" s="5"/>
      <c r="TSH120" s="5"/>
      <c r="TSI120" s="5"/>
      <c r="TSJ120" s="5"/>
      <c r="TSK120" s="5"/>
      <c r="TSL120" s="5"/>
      <c r="TSM120" s="5"/>
      <c r="TSN120" s="5"/>
      <c r="TSO120" s="5"/>
      <c r="TSP120" s="5"/>
      <c r="TSQ120" s="5"/>
      <c r="TSR120" s="5"/>
      <c r="TSS120" s="5"/>
      <c r="TST120" s="5"/>
      <c r="TSU120" s="5"/>
      <c r="TSV120" s="5"/>
      <c r="TSW120" s="5"/>
      <c r="TSX120" s="5"/>
      <c r="TSY120" s="5"/>
      <c r="TSZ120" s="5"/>
      <c r="TTA120" s="5"/>
      <c r="TTB120" s="5"/>
      <c r="TTC120" s="5"/>
      <c r="TTD120" s="5"/>
      <c r="TTE120" s="5"/>
      <c r="TTF120" s="5"/>
      <c r="TTG120" s="5"/>
      <c r="TTH120" s="5"/>
      <c r="TTI120" s="5"/>
      <c r="TTJ120" s="5"/>
      <c r="TTK120" s="5"/>
      <c r="TTL120" s="5"/>
      <c r="TTM120" s="5"/>
      <c r="TTN120" s="5"/>
      <c r="TTO120" s="5"/>
      <c r="TTP120" s="5"/>
      <c r="TTQ120" s="5"/>
      <c r="TTR120" s="5"/>
      <c r="TTS120" s="5"/>
      <c r="TTT120" s="5"/>
      <c r="TTU120" s="5"/>
      <c r="TTV120" s="5"/>
      <c r="TTW120" s="5"/>
      <c r="TTX120" s="5"/>
      <c r="TTY120" s="5"/>
      <c r="TTZ120" s="5"/>
      <c r="TUA120" s="5"/>
      <c r="TUB120" s="5"/>
      <c r="TUC120" s="5"/>
      <c r="TUD120" s="5"/>
      <c r="TUE120" s="5"/>
      <c r="TUF120" s="5"/>
      <c r="TUG120" s="5"/>
      <c r="TUH120" s="5"/>
      <c r="TUI120" s="5"/>
      <c r="TUJ120" s="5"/>
      <c r="TUK120" s="5"/>
      <c r="TUL120" s="5"/>
      <c r="TUM120" s="5"/>
      <c r="TUN120" s="5"/>
      <c r="TUO120" s="5"/>
      <c r="TUP120" s="5"/>
      <c r="TUQ120" s="5"/>
      <c r="TUR120" s="5"/>
      <c r="TUS120" s="5"/>
      <c r="TUT120" s="5"/>
      <c r="TUU120" s="5"/>
      <c r="TUV120" s="5"/>
      <c r="TUW120" s="5"/>
      <c r="TUX120" s="5"/>
      <c r="TUY120" s="5"/>
      <c r="TUZ120" s="5"/>
      <c r="TVA120" s="5"/>
      <c r="TVB120" s="5"/>
      <c r="TVC120" s="5"/>
      <c r="TVD120" s="5"/>
      <c r="TVE120" s="5"/>
      <c r="TVF120" s="5"/>
      <c r="TVG120" s="5"/>
      <c r="TVH120" s="5"/>
      <c r="TVI120" s="5"/>
      <c r="TVJ120" s="5"/>
      <c r="TVK120" s="5"/>
      <c r="TVL120" s="5"/>
      <c r="TVM120" s="5"/>
      <c r="TVN120" s="5"/>
      <c r="TVO120" s="5"/>
      <c r="TVP120" s="5"/>
      <c r="TVQ120" s="5"/>
      <c r="TVR120" s="5"/>
      <c r="TVS120" s="5"/>
      <c r="TVT120" s="5"/>
      <c r="TVU120" s="5"/>
      <c r="TVV120" s="5"/>
      <c r="TVW120" s="5"/>
      <c r="TVX120" s="5"/>
      <c r="TVY120" s="5"/>
      <c r="TVZ120" s="5"/>
      <c r="TWA120" s="5"/>
      <c r="TWB120" s="5"/>
      <c r="TWC120" s="5"/>
      <c r="TWD120" s="5"/>
      <c r="TWE120" s="5"/>
      <c r="TWF120" s="5"/>
      <c r="TWG120" s="5"/>
      <c r="TWH120" s="5"/>
      <c r="TWI120" s="5"/>
      <c r="TWJ120" s="5"/>
      <c r="TWK120" s="5"/>
      <c r="TWL120" s="5"/>
      <c r="TWM120" s="5"/>
      <c r="TWN120" s="5"/>
      <c r="TWO120" s="5"/>
      <c r="TWP120" s="5"/>
      <c r="TWQ120" s="5"/>
      <c r="TWR120" s="5"/>
      <c r="TWS120" s="5"/>
      <c r="TWT120" s="5"/>
      <c r="TWU120" s="5"/>
      <c r="TWV120" s="5"/>
      <c r="TWW120" s="5"/>
      <c r="TWX120" s="5"/>
      <c r="TWY120" s="5"/>
      <c r="TWZ120" s="5"/>
      <c r="TXA120" s="5"/>
      <c r="TXB120" s="5"/>
      <c r="TXC120" s="5"/>
      <c r="TXD120" s="5"/>
      <c r="TXE120" s="5"/>
      <c r="TXF120" s="5"/>
      <c r="TXG120" s="5"/>
      <c r="TXH120" s="5"/>
      <c r="TXI120" s="5"/>
      <c r="TXJ120" s="5"/>
      <c r="TXK120" s="5"/>
      <c r="TXL120" s="5"/>
      <c r="TXM120" s="5"/>
      <c r="TXN120" s="5"/>
      <c r="TXO120" s="5"/>
      <c r="TXP120" s="5"/>
      <c r="TXQ120" s="5"/>
      <c r="TXR120" s="5"/>
      <c r="TXS120" s="5"/>
      <c r="TXT120" s="5"/>
      <c r="TXU120" s="5"/>
      <c r="TXV120" s="5"/>
      <c r="TXW120" s="5"/>
      <c r="TXX120" s="5"/>
      <c r="TXY120" s="5"/>
      <c r="TXZ120" s="5"/>
      <c r="TYA120" s="5"/>
      <c r="TYB120" s="5"/>
      <c r="TYC120" s="5"/>
      <c r="TYD120" s="5"/>
      <c r="TYE120" s="5"/>
      <c r="TYF120" s="5"/>
      <c r="TYG120" s="5"/>
      <c r="TYH120" s="5"/>
      <c r="TYI120" s="5"/>
      <c r="TYJ120" s="5"/>
      <c r="TYK120" s="5"/>
      <c r="TYL120" s="5"/>
      <c r="TYM120" s="5"/>
      <c r="TYN120" s="5"/>
      <c r="TYO120" s="5"/>
      <c r="TYP120" s="5"/>
      <c r="TYQ120" s="5"/>
      <c r="TYR120" s="5"/>
      <c r="TYS120" s="5"/>
      <c r="TYT120" s="5"/>
      <c r="TYU120" s="5"/>
      <c r="TYV120" s="5"/>
      <c r="TYW120" s="5"/>
      <c r="TYX120" s="5"/>
      <c r="TYY120" s="5"/>
      <c r="TYZ120" s="5"/>
      <c r="TZA120" s="5"/>
      <c r="TZB120" s="5"/>
      <c r="TZC120" s="5"/>
      <c r="TZD120" s="5"/>
      <c r="TZE120" s="5"/>
      <c r="TZF120" s="5"/>
      <c r="TZG120" s="5"/>
      <c r="TZH120" s="5"/>
      <c r="TZI120" s="5"/>
      <c r="TZJ120" s="5"/>
      <c r="TZK120" s="5"/>
      <c r="TZL120" s="5"/>
      <c r="TZM120" s="5"/>
      <c r="TZN120" s="5"/>
      <c r="TZO120" s="5"/>
      <c r="TZP120" s="5"/>
      <c r="TZQ120" s="5"/>
      <c r="TZR120" s="5"/>
      <c r="TZS120" s="5"/>
      <c r="TZT120" s="5"/>
      <c r="TZU120" s="5"/>
      <c r="TZV120" s="5"/>
      <c r="TZW120" s="5"/>
      <c r="TZX120" s="5"/>
      <c r="TZY120" s="5"/>
      <c r="TZZ120" s="5"/>
      <c r="UAA120" s="5"/>
      <c r="UAB120" s="5"/>
      <c r="UAC120" s="5"/>
      <c r="UAD120" s="5"/>
      <c r="UAE120" s="5"/>
      <c r="UAF120" s="5"/>
      <c r="UAG120" s="5"/>
      <c r="UAH120" s="5"/>
      <c r="UAI120" s="5"/>
      <c r="UAJ120" s="5"/>
      <c r="UAK120" s="5"/>
      <c r="UAL120" s="5"/>
      <c r="UAM120" s="5"/>
      <c r="UAN120" s="5"/>
      <c r="UAO120" s="5"/>
      <c r="UAP120" s="5"/>
      <c r="UAQ120" s="5"/>
      <c r="UAR120" s="5"/>
      <c r="UAS120" s="5"/>
      <c r="UAT120" s="5"/>
      <c r="UAU120" s="5"/>
      <c r="UAV120" s="5"/>
      <c r="UAW120" s="5"/>
      <c r="UAX120" s="5"/>
      <c r="UAY120" s="5"/>
      <c r="UAZ120" s="5"/>
      <c r="UBA120" s="5"/>
      <c r="UBB120" s="5"/>
      <c r="UBC120" s="5"/>
      <c r="UBD120" s="5"/>
      <c r="UBE120" s="5"/>
      <c r="UBF120" s="5"/>
      <c r="UBG120" s="5"/>
      <c r="UBH120" s="5"/>
      <c r="UBI120" s="5"/>
      <c r="UBJ120" s="5"/>
      <c r="UBK120" s="5"/>
      <c r="UBL120" s="5"/>
      <c r="UBM120" s="5"/>
      <c r="UBN120" s="5"/>
      <c r="UBO120" s="5"/>
      <c r="UBP120" s="5"/>
      <c r="UBQ120" s="5"/>
      <c r="UBR120" s="5"/>
      <c r="UBS120" s="5"/>
      <c r="UBT120" s="5"/>
      <c r="UBU120" s="5"/>
      <c r="UBV120" s="5"/>
      <c r="UBW120" s="5"/>
      <c r="UBX120" s="5"/>
      <c r="UBY120" s="5"/>
      <c r="UBZ120" s="5"/>
      <c r="UCA120" s="5"/>
      <c r="UCB120" s="5"/>
      <c r="UCC120" s="5"/>
      <c r="UCD120" s="5"/>
      <c r="UCE120" s="5"/>
      <c r="UCF120" s="5"/>
      <c r="UCG120" s="5"/>
      <c r="UCH120" s="5"/>
      <c r="UCI120" s="5"/>
      <c r="UCJ120" s="5"/>
      <c r="UCK120" s="5"/>
      <c r="UCL120" s="5"/>
      <c r="UCM120" s="5"/>
      <c r="UCN120" s="5"/>
      <c r="UCO120" s="5"/>
      <c r="UCP120" s="5"/>
      <c r="UCQ120" s="5"/>
      <c r="UCR120" s="5"/>
      <c r="UCS120" s="5"/>
      <c r="UCT120" s="5"/>
      <c r="UCU120" s="5"/>
      <c r="UCV120" s="5"/>
      <c r="UCW120" s="5"/>
      <c r="UCX120" s="5"/>
      <c r="UCY120" s="5"/>
      <c r="UCZ120" s="5"/>
      <c r="UDA120" s="5"/>
      <c r="UDB120" s="5"/>
      <c r="UDC120" s="5"/>
      <c r="UDD120" s="5"/>
      <c r="UDE120" s="5"/>
      <c r="UDF120" s="5"/>
      <c r="UDG120" s="5"/>
      <c r="UDH120" s="5"/>
      <c r="UDI120" s="5"/>
      <c r="UDJ120" s="5"/>
      <c r="UDK120" s="5"/>
      <c r="UDL120" s="5"/>
      <c r="UDM120" s="5"/>
      <c r="UDN120" s="5"/>
      <c r="UDO120" s="5"/>
      <c r="UDP120" s="5"/>
      <c r="UDQ120" s="5"/>
      <c r="UDR120" s="5"/>
      <c r="UDS120" s="5"/>
      <c r="UDT120" s="5"/>
      <c r="UDU120" s="5"/>
      <c r="UDV120" s="5"/>
      <c r="UDW120" s="5"/>
      <c r="UDX120" s="5"/>
      <c r="UDY120" s="5"/>
      <c r="UDZ120" s="5"/>
      <c r="UEA120" s="5"/>
      <c r="UEB120" s="5"/>
      <c r="UEC120" s="5"/>
      <c r="UED120" s="5"/>
      <c r="UEE120" s="5"/>
      <c r="UEF120" s="5"/>
      <c r="UEG120" s="5"/>
      <c r="UEH120" s="5"/>
      <c r="UEI120" s="5"/>
      <c r="UEJ120" s="5"/>
      <c r="UEK120" s="5"/>
      <c r="UEL120" s="5"/>
      <c r="UEM120" s="5"/>
      <c r="UEN120" s="5"/>
      <c r="UEO120" s="5"/>
      <c r="UEP120" s="5"/>
      <c r="UEQ120" s="5"/>
      <c r="UER120" s="5"/>
      <c r="UES120" s="5"/>
      <c r="UET120" s="5"/>
      <c r="UEU120" s="5"/>
      <c r="UEV120" s="5"/>
      <c r="UEW120" s="5"/>
      <c r="UEX120" s="5"/>
      <c r="UEY120" s="5"/>
      <c r="UEZ120" s="5"/>
      <c r="UFA120" s="5"/>
      <c r="UFB120" s="5"/>
      <c r="UFC120" s="5"/>
      <c r="UFD120" s="5"/>
      <c r="UFE120" s="5"/>
      <c r="UFF120" s="5"/>
      <c r="UFG120" s="5"/>
      <c r="UFH120" s="5"/>
      <c r="UFI120" s="5"/>
      <c r="UFJ120" s="5"/>
      <c r="UFK120" s="5"/>
      <c r="UFL120" s="5"/>
      <c r="UFM120" s="5"/>
      <c r="UFN120" s="5"/>
      <c r="UFO120" s="5"/>
      <c r="UFP120" s="5"/>
      <c r="UFQ120" s="5"/>
      <c r="UFR120" s="5"/>
      <c r="UFS120" s="5"/>
      <c r="UFT120" s="5"/>
      <c r="UFU120" s="5"/>
      <c r="UFV120" s="5"/>
      <c r="UFW120" s="5"/>
      <c r="UFX120" s="5"/>
      <c r="UFY120" s="5"/>
      <c r="UFZ120" s="5"/>
      <c r="UGA120" s="5"/>
      <c r="UGB120" s="5"/>
      <c r="UGC120" s="5"/>
      <c r="UGD120" s="5"/>
      <c r="UGE120" s="5"/>
      <c r="UGF120" s="5"/>
      <c r="UGG120" s="5"/>
      <c r="UGH120" s="5"/>
      <c r="UGI120" s="5"/>
      <c r="UGJ120" s="5"/>
      <c r="UGK120" s="5"/>
      <c r="UGL120" s="5"/>
      <c r="UGM120" s="5"/>
      <c r="UGN120" s="5"/>
      <c r="UGO120" s="5"/>
      <c r="UGP120" s="5"/>
      <c r="UGQ120" s="5"/>
      <c r="UGR120" s="5"/>
      <c r="UGS120" s="5"/>
      <c r="UGT120" s="5"/>
      <c r="UGU120" s="5"/>
      <c r="UGV120" s="5"/>
      <c r="UGW120" s="5"/>
      <c r="UGX120" s="5"/>
      <c r="UGY120" s="5"/>
      <c r="UGZ120" s="5"/>
      <c r="UHA120" s="5"/>
      <c r="UHB120" s="5"/>
      <c r="UHC120" s="5"/>
      <c r="UHD120" s="5"/>
      <c r="UHE120" s="5"/>
      <c r="UHF120" s="5"/>
      <c r="UHG120" s="5"/>
      <c r="UHH120" s="5"/>
      <c r="UHI120" s="5"/>
      <c r="UHJ120" s="5"/>
      <c r="UHK120" s="5"/>
      <c r="UHL120" s="5"/>
      <c r="UHM120" s="5"/>
      <c r="UHN120" s="5"/>
      <c r="UHO120" s="5"/>
      <c r="UHP120" s="5"/>
      <c r="UHQ120" s="5"/>
      <c r="UHR120" s="5"/>
      <c r="UHS120" s="5"/>
      <c r="UHT120" s="5"/>
      <c r="UHU120" s="5"/>
      <c r="UHV120" s="5"/>
      <c r="UHW120" s="5"/>
      <c r="UHX120" s="5"/>
      <c r="UHY120" s="5"/>
      <c r="UHZ120" s="5"/>
      <c r="UIA120" s="5"/>
      <c r="UIB120" s="5"/>
      <c r="UIC120" s="5"/>
      <c r="UID120" s="5"/>
      <c r="UIE120" s="5"/>
      <c r="UIF120" s="5"/>
      <c r="UIG120" s="5"/>
      <c r="UIH120" s="5"/>
      <c r="UII120" s="5"/>
      <c r="UIJ120" s="5"/>
      <c r="UIK120" s="5"/>
      <c r="UIL120" s="5"/>
      <c r="UIM120" s="5"/>
      <c r="UIN120" s="5"/>
      <c r="UIO120" s="5"/>
      <c r="UIP120" s="5"/>
      <c r="UIQ120" s="5"/>
      <c r="UIR120" s="5"/>
      <c r="UIS120" s="5"/>
      <c r="UIT120" s="5"/>
      <c r="UIU120" s="5"/>
      <c r="UIV120" s="5"/>
      <c r="UIW120" s="5"/>
      <c r="UIX120" s="5"/>
      <c r="UIY120" s="5"/>
      <c r="UIZ120" s="5"/>
      <c r="UJA120" s="5"/>
      <c r="UJB120" s="5"/>
      <c r="UJC120" s="5"/>
      <c r="UJD120" s="5"/>
      <c r="UJE120" s="5"/>
      <c r="UJF120" s="5"/>
      <c r="UJG120" s="5"/>
      <c r="UJH120" s="5"/>
      <c r="UJI120" s="5"/>
      <c r="UJJ120" s="5"/>
      <c r="UJK120" s="5"/>
      <c r="UJL120" s="5"/>
      <c r="UJM120" s="5"/>
      <c r="UJN120" s="5"/>
      <c r="UJO120" s="5"/>
      <c r="UJP120" s="5"/>
      <c r="UJQ120" s="5"/>
      <c r="UJR120" s="5"/>
      <c r="UJS120" s="5"/>
      <c r="UJT120" s="5"/>
      <c r="UJU120" s="5"/>
      <c r="UJV120" s="5"/>
      <c r="UJW120" s="5"/>
      <c r="UJX120" s="5"/>
      <c r="UJY120" s="5"/>
      <c r="UJZ120" s="5"/>
      <c r="UKA120" s="5"/>
      <c r="UKB120" s="5"/>
      <c r="UKC120" s="5"/>
      <c r="UKD120" s="5"/>
      <c r="UKE120" s="5"/>
      <c r="UKF120" s="5"/>
      <c r="UKG120" s="5"/>
      <c r="UKH120" s="5"/>
      <c r="UKI120" s="5"/>
      <c r="UKJ120" s="5"/>
      <c r="UKK120" s="5"/>
      <c r="UKL120" s="5"/>
      <c r="UKM120" s="5"/>
      <c r="UKN120" s="5"/>
      <c r="UKO120" s="5"/>
      <c r="UKP120" s="5"/>
      <c r="UKQ120" s="5"/>
      <c r="UKR120" s="5"/>
      <c r="UKS120" s="5"/>
      <c r="UKT120" s="5"/>
      <c r="UKU120" s="5"/>
      <c r="UKV120" s="5"/>
      <c r="UKW120" s="5"/>
      <c r="UKX120" s="5"/>
      <c r="UKY120" s="5"/>
      <c r="UKZ120" s="5"/>
      <c r="ULA120" s="5"/>
      <c r="ULB120" s="5"/>
      <c r="ULC120" s="5"/>
      <c r="ULD120" s="5"/>
      <c r="ULE120" s="5"/>
      <c r="ULF120" s="5"/>
      <c r="ULG120" s="5"/>
      <c r="ULH120" s="5"/>
      <c r="ULI120" s="5"/>
      <c r="ULJ120" s="5"/>
      <c r="ULK120" s="5"/>
      <c r="ULL120" s="5"/>
      <c r="ULM120" s="5"/>
      <c r="ULN120" s="5"/>
      <c r="ULO120" s="5"/>
      <c r="ULP120" s="5"/>
      <c r="ULQ120" s="5"/>
      <c r="ULR120" s="5"/>
      <c r="ULS120" s="5"/>
      <c r="ULT120" s="5"/>
      <c r="ULU120" s="5"/>
      <c r="ULV120" s="5"/>
      <c r="ULW120" s="5"/>
      <c r="ULX120" s="5"/>
      <c r="ULY120" s="5"/>
      <c r="ULZ120" s="5"/>
      <c r="UMA120" s="5"/>
      <c r="UMB120" s="5"/>
      <c r="UMC120" s="5"/>
      <c r="UMD120" s="5"/>
      <c r="UME120" s="5"/>
      <c r="UMF120" s="5"/>
      <c r="UMG120" s="5"/>
      <c r="UMH120" s="5"/>
      <c r="UMI120" s="5"/>
      <c r="UMJ120" s="5"/>
      <c r="UMK120" s="5"/>
      <c r="UML120" s="5"/>
      <c r="UMM120" s="5"/>
      <c r="UMN120" s="5"/>
      <c r="UMO120" s="5"/>
      <c r="UMP120" s="5"/>
      <c r="UMQ120" s="5"/>
      <c r="UMR120" s="5"/>
      <c r="UMS120" s="5"/>
      <c r="UMT120" s="5"/>
      <c r="UMU120" s="5"/>
      <c r="UMV120" s="5"/>
      <c r="UMW120" s="5"/>
      <c r="UMX120" s="5"/>
      <c r="UMY120" s="5"/>
      <c r="UMZ120" s="5"/>
      <c r="UNA120" s="5"/>
      <c r="UNB120" s="5"/>
      <c r="UNC120" s="5"/>
      <c r="UND120" s="5"/>
      <c r="UNE120" s="5"/>
      <c r="UNF120" s="5"/>
      <c r="UNG120" s="5"/>
      <c r="UNH120" s="5"/>
      <c r="UNI120" s="5"/>
      <c r="UNJ120" s="5"/>
      <c r="UNK120" s="5"/>
      <c r="UNL120" s="5"/>
      <c r="UNM120" s="5"/>
      <c r="UNN120" s="5"/>
      <c r="UNO120" s="5"/>
      <c r="UNP120" s="5"/>
      <c r="UNQ120" s="5"/>
      <c r="UNR120" s="5"/>
      <c r="UNS120" s="5"/>
      <c r="UNT120" s="5"/>
      <c r="UNU120" s="5"/>
      <c r="UNV120" s="5"/>
      <c r="UNW120" s="5"/>
      <c r="UNX120" s="5"/>
      <c r="UNY120" s="5"/>
      <c r="UNZ120" s="5"/>
      <c r="UOA120" s="5"/>
      <c r="UOB120" s="5"/>
      <c r="UOC120" s="5"/>
      <c r="UOD120" s="5"/>
      <c r="UOE120" s="5"/>
      <c r="UOF120" s="5"/>
      <c r="UOG120" s="5"/>
      <c r="UOH120" s="5"/>
      <c r="UOI120" s="5"/>
      <c r="UOJ120" s="5"/>
      <c r="UOK120" s="5"/>
      <c r="UOL120" s="5"/>
      <c r="UOM120" s="5"/>
      <c r="UON120" s="5"/>
      <c r="UOO120" s="5"/>
      <c r="UOP120" s="5"/>
      <c r="UOQ120" s="5"/>
      <c r="UOR120" s="5"/>
      <c r="UOS120" s="5"/>
      <c r="UOT120" s="5"/>
      <c r="UOU120" s="5"/>
      <c r="UOV120" s="5"/>
      <c r="UOW120" s="5"/>
      <c r="UOX120" s="5"/>
      <c r="UOY120" s="5"/>
      <c r="UOZ120" s="5"/>
      <c r="UPA120" s="5"/>
      <c r="UPB120" s="5"/>
      <c r="UPC120" s="5"/>
      <c r="UPD120" s="5"/>
      <c r="UPE120" s="5"/>
      <c r="UPF120" s="5"/>
      <c r="UPG120" s="5"/>
      <c r="UPH120" s="5"/>
      <c r="UPI120" s="5"/>
      <c r="UPJ120" s="5"/>
      <c r="UPK120" s="5"/>
      <c r="UPL120" s="5"/>
      <c r="UPM120" s="5"/>
      <c r="UPN120" s="5"/>
      <c r="UPO120" s="5"/>
      <c r="UPP120" s="5"/>
      <c r="UPQ120" s="5"/>
      <c r="UPR120" s="5"/>
      <c r="UPS120" s="5"/>
      <c r="UPT120" s="5"/>
      <c r="UPU120" s="5"/>
      <c r="UPV120" s="5"/>
      <c r="UPW120" s="5"/>
      <c r="UPX120" s="5"/>
      <c r="UPY120" s="5"/>
      <c r="UPZ120" s="5"/>
      <c r="UQA120" s="5"/>
      <c r="UQB120" s="5"/>
      <c r="UQC120" s="5"/>
      <c r="UQD120" s="5"/>
      <c r="UQE120" s="5"/>
      <c r="UQF120" s="5"/>
      <c r="UQG120" s="5"/>
      <c r="UQH120" s="5"/>
      <c r="UQI120" s="5"/>
      <c r="UQJ120" s="5"/>
      <c r="UQK120" s="5"/>
      <c r="UQL120" s="5"/>
      <c r="UQM120" s="5"/>
      <c r="UQN120" s="5"/>
      <c r="UQO120" s="5"/>
      <c r="UQP120" s="5"/>
      <c r="UQQ120" s="5"/>
      <c r="UQR120" s="5"/>
      <c r="UQS120" s="5"/>
      <c r="UQT120" s="5"/>
      <c r="UQU120" s="5"/>
      <c r="UQV120" s="5"/>
      <c r="UQW120" s="5"/>
      <c r="UQX120" s="5"/>
      <c r="UQY120" s="5"/>
      <c r="UQZ120" s="5"/>
      <c r="URA120" s="5"/>
      <c r="URB120" s="5"/>
      <c r="URC120" s="5"/>
      <c r="URD120" s="5"/>
      <c r="URE120" s="5"/>
      <c r="URF120" s="5"/>
      <c r="URG120" s="5"/>
      <c r="URH120" s="5"/>
      <c r="URI120" s="5"/>
      <c r="URJ120" s="5"/>
      <c r="URK120" s="5"/>
      <c r="URL120" s="5"/>
      <c r="URM120" s="5"/>
      <c r="URN120" s="5"/>
      <c r="URO120" s="5"/>
      <c r="URP120" s="5"/>
      <c r="URQ120" s="5"/>
      <c r="URR120" s="5"/>
      <c r="URS120" s="5"/>
      <c r="URT120" s="5"/>
      <c r="URU120" s="5"/>
      <c r="URV120" s="5"/>
      <c r="URW120" s="5"/>
      <c r="URX120" s="5"/>
      <c r="URY120" s="5"/>
      <c r="URZ120" s="5"/>
      <c r="USA120" s="5"/>
      <c r="USB120" s="5"/>
      <c r="USC120" s="5"/>
      <c r="USD120" s="5"/>
      <c r="USE120" s="5"/>
      <c r="USF120" s="5"/>
      <c r="USG120" s="5"/>
      <c r="USH120" s="5"/>
      <c r="USI120" s="5"/>
      <c r="USJ120" s="5"/>
      <c r="USK120" s="5"/>
      <c r="USL120" s="5"/>
      <c r="USM120" s="5"/>
      <c r="USN120" s="5"/>
      <c r="USO120" s="5"/>
      <c r="USP120" s="5"/>
      <c r="USQ120" s="5"/>
      <c r="USR120" s="5"/>
      <c r="USS120" s="5"/>
      <c r="UST120" s="5"/>
      <c r="USU120" s="5"/>
      <c r="USV120" s="5"/>
      <c r="USW120" s="5"/>
      <c r="USX120" s="5"/>
      <c r="USY120" s="5"/>
      <c r="USZ120" s="5"/>
      <c r="UTA120" s="5"/>
      <c r="UTB120" s="5"/>
      <c r="UTC120" s="5"/>
      <c r="UTD120" s="5"/>
      <c r="UTE120" s="5"/>
      <c r="UTF120" s="5"/>
      <c r="UTG120" s="5"/>
      <c r="UTH120" s="5"/>
      <c r="UTI120" s="5"/>
      <c r="UTJ120" s="5"/>
      <c r="UTK120" s="5"/>
      <c r="UTL120" s="5"/>
      <c r="UTM120" s="5"/>
      <c r="UTN120" s="5"/>
      <c r="UTO120" s="5"/>
      <c r="UTP120" s="5"/>
      <c r="UTQ120" s="5"/>
      <c r="UTR120" s="5"/>
      <c r="UTS120" s="5"/>
      <c r="UTT120" s="5"/>
      <c r="UTU120" s="5"/>
      <c r="UTV120" s="5"/>
      <c r="UTW120" s="5"/>
      <c r="UTX120" s="5"/>
      <c r="UTY120" s="5"/>
      <c r="UTZ120" s="5"/>
      <c r="UUA120" s="5"/>
      <c r="UUB120" s="5"/>
      <c r="UUC120" s="5"/>
      <c r="UUD120" s="5"/>
      <c r="UUE120" s="5"/>
      <c r="UUF120" s="5"/>
      <c r="UUG120" s="5"/>
      <c r="UUH120" s="5"/>
      <c r="UUI120" s="5"/>
      <c r="UUJ120" s="5"/>
      <c r="UUK120" s="5"/>
      <c r="UUL120" s="5"/>
      <c r="UUM120" s="5"/>
      <c r="UUN120" s="5"/>
      <c r="UUO120" s="5"/>
      <c r="UUP120" s="5"/>
      <c r="UUQ120" s="5"/>
      <c r="UUR120" s="5"/>
      <c r="UUS120" s="5"/>
      <c r="UUT120" s="5"/>
      <c r="UUU120" s="5"/>
      <c r="UUV120" s="5"/>
      <c r="UUW120" s="5"/>
      <c r="UUX120" s="5"/>
      <c r="UUY120" s="5"/>
      <c r="UUZ120" s="5"/>
      <c r="UVA120" s="5"/>
      <c r="UVB120" s="5"/>
      <c r="UVC120" s="5"/>
      <c r="UVD120" s="5"/>
      <c r="UVE120" s="5"/>
      <c r="UVF120" s="5"/>
      <c r="UVG120" s="5"/>
      <c r="UVH120" s="5"/>
      <c r="UVI120" s="5"/>
      <c r="UVJ120" s="5"/>
      <c r="UVK120" s="5"/>
      <c r="UVL120" s="5"/>
      <c r="UVM120" s="5"/>
      <c r="UVN120" s="5"/>
      <c r="UVO120" s="5"/>
      <c r="UVP120" s="5"/>
      <c r="UVQ120" s="5"/>
      <c r="UVR120" s="5"/>
      <c r="UVS120" s="5"/>
      <c r="UVT120" s="5"/>
      <c r="UVU120" s="5"/>
      <c r="UVV120" s="5"/>
      <c r="UVW120" s="5"/>
      <c r="UVX120" s="5"/>
      <c r="UVY120" s="5"/>
      <c r="UVZ120" s="5"/>
      <c r="UWA120" s="5"/>
      <c r="UWB120" s="5"/>
      <c r="UWC120" s="5"/>
      <c r="UWD120" s="5"/>
      <c r="UWE120" s="5"/>
      <c r="UWF120" s="5"/>
      <c r="UWG120" s="5"/>
      <c r="UWH120" s="5"/>
      <c r="UWI120" s="5"/>
      <c r="UWJ120" s="5"/>
      <c r="UWK120" s="5"/>
      <c r="UWL120" s="5"/>
      <c r="UWM120" s="5"/>
      <c r="UWN120" s="5"/>
      <c r="UWO120" s="5"/>
      <c r="UWP120" s="5"/>
      <c r="UWQ120" s="5"/>
      <c r="UWR120" s="5"/>
      <c r="UWS120" s="5"/>
      <c r="UWT120" s="5"/>
      <c r="UWU120" s="5"/>
      <c r="UWV120" s="5"/>
      <c r="UWW120" s="5"/>
      <c r="UWX120" s="5"/>
      <c r="UWY120" s="5"/>
      <c r="UWZ120" s="5"/>
      <c r="UXA120" s="5"/>
      <c r="UXB120" s="5"/>
      <c r="UXC120" s="5"/>
      <c r="UXD120" s="5"/>
      <c r="UXE120" s="5"/>
      <c r="UXF120" s="5"/>
      <c r="UXG120" s="5"/>
      <c r="UXH120" s="5"/>
      <c r="UXI120" s="5"/>
      <c r="UXJ120" s="5"/>
      <c r="UXK120" s="5"/>
      <c r="UXL120" s="5"/>
      <c r="UXM120" s="5"/>
      <c r="UXN120" s="5"/>
      <c r="UXO120" s="5"/>
      <c r="UXP120" s="5"/>
      <c r="UXQ120" s="5"/>
      <c r="UXR120" s="5"/>
      <c r="UXS120" s="5"/>
      <c r="UXT120" s="5"/>
      <c r="UXU120" s="5"/>
      <c r="UXV120" s="5"/>
      <c r="UXW120" s="5"/>
      <c r="UXX120" s="5"/>
      <c r="UXY120" s="5"/>
      <c r="UXZ120" s="5"/>
      <c r="UYA120" s="5"/>
      <c r="UYB120" s="5"/>
      <c r="UYC120" s="5"/>
      <c r="UYD120" s="5"/>
      <c r="UYE120" s="5"/>
      <c r="UYF120" s="5"/>
      <c r="UYG120" s="5"/>
      <c r="UYH120" s="5"/>
      <c r="UYI120" s="5"/>
      <c r="UYJ120" s="5"/>
      <c r="UYK120" s="5"/>
      <c r="UYL120" s="5"/>
      <c r="UYM120" s="5"/>
      <c r="UYN120" s="5"/>
      <c r="UYO120" s="5"/>
      <c r="UYP120" s="5"/>
      <c r="UYQ120" s="5"/>
      <c r="UYR120" s="5"/>
      <c r="UYS120" s="5"/>
      <c r="UYT120" s="5"/>
      <c r="UYU120" s="5"/>
      <c r="UYV120" s="5"/>
      <c r="UYW120" s="5"/>
      <c r="UYX120" s="5"/>
      <c r="UYY120" s="5"/>
      <c r="UYZ120" s="5"/>
      <c r="UZA120" s="5"/>
      <c r="UZB120" s="5"/>
      <c r="UZC120" s="5"/>
      <c r="UZD120" s="5"/>
      <c r="UZE120" s="5"/>
      <c r="UZF120" s="5"/>
      <c r="UZG120" s="5"/>
      <c r="UZH120" s="5"/>
      <c r="UZI120" s="5"/>
      <c r="UZJ120" s="5"/>
      <c r="UZK120" s="5"/>
      <c r="UZL120" s="5"/>
      <c r="UZM120" s="5"/>
      <c r="UZN120" s="5"/>
      <c r="UZO120" s="5"/>
      <c r="UZP120" s="5"/>
      <c r="UZQ120" s="5"/>
      <c r="UZR120" s="5"/>
      <c r="UZS120" s="5"/>
      <c r="UZT120" s="5"/>
      <c r="UZU120" s="5"/>
      <c r="UZV120" s="5"/>
      <c r="UZW120" s="5"/>
      <c r="UZX120" s="5"/>
      <c r="UZY120" s="5"/>
      <c r="UZZ120" s="5"/>
      <c r="VAA120" s="5"/>
      <c r="VAB120" s="5"/>
      <c r="VAC120" s="5"/>
      <c r="VAD120" s="5"/>
      <c r="VAE120" s="5"/>
      <c r="VAF120" s="5"/>
      <c r="VAG120" s="5"/>
      <c r="VAH120" s="5"/>
      <c r="VAI120" s="5"/>
      <c r="VAJ120" s="5"/>
      <c r="VAK120" s="5"/>
      <c r="VAL120" s="5"/>
      <c r="VAM120" s="5"/>
      <c r="VAN120" s="5"/>
      <c r="VAO120" s="5"/>
      <c r="VAP120" s="5"/>
      <c r="VAQ120" s="5"/>
      <c r="VAR120" s="5"/>
      <c r="VAS120" s="5"/>
      <c r="VAT120" s="5"/>
      <c r="VAU120" s="5"/>
      <c r="VAV120" s="5"/>
      <c r="VAW120" s="5"/>
      <c r="VAX120" s="5"/>
      <c r="VAY120" s="5"/>
      <c r="VAZ120" s="5"/>
      <c r="VBA120" s="5"/>
      <c r="VBB120" s="5"/>
      <c r="VBC120" s="5"/>
      <c r="VBD120" s="5"/>
      <c r="VBE120" s="5"/>
      <c r="VBF120" s="5"/>
      <c r="VBG120" s="5"/>
      <c r="VBH120" s="5"/>
      <c r="VBI120" s="5"/>
      <c r="VBJ120" s="5"/>
      <c r="VBK120" s="5"/>
      <c r="VBL120" s="5"/>
      <c r="VBM120" s="5"/>
      <c r="VBN120" s="5"/>
      <c r="VBO120" s="5"/>
      <c r="VBP120" s="5"/>
      <c r="VBQ120" s="5"/>
      <c r="VBR120" s="5"/>
      <c r="VBS120" s="5"/>
      <c r="VBT120" s="5"/>
      <c r="VBU120" s="5"/>
      <c r="VBV120" s="5"/>
      <c r="VBW120" s="5"/>
      <c r="VBX120" s="5"/>
      <c r="VBY120" s="5"/>
      <c r="VBZ120" s="5"/>
      <c r="VCA120" s="5"/>
      <c r="VCB120" s="5"/>
      <c r="VCC120" s="5"/>
      <c r="VCD120" s="5"/>
      <c r="VCE120" s="5"/>
      <c r="VCF120" s="5"/>
      <c r="VCG120" s="5"/>
      <c r="VCH120" s="5"/>
      <c r="VCI120" s="5"/>
      <c r="VCJ120" s="5"/>
      <c r="VCK120" s="5"/>
      <c r="VCL120" s="5"/>
      <c r="VCM120" s="5"/>
      <c r="VCN120" s="5"/>
      <c r="VCO120" s="5"/>
      <c r="VCP120" s="5"/>
      <c r="VCQ120" s="5"/>
      <c r="VCR120" s="5"/>
      <c r="VCS120" s="5"/>
      <c r="VCT120" s="5"/>
      <c r="VCU120" s="5"/>
      <c r="VCV120" s="5"/>
      <c r="VCW120" s="5"/>
      <c r="VCX120" s="5"/>
      <c r="VCY120" s="5"/>
      <c r="VCZ120" s="5"/>
      <c r="VDA120" s="5"/>
      <c r="VDB120" s="5"/>
      <c r="VDC120" s="5"/>
      <c r="VDD120" s="5"/>
      <c r="VDE120" s="5"/>
      <c r="VDF120" s="5"/>
      <c r="VDG120" s="5"/>
      <c r="VDH120" s="5"/>
      <c r="VDI120" s="5"/>
      <c r="VDJ120" s="5"/>
      <c r="VDK120" s="5"/>
      <c r="VDL120" s="5"/>
      <c r="VDM120" s="5"/>
      <c r="VDN120" s="5"/>
      <c r="VDO120" s="5"/>
      <c r="VDP120" s="5"/>
      <c r="VDQ120" s="5"/>
      <c r="VDR120" s="5"/>
      <c r="VDS120" s="5"/>
      <c r="VDT120" s="5"/>
      <c r="VDU120" s="5"/>
      <c r="VDV120" s="5"/>
      <c r="VDW120" s="5"/>
      <c r="VDX120" s="5"/>
      <c r="VDY120" s="5"/>
      <c r="VDZ120" s="5"/>
      <c r="VEA120" s="5"/>
      <c r="VEB120" s="5"/>
      <c r="VEC120" s="5"/>
      <c r="VED120" s="5"/>
      <c r="VEE120" s="5"/>
      <c r="VEF120" s="5"/>
      <c r="VEG120" s="5"/>
      <c r="VEH120" s="5"/>
      <c r="VEI120" s="5"/>
      <c r="VEJ120" s="5"/>
      <c r="VEK120" s="5"/>
      <c r="VEL120" s="5"/>
      <c r="VEM120" s="5"/>
      <c r="VEN120" s="5"/>
      <c r="VEO120" s="5"/>
      <c r="VEP120" s="5"/>
      <c r="VEQ120" s="5"/>
      <c r="VER120" s="5"/>
      <c r="VES120" s="5"/>
      <c r="VET120" s="5"/>
      <c r="VEU120" s="5"/>
      <c r="VEV120" s="5"/>
      <c r="VEW120" s="5"/>
      <c r="VEX120" s="5"/>
      <c r="VEY120" s="5"/>
      <c r="VEZ120" s="5"/>
      <c r="VFA120" s="5"/>
      <c r="VFB120" s="5"/>
      <c r="VFC120" s="5"/>
      <c r="VFD120" s="5"/>
      <c r="VFE120" s="5"/>
      <c r="VFF120" s="5"/>
      <c r="VFG120" s="5"/>
      <c r="VFH120" s="5"/>
      <c r="VFI120" s="5"/>
      <c r="VFJ120" s="5"/>
      <c r="VFK120" s="5"/>
      <c r="VFL120" s="5"/>
      <c r="VFM120" s="5"/>
      <c r="VFN120" s="5"/>
      <c r="VFO120" s="5"/>
      <c r="VFP120" s="5"/>
      <c r="VFQ120" s="5"/>
      <c r="VFR120" s="5"/>
      <c r="VFS120" s="5"/>
      <c r="VFT120" s="5"/>
      <c r="VFU120" s="5"/>
      <c r="VFV120" s="5"/>
      <c r="VFW120" s="5"/>
      <c r="VFX120" s="5"/>
      <c r="VFY120" s="5"/>
      <c r="VFZ120" s="5"/>
      <c r="VGA120" s="5"/>
      <c r="VGB120" s="5"/>
      <c r="VGC120" s="5"/>
      <c r="VGD120" s="5"/>
      <c r="VGE120" s="5"/>
      <c r="VGF120" s="5"/>
      <c r="VGG120" s="5"/>
      <c r="VGH120" s="5"/>
      <c r="VGI120" s="5"/>
      <c r="VGJ120" s="5"/>
      <c r="VGK120" s="5"/>
      <c r="VGL120" s="5"/>
      <c r="VGM120" s="5"/>
      <c r="VGN120" s="5"/>
      <c r="VGO120" s="5"/>
      <c r="VGP120" s="5"/>
      <c r="VGQ120" s="5"/>
      <c r="VGR120" s="5"/>
      <c r="VGS120" s="5"/>
      <c r="VGT120" s="5"/>
      <c r="VGU120" s="5"/>
      <c r="VGV120" s="5"/>
      <c r="VGW120" s="5"/>
      <c r="VGX120" s="5"/>
      <c r="VGY120" s="5"/>
      <c r="VGZ120" s="5"/>
      <c r="VHA120" s="5"/>
      <c r="VHB120" s="5"/>
      <c r="VHC120" s="5"/>
      <c r="VHD120" s="5"/>
      <c r="VHE120" s="5"/>
      <c r="VHF120" s="5"/>
      <c r="VHG120" s="5"/>
      <c r="VHH120" s="5"/>
      <c r="VHI120" s="5"/>
      <c r="VHJ120" s="5"/>
      <c r="VHK120" s="5"/>
      <c r="VHL120" s="5"/>
      <c r="VHM120" s="5"/>
      <c r="VHN120" s="5"/>
      <c r="VHO120" s="5"/>
      <c r="VHP120" s="5"/>
      <c r="VHQ120" s="5"/>
      <c r="VHR120" s="5"/>
      <c r="VHS120" s="5"/>
      <c r="VHT120" s="5"/>
      <c r="VHU120" s="5"/>
      <c r="VHV120" s="5"/>
      <c r="VHW120" s="5"/>
      <c r="VHX120" s="5"/>
      <c r="VHY120" s="5"/>
      <c r="VHZ120" s="5"/>
      <c r="VIA120" s="5"/>
      <c r="VIB120" s="5"/>
      <c r="VIC120" s="5"/>
      <c r="VID120" s="5"/>
      <c r="VIE120" s="5"/>
      <c r="VIF120" s="5"/>
      <c r="VIG120" s="5"/>
      <c r="VIH120" s="5"/>
      <c r="VII120" s="5"/>
      <c r="VIJ120" s="5"/>
      <c r="VIK120" s="5"/>
      <c r="VIL120" s="5"/>
      <c r="VIM120" s="5"/>
      <c r="VIN120" s="5"/>
      <c r="VIO120" s="5"/>
      <c r="VIP120" s="5"/>
      <c r="VIQ120" s="5"/>
      <c r="VIR120" s="5"/>
      <c r="VIS120" s="5"/>
      <c r="VIT120" s="5"/>
      <c r="VIU120" s="5"/>
      <c r="VIV120" s="5"/>
      <c r="VIW120" s="5"/>
      <c r="VIX120" s="5"/>
      <c r="VIY120" s="5"/>
      <c r="VIZ120" s="5"/>
      <c r="VJA120" s="5"/>
      <c r="VJB120" s="5"/>
      <c r="VJC120" s="5"/>
      <c r="VJD120" s="5"/>
      <c r="VJE120" s="5"/>
      <c r="VJF120" s="5"/>
      <c r="VJG120" s="5"/>
      <c r="VJH120" s="5"/>
      <c r="VJI120" s="5"/>
      <c r="VJJ120" s="5"/>
      <c r="VJK120" s="5"/>
      <c r="VJL120" s="5"/>
      <c r="VJM120" s="5"/>
      <c r="VJN120" s="5"/>
      <c r="VJO120" s="5"/>
      <c r="VJP120" s="5"/>
      <c r="VJQ120" s="5"/>
      <c r="VJR120" s="5"/>
      <c r="VJS120" s="5"/>
      <c r="VJT120" s="5"/>
      <c r="VJU120" s="5"/>
      <c r="VJV120" s="5"/>
      <c r="VJW120" s="5"/>
      <c r="VJX120" s="5"/>
      <c r="VJY120" s="5"/>
      <c r="VJZ120" s="5"/>
      <c r="VKA120" s="5"/>
      <c r="VKB120" s="5"/>
      <c r="VKC120" s="5"/>
      <c r="VKD120" s="5"/>
      <c r="VKE120" s="5"/>
      <c r="VKF120" s="5"/>
      <c r="VKG120" s="5"/>
      <c r="VKH120" s="5"/>
      <c r="VKI120" s="5"/>
      <c r="VKJ120" s="5"/>
      <c r="VKK120" s="5"/>
      <c r="VKL120" s="5"/>
      <c r="VKM120" s="5"/>
      <c r="VKN120" s="5"/>
      <c r="VKO120" s="5"/>
      <c r="VKP120" s="5"/>
      <c r="VKQ120" s="5"/>
      <c r="VKR120" s="5"/>
      <c r="VKS120" s="5"/>
      <c r="VKT120" s="5"/>
      <c r="VKU120" s="5"/>
      <c r="VKV120" s="5"/>
      <c r="VKW120" s="5"/>
      <c r="VKX120" s="5"/>
      <c r="VKY120" s="5"/>
      <c r="VKZ120" s="5"/>
      <c r="VLA120" s="5"/>
      <c r="VLB120" s="5"/>
      <c r="VLC120" s="5"/>
      <c r="VLD120" s="5"/>
      <c r="VLE120" s="5"/>
      <c r="VLF120" s="5"/>
      <c r="VLG120" s="5"/>
      <c r="VLH120" s="5"/>
      <c r="VLI120" s="5"/>
      <c r="VLJ120" s="5"/>
      <c r="VLK120" s="5"/>
      <c r="VLL120" s="5"/>
      <c r="VLM120" s="5"/>
      <c r="VLN120" s="5"/>
      <c r="VLO120" s="5"/>
      <c r="VLP120" s="5"/>
      <c r="VLQ120" s="5"/>
      <c r="VLR120" s="5"/>
      <c r="VLS120" s="5"/>
      <c r="VLT120" s="5"/>
      <c r="VLU120" s="5"/>
      <c r="VLV120" s="5"/>
      <c r="VLW120" s="5"/>
      <c r="VLX120" s="5"/>
      <c r="VLY120" s="5"/>
      <c r="VLZ120" s="5"/>
      <c r="VMA120" s="5"/>
      <c r="VMB120" s="5"/>
      <c r="VMC120" s="5"/>
      <c r="VMD120" s="5"/>
      <c r="VME120" s="5"/>
      <c r="VMF120" s="5"/>
      <c r="VMG120" s="5"/>
      <c r="VMH120" s="5"/>
      <c r="VMI120" s="5"/>
      <c r="VMJ120" s="5"/>
      <c r="VMK120" s="5"/>
      <c r="VML120" s="5"/>
      <c r="VMM120" s="5"/>
      <c r="VMN120" s="5"/>
      <c r="VMO120" s="5"/>
      <c r="VMP120" s="5"/>
      <c r="VMQ120" s="5"/>
      <c r="VMR120" s="5"/>
      <c r="VMS120" s="5"/>
      <c r="VMT120" s="5"/>
      <c r="VMU120" s="5"/>
      <c r="VMV120" s="5"/>
      <c r="VMW120" s="5"/>
      <c r="VMX120" s="5"/>
      <c r="VMY120" s="5"/>
      <c r="VMZ120" s="5"/>
      <c r="VNA120" s="5"/>
      <c r="VNB120" s="5"/>
      <c r="VNC120" s="5"/>
      <c r="VND120" s="5"/>
      <c r="VNE120" s="5"/>
      <c r="VNF120" s="5"/>
      <c r="VNG120" s="5"/>
      <c r="VNH120" s="5"/>
      <c r="VNI120" s="5"/>
      <c r="VNJ120" s="5"/>
      <c r="VNK120" s="5"/>
      <c r="VNL120" s="5"/>
      <c r="VNM120" s="5"/>
      <c r="VNN120" s="5"/>
      <c r="VNO120" s="5"/>
      <c r="VNP120" s="5"/>
      <c r="VNQ120" s="5"/>
      <c r="VNR120" s="5"/>
      <c r="VNS120" s="5"/>
      <c r="VNT120" s="5"/>
      <c r="VNU120" s="5"/>
      <c r="VNV120" s="5"/>
      <c r="VNW120" s="5"/>
      <c r="VNX120" s="5"/>
      <c r="VNY120" s="5"/>
      <c r="VNZ120" s="5"/>
      <c r="VOA120" s="5"/>
      <c r="VOB120" s="5"/>
      <c r="VOC120" s="5"/>
      <c r="VOD120" s="5"/>
      <c r="VOE120" s="5"/>
      <c r="VOF120" s="5"/>
      <c r="VOG120" s="5"/>
      <c r="VOH120" s="5"/>
      <c r="VOI120" s="5"/>
      <c r="VOJ120" s="5"/>
      <c r="VOK120" s="5"/>
      <c r="VOL120" s="5"/>
      <c r="VOM120" s="5"/>
      <c r="VON120" s="5"/>
      <c r="VOO120" s="5"/>
      <c r="VOP120" s="5"/>
      <c r="VOQ120" s="5"/>
      <c r="VOR120" s="5"/>
      <c r="VOS120" s="5"/>
      <c r="VOT120" s="5"/>
      <c r="VOU120" s="5"/>
      <c r="VOV120" s="5"/>
      <c r="VOW120" s="5"/>
      <c r="VOX120" s="5"/>
      <c r="VOY120" s="5"/>
      <c r="VOZ120" s="5"/>
      <c r="VPA120" s="5"/>
      <c r="VPB120" s="5"/>
      <c r="VPC120" s="5"/>
      <c r="VPD120" s="5"/>
      <c r="VPE120" s="5"/>
      <c r="VPF120" s="5"/>
      <c r="VPG120" s="5"/>
      <c r="VPH120" s="5"/>
      <c r="VPI120" s="5"/>
      <c r="VPJ120" s="5"/>
      <c r="VPK120" s="5"/>
      <c r="VPL120" s="5"/>
      <c r="VPM120" s="5"/>
      <c r="VPN120" s="5"/>
      <c r="VPO120" s="5"/>
      <c r="VPP120" s="5"/>
      <c r="VPQ120" s="5"/>
      <c r="VPR120" s="5"/>
      <c r="VPS120" s="5"/>
      <c r="VPT120" s="5"/>
      <c r="VPU120" s="5"/>
      <c r="VPV120" s="5"/>
      <c r="VPW120" s="5"/>
      <c r="VPX120" s="5"/>
      <c r="VPY120" s="5"/>
      <c r="VPZ120" s="5"/>
      <c r="VQA120" s="5"/>
      <c r="VQB120" s="5"/>
      <c r="VQC120" s="5"/>
      <c r="VQD120" s="5"/>
      <c r="VQE120" s="5"/>
      <c r="VQF120" s="5"/>
      <c r="VQG120" s="5"/>
      <c r="VQH120" s="5"/>
      <c r="VQI120" s="5"/>
      <c r="VQJ120" s="5"/>
      <c r="VQK120" s="5"/>
      <c r="VQL120" s="5"/>
      <c r="VQM120" s="5"/>
      <c r="VQN120" s="5"/>
      <c r="VQO120" s="5"/>
      <c r="VQP120" s="5"/>
      <c r="VQQ120" s="5"/>
      <c r="VQR120" s="5"/>
      <c r="VQS120" s="5"/>
      <c r="VQT120" s="5"/>
      <c r="VQU120" s="5"/>
      <c r="VQV120" s="5"/>
      <c r="VQW120" s="5"/>
      <c r="VQX120" s="5"/>
      <c r="VQY120" s="5"/>
      <c r="VQZ120" s="5"/>
      <c r="VRA120" s="5"/>
      <c r="VRB120" s="5"/>
      <c r="VRC120" s="5"/>
      <c r="VRD120" s="5"/>
      <c r="VRE120" s="5"/>
      <c r="VRF120" s="5"/>
      <c r="VRG120" s="5"/>
      <c r="VRH120" s="5"/>
      <c r="VRI120" s="5"/>
      <c r="VRJ120" s="5"/>
      <c r="VRK120" s="5"/>
      <c r="VRL120" s="5"/>
      <c r="VRM120" s="5"/>
      <c r="VRN120" s="5"/>
      <c r="VRO120" s="5"/>
      <c r="VRP120" s="5"/>
      <c r="VRQ120" s="5"/>
      <c r="VRR120" s="5"/>
      <c r="VRS120" s="5"/>
      <c r="VRT120" s="5"/>
      <c r="VRU120" s="5"/>
      <c r="VRV120" s="5"/>
      <c r="VRW120" s="5"/>
      <c r="VRX120" s="5"/>
      <c r="VRY120" s="5"/>
      <c r="VRZ120" s="5"/>
      <c r="VSA120" s="5"/>
      <c r="VSB120" s="5"/>
      <c r="VSC120" s="5"/>
      <c r="VSD120" s="5"/>
      <c r="VSE120" s="5"/>
      <c r="VSF120" s="5"/>
      <c r="VSG120" s="5"/>
      <c r="VSH120" s="5"/>
      <c r="VSI120" s="5"/>
      <c r="VSJ120" s="5"/>
      <c r="VSK120" s="5"/>
      <c r="VSL120" s="5"/>
      <c r="VSM120" s="5"/>
      <c r="VSN120" s="5"/>
      <c r="VSO120" s="5"/>
      <c r="VSP120" s="5"/>
      <c r="VSQ120" s="5"/>
      <c r="VSR120" s="5"/>
      <c r="VSS120" s="5"/>
      <c r="VST120" s="5"/>
      <c r="VSU120" s="5"/>
      <c r="VSV120" s="5"/>
      <c r="VSW120" s="5"/>
      <c r="VSX120" s="5"/>
      <c r="VSY120" s="5"/>
      <c r="VSZ120" s="5"/>
      <c r="VTA120" s="5"/>
      <c r="VTB120" s="5"/>
      <c r="VTC120" s="5"/>
      <c r="VTD120" s="5"/>
      <c r="VTE120" s="5"/>
      <c r="VTF120" s="5"/>
      <c r="VTG120" s="5"/>
      <c r="VTH120" s="5"/>
      <c r="VTI120" s="5"/>
      <c r="VTJ120" s="5"/>
      <c r="VTK120" s="5"/>
      <c r="VTL120" s="5"/>
      <c r="VTM120" s="5"/>
      <c r="VTN120" s="5"/>
      <c r="VTO120" s="5"/>
      <c r="VTP120" s="5"/>
      <c r="VTQ120" s="5"/>
      <c r="VTR120" s="5"/>
      <c r="VTS120" s="5"/>
      <c r="VTT120" s="5"/>
      <c r="VTU120" s="5"/>
      <c r="VTV120" s="5"/>
      <c r="VTW120" s="5"/>
      <c r="VTX120" s="5"/>
      <c r="VTY120" s="5"/>
      <c r="VTZ120" s="5"/>
      <c r="VUA120" s="5"/>
      <c r="VUB120" s="5"/>
      <c r="VUC120" s="5"/>
      <c r="VUD120" s="5"/>
      <c r="VUE120" s="5"/>
      <c r="VUF120" s="5"/>
      <c r="VUG120" s="5"/>
      <c r="VUH120" s="5"/>
      <c r="VUI120" s="5"/>
      <c r="VUJ120" s="5"/>
      <c r="VUK120" s="5"/>
      <c r="VUL120" s="5"/>
      <c r="VUM120" s="5"/>
      <c r="VUN120" s="5"/>
      <c r="VUO120" s="5"/>
      <c r="VUP120" s="5"/>
      <c r="VUQ120" s="5"/>
      <c r="VUR120" s="5"/>
      <c r="VUS120" s="5"/>
      <c r="VUT120" s="5"/>
      <c r="VUU120" s="5"/>
      <c r="VUV120" s="5"/>
      <c r="VUW120" s="5"/>
      <c r="VUX120" s="5"/>
      <c r="VUY120" s="5"/>
      <c r="VUZ120" s="5"/>
      <c r="VVA120" s="5"/>
      <c r="VVB120" s="5"/>
      <c r="VVC120" s="5"/>
      <c r="VVD120" s="5"/>
      <c r="VVE120" s="5"/>
      <c r="VVF120" s="5"/>
      <c r="VVG120" s="5"/>
      <c r="VVH120" s="5"/>
      <c r="VVI120" s="5"/>
      <c r="VVJ120" s="5"/>
      <c r="VVK120" s="5"/>
      <c r="VVL120" s="5"/>
      <c r="VVM120" s="5"/>
      <c r="VVN120" s="5"/>
      <c r="VVO120" s="5"/>
      <c r="VVP120" s="5"/>
      <c r="VVQ120" s="5"/>
      <c r="VVR120" s="5"/>
      <c r="VVS120" s="5"/>
      <c r="VVT120" s="5"/>
      <c r="VVU120" s="5"/>
      <c r="VVV120" s="5"/>
      <c r="VVW120" s="5"/>
      <c r="VVX120" s="5"/>
      <c r="VVY120" s="5"/>
      <c r="VVZ120" s="5"/>
      <c r="VWA120" s="5"/>
      <c r="VWB120" s="5"/>
      <c r="VWC120" s="5"/>
      <c r="VWD120" s="5"/>
      <c r="VWE120" s="5"/>
      <c r="VWF120" s="5"/>
      <c r="VWG120" s="5"/>
      <c r="VWH120" s="5"/>
      <c r="VWI120" s="5"/>
      <c r="VWJ120" s="5"/>
      <c r="VWK120" s="5"/>
      <c r="VWL120" s="5"/>
      <c r="VWM120" s="5"/>
      <c r="VWN120" s="5"/>
      <c r="VWO120" s="5"/>
      <c r="VWP120" s="5"/>
      <c r="VWQ120" s="5"/>
      <c r="VWR120" s="5"/>
      <c r="VWS120" s="5"/>
      <c r="VWT120" s="5"/>
      <c r="VWU120" s="5"/>
      <c r="VWV120" s="5"/>
      <c r="VWW120" s="5"/>
      <c r="VWX120" s="5"/>
      <c r="VWY120" s="5"/>
      <c r="VWZ120" s="5"/>
      <c r="VXA120" s="5"/>
      <c r="VXB120" s="5"/>
      <c r="VXC120" s="5"/>
      <c r="VXD120" s="5"/>
      <c r="VXE120" s="5"/>
      <c r="VXF120" s="5"/>
      <c r="VXG120" s="5"/>
      <c r="VXH120" s="5"/>
      <c r="VXI120" s="5"/>
      <c r="VXJ120" s="5"/>
      <c r="VXK120" s="5"/>
      <c r="VXL120" s="5"/>
      <c r="VXM120" s="5"/>
      <c r="VXN120" s="5"/>
      <c r="VXO120" s="5"/>
      <c r="VXP120" s="5"/>
      <c r="VXQ120" s="5"/>
      <c r="VXR120" s="5"/>
      <c r="VXS120" s="5"/>
      <c r="VXT120" s="5"/>
      <c r="VXU120" s="5"/>
      <c r="VXV120" s="5"/>
      <c r="VXW120" s="5"/>
      <c r="VXX120" s="5"/>
      <c r="VXY120" s="5"/>
      <c r="VXZ120" s="5"/>
      <c r="VYA120" s="5"/>
      <c r="VYB120" s="5"/>
      <c r="VYC120" s="5"/>
      <c r="VYD120" s="5"/>
      <c r="VYE120" s="5"/>
      <c r="VYF120" s="5"/>
      <c r="VYG120" s="5"/>
      <c r="VYH120" s="5"/>
      <c r="VYI120" s="5"/>
      <c r="VYJ120" s="5"/>
      <c r="VYK120" s="5"/>
      <c r="VYL120" s="5"/>
      <c r="VYM120" s="5"/>
      <c r="VYN120" s="5"/>
      <c r="VYO120" s="5"/>
      <c r="VYP120" s="5"/>
      <c r="VYQ120" s="5"/>
      <c r="VYR120" s="5"/>
      <c r="VYS120" s="5"/>
      <c r="VYT120" s="5"/>
      <c r="VYU120" s="5"/>
      <c r="VYV120" s="5"/>
      <c r="VYW120" s="5"/>
      <c r="VYX120" s="5"/>
      <c r="VYY120" s="5"/>
      <c r="VYZ120" s="5"/>
      <c r="VZA120" s="5"/>
      <c r="VZB120" s="5"/>
      <c r="VZC120" s="5"/>
      <c r="VZD120" s="5"/>
      <c r="VZE120" s="5"/>
      <c r="VZF120" s="5"/>
      <c r="VZG120" s="5"/>
      <c r="VZH120" s="5"/>
      <c r="VZI120" s="5"/>
      <c r="VZJ120" s="5"/>
      <c r="VZK120" s="5"/>
      <c r="VZL120" s="5"/>
      <c r="VZM120" s="5"/>
      <c r="VZN120" s="5"/>
      <c r="VZO120" s="5"/>
      <c r="VZP120" s="5"/>
      <c r="VZQ120" s="5"/>
      <c r="VZR120" s="5"/>
      <c r="VZS120" s="5"/>
      <c r="VZT120" s="5"/>
      <c r="VZU120" s="5"/>
      <c r="VZV120" s="5"/>
      <c r="VZW120" s="5"/>
      <c r="VZX120" s="5"/>
      <c r="VZY120" s="5"/>
      <c r="VZZ120" s="5"/>
      <c r="WAA120" s="5"/>
      <c r="WAB120" s="5"/>
      <c r="WAC120" s="5"/>
      <c r="WAD120" s="5"/>
      <c r="WAE120" s="5"/>
      <c r="WAF120" s="5"/>
      <c r="WAG120" s="5"/>
      <c r="WAH120" s="5"/>
      <c r="WAI120" s="5"/>
      <c r="WAJ120" s="5"/>
      <c r="WAK120" s="5"/>
      <c r="WAL120" s="5"/>
      <c r="WAM120" s="5"/>
      <c r="WAN120" s="5"/>
      <c r="WAO120" s="5"/>
      <c r="WAP120" s="5"/>
      <c r="WAQ120" s="5"/>
      <c r="WAR120" s="5"/>
      <c r="WAS120" s="5"/>
      <c r="WAT120" s="5"/>
      <c r="WAU120" s="5"/>
      <c r="WAV120" s="5"/>
      <c r="WAW120" s="5"/>
      <c r="WAX120" s="5"/>
      <c r="WAY120" s="5"/>
      <c r="WAZ120" s="5"/>
      <c r="WBA120" s="5"/>
      <c r="WBB120" s="5"/>
      <c r="WBC120" s="5"/>
      <c r="WBD120" s="5"/>
      <c r="WBE120" s="5"/>
      <c r="WBF120" s="5"/>
      <c r="WBG120" s="5"/>
      <c r="WBH120" s="5"/>
      <c r="WBI120" s="5"/>
      <c r="WBJ120" s="5"/>
      <c r="WBK120" s="5"/>
      <c r="WBL120" s="5"/>
      <c r="WBM120" s="5"/>
      <c r="WBN120" s="5"/>
      <c r="WBO120" s="5"/>
      <c r="WBP120" s="5"/>
      <c r="WBQ120" s="5"/>
      <c r="WBR120" s="5"/>
      <c r="WBS120" s="5"/>
      <c r="WBT120" s="5"/>
      <c r="WBU120" s="5"/>
      <c r="WBV120" s="5"/>
      <c r="WBW120" s="5"/>
      <c r="WBX120" s="5"/>
      <c r="WBY120" s="5"/>
      <c r="WBZ120" s="5"/>
      <c r="WCA120" s="5"/>
      <c r="WCB120" s="5"/>
      <c r="WCC120" s="5"/>
      <c r="WCD120" s="5"/>
      <c r="WCE120" s="5"/>
      <c r="WCF120" s="5"/>
      <c r="WCG120" s="5"/>
      <c r="WCH120" s="5"/>
      <c r="WCI120" s="5"/>
      <c r="WCJ120" s="5"/>
      <c r="WCK120" s="5"/>
      <c r="WCL120" s="5"/>
      <c r="WCM120" s="5"/>
      <c r="WCN120" s="5"/>
      <c r="WCO120" s="5"/>
      <c r="WCP120" s="5"/>
      <c r="WCQ120" s="5"/>
      <c r="WCR120" s="5"/>
      <c r="WCS120" s="5"/>
      <c r="WCT120" s="5"/>
      <c r="WCU120" s="5"/>
      <c r="WCV120" s="5"/>
      <c r="WCW120" s="5"/>
      <c r="WCX120" s="5"/>
      <c r="WCY120" s="5"/>
      <c r="WCZ120" s="5"/>
      <c r="WDA120" s="5"/>
      <c r="WDB120" s="5"/>
      <c r="WDC120" s="5"/>
      <c r="WDD120" s="5"/>
      <c r="WDE120" s="5"/>
      <c r="WDF120" s="5"/>
      <c r="WDG120" s="5"/>
      <c r="WDH120" s="5"/>
      <c r="WDI120" s="5"/>
      <c r="WDJ120" s="5"/>
      <c r="WDK120" s="5"/>
      <c r="WDL120" s="5"/>
      <c r="WDM120" s="5"/>
      <c r="WDN120" s="5"/>
      <c r="WDO120" s="5"/>
      <c r="WDP120" s="5"/>
      <c r="WDQ120" s="5"/>
      <c r="WDR120" s="5"/>
      <c r="WDS120" s="5"/>
      <c r="WDT120" s="5"/>
      <c r="WDU120" s="5"/>
      <c r="WDV120" s="5"/>
      <c r="WDW120" s="5"/>
      <c r="WDX120" s="5"/>
      <c r="WDY120" s="5"/>
      <c r="WDZ120" s="5"/>
      <c r="WEA120" s="5"/>
      <c r="WEB120" s="5"/>
      <c r="WEC120" s="5"/>
      <c r="WED120" s="5"/>
      <c r="WEE120" s="5"/>
      <c r="WEF120" s="5"/>
      <c r="WEG120" s="5"/>
      <c r="WEH120" s="5"/>
      <c r="WEI120" s="5"/>
      <c r="WEJ120" s="5"/>
      <c r="WEK120" s="5"/>
      <c r="WEL120" s="5"/>
      <c r="WEM120" s="5"/>
      <c r="WEN120" s="5"/>
      <c r="WEO120" s="5"/>
      <c r="WEP120" s="5"/>
      <c r="WEQ120" s="5"/>
      <c r="WER120" s="5"/>
      <c r="WES120" s="5"/>
      <c r="WET120" s="5"/>
      <c r="WEU120" s="5"/>
      <c r="WEV120" s="5"/>
      <c r="WEW120" s="5"/>
      <c r="WEX120" s="5"/>
      <c r="WEY120" s="5"/>
      <c r="WEZ120" s="5"/>
      <c r="WFA120" s="5"/>
      <c r="WFB120" s="5"/>
      <c r="WFC120" s="5"/>
      <c r="WFD120" s="5"/>
      <c r="WFE120" s="5"/>
      <c r="WFF120" s="5"/>
      <c r="WFG120" s="5"/>
      <c r="WFH120" s="5"/>
      <c r="WFI120" s="5"/>
      <c r="WFJ120" s="5"/>
      <c r="WFK120" s="5"/>
      <c r="WFL120" s="5"/>
      <c r="WFM120" s="5"/>
      <c r="WFN120" s="5"/>
      <c r="WFO120" s="5"/>
      <c r="WFP120" s="5"/>
      <c r="WFQ120" s="5"/>
      <c r="WFR120" s="5"/>
      <c r="WFS120" s="5"/>
      <c r="WFT120" s="5"/>
      <c r="WFU120" s="5"/>
      <c r="WFV120" s="5"/>
      <c r="WFW120" s="5"/>
      <c r="WFX120" s="5"/>
      <c r="WFY120" s="5"/>
      <c r="WFZ120" s="5"/>
      <c r="WGA120" s="5"/>
      <c r="WGB120" s="5"/>
      <c r="WGC120" s="5"/>
      <c r="WGD120" s="5"/>
      <c r="WGE120" s="5"/>
      <c r="WGF120" s="5"/>
      <c r="WGG120" s="5"/>
      <c r="WGH120" s="5"/>
      <c r="WGI120" s="5"/>
      <c r="WGJ120" s="5"/>
      <c r="WGK120" s="5"/>
      <c r="WGL120" s="5"/>
      <c r="WGM120" s="5"/>
      <c r="WGN120" s="5"/>
      <c r="WGO120" s="5"/>
      <c r="WGP120" s="5"/>
      <c r="WGQ120" s="5"/>
      <c r="WGR120" s="5"/>
      <c r="WGS120" s="5"/>
      <c r="WGT120" s="5"/>
      <c r="WGU120" s="5"/>
      <c r="WGV120" s="5"/>
      <c r="WGW120" s="5"/>
      <c r="WGX120" s="5"/>
      <c r="WGY120" s="5"/>
      <c r="WGZ120" s="5"/>
      <c r="WHA120" s="5"/>
      <c r="WHB120" s="5"/>
      <c r="WHC120" s="5"/>
      <c r="WHD120" s="5"/>
      <c r="WHE120" s="5"/>
      <c r="WHF120" s="5"/>
      <c r="WHG120" s="5"/>
      <c r="WHH120" s="5"/>
      <c r="WHI120" s="5"/>
      <c r="WHJ120" s="5"/>
      <c r="WHK120" s="5"/>
      <c r="WHL120" s="5"/>
      <c r="WHM120" s="5"/>
      <c r="WHN120" s="5"/>
      <c r="WHO120" s="5"/>
      <c r="WHP120" s="5"/>
      <c r="WHQ120" s="5"/>
      <c r="WHR120" s="5"/>
      <c r="WHS120" s="5"/>
      <c r="WHT120" s="5"/>
      <c r="WHU120" s="5"/>
      <c r="WHV120" s="5"/>
      <c r="WHW120" s="5"/>
      <c r="WHX120" s="5"/>
      <c r="WHY120" s="5"/>
      <c r="WHZ120" s="5"/>
      <c r="WIA120" s="5"/>
      <c r="WIB120" s="5"/>
      <c r="WIC120" s="5"/>
      <c r="WID120" s="5"/>
      <c r="WIE120" s="5"/>
      <c r="WIF120" s="5"/>
      <c r="WIG120" s="5"/>
      <c r="WIH120" s="5"/>
      <c r="WII120" s="5"/>
      <c r="WIJ120" s="5"/>
      <c r="WIK120" s="5"/>
      <c r="WIL120" s="5"/>
      <c r="WIM120" s="5"/>
      <c r="WIN120" s="5"/>
      <c r="WIO120" s="5"/>
      <c r="WIP120" s="5"/>
      <c r="WIQ120" s="5"/>
      <c r="WIR120" s="5"/>
      <c r="WIS120" s="5"/>
      <c r="WIT120" s="5"/>
      <c r="WIU120" s="5"/>
      <c r="WIV120" s="5"/>
      <c r="WIW120" s="5"/>
      <c r="WIX120" s="5"/>
      <c r="WIY120" s="5"/>
      <c r="WIZ120" s="5"/>
      <c r="WJA120" s="5"/>
      <c r="WJB120" s="5"/>
      <c r="WJC120" s="5"/>
      <c r="WJD120" s="5"/>
      <c r="WJE120" s="5"/>
      <c r="WJF120" s="5"/>
      <c r="WJG120" s="5"/>
      <c r="WJH120" s="5"/>
      <c r="WJI120" s="5"/>
      <c r="WJJ120" s="5"/>
      <c r="WJK120" s="5"/>
      <c r="WJL120" s="5"/>
      <c r="WJM120" s="5"/>
      <c r="WJN120" s="5"/>
      <c r="WJO120" s="5"/>
      <c r="WJP120" s="5"/>
      <c r="WJQ120" s="5"/>
      <c r="WJR120" s="5"/>
      <c r="WJS120" s="5"/>
      <c r="WJT120" s="5"/>
      <c r="WJU120" s="5"/>
      <c r="WJV120" s="5"/>
      <c r="WJW120" s="5"/>
      <c r="WJX120" s="5"/>
      <c r="WJY120" s="5"/>
      <c r="WJZ120" s="5"/>
      <c r="WKA120" s="5"/>
      <c r="WKB120" s="5"/>
      <c r="WKC120" s="5"/>
      <c r="WKD120" s="5"/>
      <c r="WKE120" s="5"/>
      <c r="WKF120" s="5"/>
      <c r="WKG120" s="5"/>
      <c r="WKH120" s="5"/>
      <c r="WKI120" s="5"/>
      <c r="WKJ120" s="5"/>
      <c r="WKK120" s="5"/>
      <c r="WKL120" s="5"/>
      <c r="WKM120" s="5"/>
      <c r="WKN120" s="5"/>
      <c r="WKO120" s="5"/>
      <c r="WKP120" s="5"/>
      <c r="WKQ120" s="5"/>
      <c r="WKR120" s="5"/>
      <c r="WKS120" s="5"/>
      <c r="WKT120" s="5"/>
      <c r="WKU120" s="5"/>
      <c r="WKV120" s="5"/>
      <c r="WKW120" s="5"/>
      <c r="WKX120" s="5"/>
      <c r="WKY120" s="5"/>
      <c r="WKZ120" s="5"/>
      <c r="WLA120" s="5"/>
      <c r="WLB120" s="5"/>
      <c r="WLC120" s="5"/>
      <c r="WLD120" s="5"/>
      <c r="WLE120" s="5"/>
      <c r="WLF120" s="5"/>
      <c r="WLG120" s="5"/>
      <c r="WLH120" s="5"/>
      <c r="WLI120" s="5"/>
      <c r="WLJ120" s="5"/>
      <c r="WLK120" s="5"/>
      <c r="WLL120" s="5"/>
      <c r="WLM120" s="5"/>
      <c r="WLN120" s="5"/>
      <c r="WLO120" s="5"/>
      <c r="WLP120" s="5"/>
      <c r="WLQ120" s="5"/>
      <c r="WLR120" s="5"/>
      <c r="WLS120" s="5"/>
      <c r="WLT120" s="5"/>
      <c r="WLU120" s="5"/>
      <c r="WLV120" s="5"/>
      <c r="WLW120" s="5"/>
      <c r="WLX120" s="5"/>
      <c r="WLY120" s="5"/>
      <c r="WLZ120" s="5"/>
      <c r="WMA120" s="5"/>
      <c r="WMB120" s="5"/>
      <c r="WMC120" s="5"/>
      <c r="WMD120" s="5"/>
      <c r="WME120" s="5"/>
      <c r="WMF120" s="5"/>
      <c r="WMG120" s="5"/>
      <c r="WMH120" s="5"/>
      <c r="WMI120" s="5"/>
      <c r="WMJ120" s="5"/>
      <c r="WMK120" s="5"/>
      <c r="WML120" s="5"/>
      <c r="WMM120" s="5"/>
      <c r="WMN120" s="5"/>
      <c r="WMO120" s="5"/>
      <c r="WMP120" s="5"/>
      <c r="WMQ120" s="5"/>
      <c r="WMR120" s="5"/>
      <c r="WMS120" s="5"/>
      <c r="WMT120" s="5"/>
      <c r="WMU120" s="5"/>
      <c r="WMV120" s="5"/>
      <c r="WMW120" s="5"/>
      <c r="WMX120" s="5"/>
      <c r="WMY120" s="5"/>
      <c r="WMZ120" s="5"/>
      <c r="WNA120" s="5"/>
      <c r="WNB120" s="5"/>
      <c r="WNC120" s="5"/>
      <c r="WND120" s="5"/>
      <c r="WNE120" s="5"/>
      <c r="WNF120" s="5"/>
      <c r="WNG120" s="5"/>
      <c r="WNH120" s="5"/>
      <c r="WNI120" s="5"/>
      <c r="WNJ120" s="5"/>
      <c r="WNK120" s="5"/>
      <c r="WNL120" s="5"/>
      <c r="WNM120" s="5"/>
      <c r="WNN120" s="5"/>
      <c r="WNO120" s="5"/>
      <c r="WNP120" s="5"/>
      <c r="WNQ120" s="5"/>
      <c r="WNR120" s="5"/>
      <c r="WNS120" s="5"/>
      <c r="WNT120" s="5"/>
      <c r="WNU120" s="5"/>
      <c r="WNV120" s="5"/>
      <c r="WNW120" s="5"/>
      <c r="WNX120" s="5"/>
      <c r="WNY120" s="5"/>
      <c r="WNZ120" s="5"/>
      <c r="WOA120" s="5"/>
      <c r="WOB120" s="5"/>
      <c r="WOC120" s="5"/>
      <c r="WOD120" s="5"/>
      <c r="WOE120" s="5"/>
      <c r="WOF120" s="5"/>
      <c r="WOG120" s="5"/>
      <c r="WOH120" s="5"/>
      <c r="WOI120" s="5"/>
      <c r="WOJ120" s="5"/>
      <c r="WOK120" s="5"/>
      <c r="WOL120" s="5"/>
      <c r="WOM120" s="5"/>
      <c r="WON120" s="5"/>
      <c r="WOO120" s="5"/>
      <c r="WOP120" s="5"/>
      <c r="WOQ120" s="5"/>
      <c r="WOR120" s="5"/>
      <c r="WOS120" s="5"/>
      <c r="WOT120" s="5"/>
      <c r="WOU120" s="5"/>
      <c r="WOV120" s="5"/>
      <c r="WOW120" s="5"/>
      <c r="WOX120" s="5"/>
      <c r="WOY120" s="5"/>
      <c r="WOZ120" s="5"/>
      <c r="WPA120" s="5"/>
      <c r="WPB120" s="5"/>
      <c r="WPC120" s="5"/>
      <c r="WPD120" s="5"/>
      <c r="WPE120" s="5"/>
      <c r="WPF120" s="5"/>
      <c r="WPG120" s="5"/>
      <c r="WPH120" s="5"/>
      <c r="WPI120" s="5"/>
      <c r="WPJ120" s="5"/>
      <c r="WPK120" s="5"/>
      <c r="WPL120" s="5"/>
      <c r="WPM120" s="5"/>
      <c r="WPN120" s="5"/>
      <c r="WPO120" s="5"/>
      <c r="WPP120" s="5"/>
      <c r="WPQ120" s="5"/>
      <c r="WPR120" s="5"/>
      <c r="WPS120" s="5"/>
      <c r="WPT120" s="5"/>
      <c r="WPU120" s="5"/>
      <c r="WPV120" s="5"/>
      <c r="WPW120" s="5"/>
      <c r="WPX120" s="5"/>
      <c r="WPY120" s="5"/>
      <c r="WPZ120" s="5"/>
      <c r="WQA120" s="5"/>
      <c r="WQB120" s="5"/>
      <c r="WQC120" s="5"/>
      <c r="WQD120" s="5"/>
      <c r="WQE120" s="5"/>
      <c r="WQF120" s="5"/>
      <c r="WQG120" s="5"/>
      <c r="WQH120" s="5"/>
      <c r="WQI120" s="5"/>
      <c r="WQJ120" s="5"/>
      <c r="WQK120" s="5"/>
      <c r="WQL120" s="5"/>
      <c r="WQM120" s="5"/>
      <c r="WQN120" s="5"/>
      <c r="WQO120" s="5"/>
      <c r="WQP120" s="5"/>
      <c r="WQQ120" s="5"/>
      <c r="WQR120" s="5"/>
      <c r="WQS120" s="5"/>
      <c r="WQT120" s="5"/>
      <c r="WQU120" s="5"/>
      <c r="WQV120" s="5"/>
      <c r="WQW120" s="5"/>
      <c r="WQX120" s="5"/>
      <c r="WQY120" s="5"/>
      <c r="WQZ120" s="5"/>
      <c r="WRA120" s="5"/>
      <c r="WRB120" s="5"/>
      <c r="WRC120" s="5"/>
      <c r="WRD120" s="5"/>
      <c r="WRE120" s="5"/>
      <c r="WRF120" s="5"/>
      <c r="WRG120" s="5"/>
      <c r="WRH120" s="5"/>
      <c r="WRI120" s="5"/>
      <c r="WRJ120" s="5"/>
      <c r="WRK120" s="5"/>
      <c r="WRL120" s="5"/>
      <c r="WRM120" s="5"/>
      <c r="WRN120" s="5"/>
      <c r="WRO120" s="5"/>
      <c r="WRP120" s="5"/>
      <c r="WRQ120" s="5"/>
      <c r="WRR120" s="5"/>
      <c r="WRS120" s="5"/>
      <c r="WRT120" s="5"/>
      <c r="WRU120" s="5"/>
      <c r="WRV120" s="5"/>
      <c r="WRW120" s="5"/>
      <c r="WRX120" s="5"/>
      <c r="WRY120" s="5"/>
      <c r="WRZ120" s="5"/>
      <c r="WSA120" s="5"/>
      <c r="WSB120" s="5"/>
      <c r="WSC120" s="5"/>
      <c r="WSD120" s="5"/>
      <c r="WSE120" s="5"/>
      <c r="WSF120" s="5"/>
      <c r="WSG120" s="5"/>
      <c r="WSH120" s="5"/>
      <c r="WSI120" s="5"/>
      <c r="WSJ120" s="5"/>
      <c r="WSK120" s="5"/>
      <c r="WSL120" s="5"/>
      <c r="WSM120" s="5"/>
      <c r="WSN120" s="5"/>
      <c r="WSO120" s="5"/>
      <c r="WSP120" s="5"/>
      <c r="WSQ120" s="5"/>
      <c r="WSR120" s="5"/>
      <c r="WSS120" s="5"/>
      <c r="WST120" s="5"/>
      <c r="WSU120" s="5"/>
      <c r="WSV120" s="5"/>
      <c r="WSW120" s="5"/>
      <c r="WSX120" s="5"/>
      <c r="WSY120" s="5"/>
      <c r="WSZ120" s="5"/>
      <c r="WTA120" s="5"/>
      <c r="WTB120" s="5"/>
      <c r="WTC120" s="5"/>
      <c r="WTD120" s="5"/>
      <c r="WTE120" s="5"/>
      <c r="WTF120" s="5"/>
      <c r="WTG120" s="5"/>
      <c r="WTH120" s="5"/>
      <c r="WTI120" s="5"/>
      <c r="WTJ120" s="5"/>
      <c r="WTK120" s="5"/>
      <c r="WTL120" s="5"/>
      <c r="WTM120" s="5"/>
      <c r="WTN120" s="5"/>
      <c r="WTO120" s="5"/>
      <c r="WTP120" s="5"/>
      <c r="WTQ120" s="5"/>
      <c r="WTR120" s="5"/>
      <c r="WTS120" s="5"/>
      <c r="WTT120" s="5"/>
      <c r="WTU120" s="5"/>
      <c r="WTV120" s="5"/>
      <c r="WTW120" s="5"/>
      <c r="WTX120" s="5"/>
      <c r="WTY120" s="5"/>
      <c r="WTZ120" s="5"/>
      <c r="WUA120" s="5"/>
      <c r="WUB120" s="5"/>
      <c r="WUC120" s="5"/>
      <c r="WUD120" s="5"/>
      <c r="WUE120" s="5"/>
      <c r="WUF120" s="5"/>
      <c r="WUG120" s="5"/>
      <c r="WUH120" s="5"/>
      <c r="WUI120" s="5"/>
      <c r="WUJ120" s="5"/>
      <c r="WUK120" s="5"/>
      <c r="WUL120" s="5"/>
      <c r="WUM120" s="5"/>
      <c r="WUN120" s="5"/>
      <c r="WUO120" s="5"/>
      <c r="WUP120" s="5"/>
      <c r="WUQ120" s="5"/>
      <c r="WUR120" s="5"/>
      <c r="WUS120" s="5"/>
      <c r="WUT120" s="5"/>
      <c r="WUU120" s="5"/>
      <c r="WUV120" s="5"/>
      <c r="WUW120" s="5"/>
      <c r="WUX120" s="5"/>
      <c r="WUY120" s="5"/>
      <c r="WUZ120" s="5"/>
      <c r="WVA120" s="5"/>
      <c r="WVB120" s="5"/>
      <c r="WVC120" s="5"/>
      <c r="WVD120" s="5"/>
      <c r="WVE120" s="5"/>
      <c r="WVF120" s="5"/>
      <c r="WVG120" s="5"/>
      <c r="WVH120" s="5"/>
      <c r="WVI120" s="5"/>
      <c r="WVJ120" s="5"/>
      <c r="WVK120" s="5"/>
      <c r="WVL120" s="5"/>
      <c r="WVM120" s="5"/>
      <c r="WVN120" s="5"/>
      <c r="WVO120" s="5"/>
      <c r="WVP120" s="5"/>
      <c r="WVQ120" s="5"/>
      <c r="WVR120" s="5"/>
      <c r="WVS120" s="5"/>
      <c r="WVT120" s="5"/>
      <c r="WVU120" s="5"/>
      <c r="WVV120" s="5"/>
      <c r="WVW120" s="5"/>
      <c r="WVX120" s="5"/>
      <c r="WVY120" s="5"/>
      <c r="WVZ120" s="5"/>
      <c r="WWA120" s="5"/>
      <c r="WWB120" s="5"/>
      <c r="WWC120" s="5"/>
      <c r="WWD120" s="5"/>
      <c r="WWE120" s="5"/>
      <c r="WWF120" s="5"/>
      <c r="WWG120" s="5"/>
      <c r="WWH120" s="5"/>
      <c r="WWI120" s="5"/>
      <c r="WWJ120" s="5"/>
      <c r="WWK120" s="5"/>
      <c r="WWL120" s="5"/>
      <c r="WWM120" s="5"/>
      <c r="WWN120" s="5"/>
      <c r="WWO120" s="5"/>
      <c r="WWP120" s="5"/>
      <c r="WWQ120" s="5"/>
      <c r="WWR120" s="5"/>
      <c r="WWS120" s="5"/>
      <c r="WWT120" s="5"/>
      <c r="WWU120" s="5"/>
      <c r="WWV120" s="5"/>
      <c r="WWW120" s="5"/>
      <c r="WWX120" s="5"/>
      <c r="WWY120" s="5"/>
      <c r="WWZ120" s="5"/>
      <c r="WXA120" s="5"/>
      <c r="WXB120" s="5"/>
      <c r="WXC120" s="5"/>
      <c r="WXD120" s="5"/>
      <c r="WXE120" s="5"/>
      <c r="WXF120" s="5"/>
      <c r="WXG120" s="5"/>
      <c r="WXH120" s="5"/>
      <c r="WXI120" s="5"/>
      <c r="WXJ120" s="5"/>
      <c r="WXK120" s="5"/>
      <c r="WXL120" s="5"/>
      <c r="WXM120" s="5"/>
      <c r="WXN120" s="5"/>
      <c r="WXO120" s="5"/>
      <c r="WXP120" s="5"/>
      <c r="WXQ120" s="5"/>
      <c r="WXR120" s="5"/>
      <c r="WXS120" s="5"/>
      <c r="WXT120" s="5"/>
      <c r="WXU120" s="5"/>
      <c r="WXV120" s="5"/>
      <c r="WXW120" s="5"/>
      <c r="WXX120" s="5"/>
      <c r="WXY120" s="5"/>
      <c r="WXZ120" s="5"/>
      <c r="WYA120" s="5"/>
      <c r="WYB120" s="5"/>
      <c r="WYC120" s="5"/>
      <c r="WYD120" s="5"/>
      <c r="WYE120" s="5"/>
      <c r="WYF120" s="5"/>
      <c r="WYG120" s="5"/>
      <c r="WYH120" s="5"/>
      <c r="WYI120" s="5"/>
      <c r="WYJ120" s="5"/>
      <c r="WYK120" s="5"/>
      <c r="WYL120" s="5"/>
      <c r="WYM120" s="5"/>
      <c r="WYN120" s="5"/>
      <c r="WYO120" s="5"/>
      <c r="WYP120" s="5"/>
      <c r="WYQ120" s="5"/>
      <c r="WYR120" s="5"/>
      <c r="WYS120" s="5"/>
      <c r="WYT120" s="5"/>
      <c r="WYU120" s="5"/>
      <c r="WYV120" s="5"/>
      <c r="WYW120" s="5"/>
      <c r="WYX120" s="5"/>
      <c r="WYY120" s="5"/>
      <c r="WYZ120" s="5"/>
      <c r="WZA120" s="5"/>
      <c r="WZB120" s="5"/>
      <c r="WZC120" s="5"/>
      <c r="WZD120" s="5"/>
      <c r="WZE120" s="5"/>
      <c r="WZF120" s="5"/>
      <c r="WZG120" s="5"/>
      <c r="WZH120" s="5"/>
      <c r="WZI120" s="5"/>
      <c r="WZJ120" s="5"/>
      <c r="WZK120" s="5"/>
      <c r="WZL120" s="5"/>
      <c r="WZM120" s="5"/>
      <c r="WZN120" s="5"/>
      <c r="WZO120" s="5"/>
      <c r="WZP120" s="5"/>
      <c r="WZQ120" s="5"/>
      <c r="WZR120" s="5"/>
      <c r="WZS120" s="5"/>
      <c r="WZT120" s="5"/>
      <c r="WZU120" s="5"/>
      <c r="WZV120" s="5"/>
      <c r="WZW120" s="5"/>
      <c r="WZX120" s="5"/>
      <c r="WZY120" s="5"/>
      <c r="WZZ120" s="5"/>
      <c r="XAA120" s="5"/>
      <c r="XAB120" s="5"/>
      <c r="XAC120" s="5"/>
      <c r="XAD120" s="5"/>
      <c r="XAE120" s="5"/>
      <c r="XAF120" s="5"/>
      <c r="XAG120" s="5"/>
      <c r="XAH120" s="5"/>
      <c r="XAI120" s="5"/>
      <c r="XAJ120" s="5"/>
      <c r="XAK120" s="5"/>
      <c r="XAL120" s="5"/>
      <c r="XAM120" s="5"/>
      <c r="XAN120" s="5"/>
      <c r="XAO120" s="5"/>
      <c r="XAP120" s="5"/>
      <c r="XAQ120" s="5"/>
      <c r="XAR120" s="5"/>
      <c r="XAS120" s="5"/>
      <c r="XAT120" s="5"/>
      <c r="XAU120" s="5"/>
      <c r="XAV120" s="5"/>
      <c r="XAW120" s="5"/>
      <c r="XAX120" s="5"/>
      <c r="XAY120" s="5"/>
      <c r="XAZ120" s="5"/>
      <c r="XBA120" s="5"/>
      <c r="XBB120" s="5"/>
      <c r="XBC120" s="5"/>
      <c r="XBD120" s="5"/>
      <c r="XBE120" s="5"/>
      <c r="XBF120" s="5"/>
      <c r="XBG120" s="5"/>
      <c r="XBH120" s="5"/>
      <c r="XBI120" s="5"/>
      <c r="XBJ120" s="5"/>
      <c r="XBK120" s="5"/>
      <c r="XBL120" s="5"/>
      <c r="XBM120" s="5"/>
      <c r="XBN120" s="5"/>
      <c r="XBO120" s="5"/>
      <c r="XBP120" s="5"/>
      <c r="XBQ120" s="5"/>
      <c r="XBR120" s="5"/>
      <c r="XBS120" s="5"/>
      <c r="XBT120" s="5"/>
      <c r="XBU120" s="5"/>
      <c r="XBV120" s="5"/>
      <c r="XBW120" s="5"/>
      <c r="XBX120" s="5"/>
      <c r="XBY120" s="5"/>
      <c r="XBZ120" s="5"/>
      <c r="XCA120" s="5"/>
      <c r="XCB120" s="5"/>
      <c r="XCC120" s="5"/>
      <c r="XCD120" s="5"/>
      <c r="XCE120" s="5"/>
      <c r="XCF120" s="5"/>
      <c r="XCG120" s="5"/>
      <c r="XCH120" s="5"/>
      <c r="XCI120" s="5"/>
      <c r="XCJ120" s="5"/>
      <c r="XCK120" s="5"/>
      <c r="XCL120" s="5"/>
      <c r="XCM120" s="5"/>
      <c r="XCN120" s="5"/>
      <c r="XCO120" s="5"/>
      <c r="XCP120" s="5"/>
      <c r="XCQ120" s="5"/>
      <c r="XCR120" s="5"/>
      <c r="XCS120" s="5"/>
      <c r="XCT120" s="5"/>
      <c r="XCU120" s="5"/>
      <c r="XCV120" s="5"/>
      <c r="XCW120" s="5"/>
      <c r="XCX120" s="5"/>
      <c r="XCY120" s="5"/>
      <c r="XCZ120" s="5"/>
      <c r="XDA120" s="5"/>
      <c r="XDB120" s="5"/>
      <c r="XDC120" s="5"/>
      <c r="XDD120" s="5"/>
      <c r="XDE120" s="5"/>
      <c r="XDF120" s="5"/>
      <c r="XDG120" s="5"/>
      <c r="XDH120" s="5"/>
      <c r="XDI120" s="5"/>
      <c r="XDJ120" s="5"/>
      <c r="XDK120" s="5"/>
      <c r="XDL120" s="5"/>
      <c r="XDM120" s="5"/>
      <c r="XDN120" s="5"/>
      <c r="XDO120" s="5"/>
      <c r="XDP120" s="5"/>
      <c r="XDQ120" s="5"/>
      <c r="XDR120" s="5"/>
      <c r="XDS120" s="5"/>
      <c r="XDT120" s="5"/>
      <c r="XDU120" s="5"/>
      <c r="XDV120" s="5"/>
      <c r="XDW120" s="5"/>
      <c r="XDX120" s="5"/>
      <c r="XDY120" s="5"/>
      <c r="XDZ120" s="5"/>
      <c r="XEA120" s="5"/>
      <c r="XEB120" s="5"/>
      <c r="XEC120" s="5"/>
      <c r="XED120" s="5"/>
      <c r="XEE120" s="5"/>
      <c r="XEF120" s="5"/>
      <c r="XEG120" s="5"/>
      <c r="XEH120" s="5"/>
      <c r="XEI120" s="5"/>
      <c r="XEJ120" s="5"/>
      <c r="XEK120" s="5"/>
      <c r="XEL120" s="5"/>
      <c r="XEM120" s="5"/>
      <c r="XEN120" s="5"/>
      <c r="XEO120" s="5"/>
      <c r="XEP120" s="5"/>
      <c r="XEQ120" s="5"/>
      <c r="XER120" s="5"/>
      <c r="XES120" s="5"/>
      <c r="XET120" s="5"/>
      <c r="XEU120" s="5"/>
      <c r="XEV120" s="5"/>
      <c r="XEW120" s="5"/>
      <c r="XEX120" s="5"/>
      <c r="XEY120" s="5"/>
      <c r="XEZ120" s="5"/>
    </row>
    <row r="121" spans="1:16384" customFormat="1" ht="15.75" thickBot="1" x14ac:dyDescent="0.3">
      <c r="A121" s="54"/>
      <c r="B121" s="88" t="s">
        <v>52</v>
      </c>
      <c r="C121" s="89"/>
      <c r="D121" s="271"/>
      <c r="E121" s="271"/>
      <c r="F121" s="294">
        <v>4076</v>
      </c>
      <c r="G121" s="294">
        <v>887</v>
      </c>
      <c r="H121" s="294" t="s">
        <v>457</v>
      </c>
      <c r="I121" s="94" t="s">
        <v>457</v>
      </c>
      <c r="J121" s="4"/>
      <c r="K121" s="90"/>
      <c r="L121" s="90"/>
      <c r="M121" s="90"/>
      <c r="N121" s="4"/>
      <c r="O121" s="375"/>
      <c r="P121" s="376"/>
      <c r="Q121" s="376"/>
      <c r="R121" s="377"/>
      <c r="S121" s="4"/>
      <c r="T121" s="4"/>
      <c r="U121" s="4"/>
      <c r="V121" s="4"/>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c r="BHB121" s="5"/>
      <c r="BHC121" s="5"/>
      <c r="BHD121" s="5"/>
      <c r="BHE121" s="5"/>
      <c r="BHF121" s="5"/>
      <c r="BHG121" s="5"/>
      <c r="BHH121" s="5"/>
      <c r="BHI121" s="5"/>
      <c r="BHJ121" s="5"/>
      <c r="BHK121" s="5"/>
      <c r="BHL121" s="5"/>
      <c r="BHM121" s="5"/>
      <c r="BHN121" s="5"/>
      <c r="BHO121" s="5"/>
      <c r="BHP121" s="5"/>
      <c r="BHQ121" s="5"/>
      <c r="BHR121" s="5"/>
      <c r="BHS121" s="5"/>
      <c r="BHT121" s="5"/>
      <c r="BHU121" s="5"/>
      <c r="BHV121" s="5"/>
      <c r="BHW121" s="5"/>
      <c r="BHX121" s="5"/>
      <c r="BHY121" s="5"/>
      <c r="BHZ121" s="5"/>
      <c r="BIA121" s="5"/>
      <c r="BIB121" s="5"/>
      <c r="BIC121" s="5"/>
      <c r="BID121" s="5"/>
      <c r="BIE121" s="5"/>
      <c r="BIF121" s="5"/>
      <c r="BIG121" s="5"/>
      <c r="BIH121" s="5"/>
      <c r="BII121" s="5"/>
      <c r="BIJ121" s="5"/>
      <c r="BIK121" s="5"/>
      <c r="BIL121" s="5"/>
      <c r="BIM121" s="5"/>
      <c r="BIN121" s="5"/>
      <c r="BIO121" s="5"/>
      <c r="BIP121" s="5"/>
      <c r="BIQ121" s="5"/>
      <c r="BIR121" s="5"/>
      <c r="BIS121" s="5"/>
      <c r="BIT121" s="5"/>
      <c r="BIU121" s="5"/>
      <c r="BIV121" s="5"/>
      <c r="BIW121" s="5"/>
      <c r="BIX121" s="5"/>
      <c r="BIY121" s="5"/>
      <c r="BIZ121" s="5"/>
      <c r="BJA121" s="5"/>
      <c r="BJB121" s="5"/>
      <c r="BJC121" s="5"/>
      <c r="BJD121" s="5"/>
      <c r="BJE121" s="5"/>
      <c r="BJF121" s="5"/>
      <c r="BJG121" s="5"/>
      <c r="BJH121" s="5"/>
      <c r="BJI121" s="5"/>
      <c r="BJJ121" s="5"/>
      <c r="BJK121" s="5"/>
      <c r="BJL121" s="5"/>
      <c r="BJM121" s="5"/>
      <c r="BJN121" s="5"/>
      <c r="BJO121" s="5"/>
      <c r="BJP121" s="5"/>
      <c r="BJQ121" s="5"/>
      <c r="BJR121" s="5"/>
      <c r="BJS121" s="5"/>
      <c r="BJT121" s="5"/>
      <c r="BJU121" s="5"/>
      <c r="BJV121" s="5"/>
      <c r="BJW121" s="5"/>
      <c r="BJX121" s="5"/>
      <c r="BJY121" s="5"/>
      <c r="BJZ121" s="5"/>
      <c r="BKA121" s="5"/>
      <c r="BKB121" s="5"/>
      <c r="BKC121" s="5"/>
      <c r="BKD121" s="5"/>
      <c r="BKE121" s="5"/>
      <c r="BKF121" s="5"/>
      <c r="BKG121" s="5"/>
      <c r="BKH121" s="5"/>
      <c r="BKI121" s="5"/>
      <c r="BKJ121" s="5"/>
      <c r="BKK121" s="5"/>
      <c r="BKL121" s="5"/>
      <c r="BKM121" s="5"/>
      <c r="BKN121" s="5"/>
      <c r="BKO121" s="5"/>
      <c r="BKP121" s="5"/>
      <c r="BKQ121" s="5"/>
      <c r="BKR121" s="5"/>
      <c r="BKS121" s="5"/>
      <c r="BKT121" s="5"/>
      <c r="BKU121" s="5"/>
      <c r="BKV121" s="5"/>
      <c r="BKW121" s="5"/>
      <c r="BKX121" s="5"/>
      <c r="BKY121" s="5"/>
      <c r="BKZ121" s="5"/>
      <c r="BLA121" s="5"/>
      <c r="BLB121" s="5"/>
      <c r="BLC121" s="5"/>
      <c r="BLD121" s="5"/>
      <c r="BLE121" s="5"/>
      <c r="BLF121" s="5"/>
      <c r="BLG121" s="5"/>
      <c r="BLH121" s="5"/>
      <c r="BLI121" s="5"/>
      <c r="BLJ121" s="5"/>
      <c r="BLK121" s="5"/>
      <c r="BLL121" s="5"/>
      <c r="BLM121" s="5"/>
      <c r="BLN121" s="5"/>
      <c r="BLO121" s="5"/>
      <c r="BLP121" s="5"/>
      <c r="BLQ121" s="5"/>
      <c r="BLR121" s="5"/>
      <c r="BLS121" s="5"/>
      <c r="BLT121" s="5"/>
      <c r="BLU121" s="5"/>
      <c r="BLV121" s="5"/>
      <c r="BLW121" s="5"/>
      <c r="BLX121" s="5"/>
      <c r="BLY121" s="5"/>
      <c r="BLZ121" s="5"/>
      <c r="BMA121" s="5"/>
      <c r="BMB121" s="5"/>
      <c r="BMC121" s="5"/>
      <c r="BMD121" s="5"/>
      <c r="BME121" s="5"/>
      <c r="BMF121" s="5"/>
      <c r="BMG121" s="5"/>
      <c r="BMH121" s="5"/>
      <c r="BMI121" s="5"/>
      <c r="BMJ121" s="5"/>
      <c r="BMK121" s="5"/>
      <c r="BML121" s="5"/>
      <c r="BMM121" s="5"/>
      <c r="BMN121" s="5"/>
      <c r="BMO121" s="5"/>
      <c r="BMP121" s="5"/>
      <c r="BMQ121" s="5"/>
      <c r="BMR121" s="5"/>
      <c r="BMS121" s="5"/>
      <c r="BMT121" s="5"/>
      <c r="BMU121" s="5"/>
      <c r="BMV121" s="5"/>
      <c r="BMW121" s="5"/>
      <c r="BMX121" s="5"/>
      <c r="BMY121" s="5"/>
      <c r="BMZ121" s="5"/>
      <c r="BNA121" s="5"/>
      <c r="BNB121" s="5"/>
      <c r="BNC121" s="5"/>
      <c r="BND121" s="5"/>
      <c r="BNE121" s="5"/>
      <c r="BNF121" s="5"/>
      <c r="BNG121" s="5"/>
      <c r="BNH121" s="5"/>
      <c r="BNI121" s="5"/>
      <c r="BNJ121" s="5"/>
      <c r="BNK121" s="5"/>
      <c r="BNL121" s="5"/>
      <c r="BNM121" s="5"/>
      <c r="BNN121" s="5"/>
      <c r="BNO121" s="5"/>
      <c r="BNP121" s="5"/>
      <c r="BNQ121" s="5"/>
      <c r="BNR121" s="5"/>
      <c r="BNS121" s="5"/>
      <c r="BNT121" s="5"/>
      <c r="BNU121" s="5"/>
      <c r="BNV121" s="5"/>
      <c r="BNW121" s="5"/>
      <c r="BNX121" s="5"/>
      <c r="BNY121" s="5"/>
      <c r="BNZ121" s="5"/>
      <c r="BOA121" s="5"/>
      <c r="BOB121" s="5"/>
      <c r="BOC121" s="5"/>
      <c r="BOD121" s="5"/>
      <c r="BOE121" s="5"/>
      <c r="BOF121" s="5"/>
      <c r="BOG121" s="5"/>
      <c r="BOH121" s="5"/>
      <c r="BOI121" s="5"/>
      <c r="BOJ121" s="5"/>
      <c r="BOK121" s="5"/>
      <c r="BOL121" s="5"/>
      <c r="BOM121" s="5"/>
      <c r="BON121" s="5"/>
      <c r="BOO121" s="5"/>
      <c r="BOP121" s="5"/>
      <c r="BOQ121" s="5"/>
      <c r="BOR121" s="5"/>
      <c r="BOS121" s="5"/>
      <c r="BOT121" s="5"/>
      <c r="BOU121" s="5"/>
      <c r="BOV121" s="5"/>
      <c r="BOW121" s="5"/>
      <c r="BOX121" s="5"/>
      <c r="BOY121" s="5"/>
      <c r="BOZ121" s="5"/>
      <c r="BPA121" s="5"/>
      <c r="BPB121" s="5"/>
      <c r="BPC121" s="5"/>
      <c r="BPD121" s="5"/>
      <c r="BPE121" s="5"/>
      <c r="BPF121" s="5"/>
      <c r="BPG121" s="5"/>
      <c r="BPH121" s="5"/>
      <c r="BPI121" s="5"/>
      <c r="BPJ121" s="5"/>
      <c r="BPK121" s="5"/>
      <c r="BPL121" s="5"/>
      <c r="BPM121" s="5"/>
      <c r="BPN121" s="5"/>
      <c r="BPO121" s="5"/>
      <c r="BPP121" s="5"/>
      <c r="BPQ121" s="5"/>
      <c r="BPR121" s="5"/>
      <c r="BPS121" s="5"/>
      <c r="BPT121" s="5"/>
      <c r="BPU121" s="5"/>
      <c r="BPV121" s="5"/>
      <c r="BPW121" s="5"/>
      <c r="BPX121" s="5"/>
      <c r="BPY121" s="5"/>
      <c r="BPZ121" s="5"/>
      <c r="BQA121" s="5"/>
      <c r="BQB121" s="5"/>
      <c r="BQC121" s="5"/>
      <c r="BQD121" s="5"/>
      <c r="BQE121" s="5"/>
      <c r="BQF121" s="5"/>
      <c r="BQG121" s="5"/>
      <c r="BQH121" s="5"/>
      <c r="BQI121" s="5"/>
      <c r="BQJ121" s="5"/>
      <c r="BQK121" s="5"/>
      <c r="BQL121" s="5"/>
      <c r="BQM121" s="5"/>
      <c r="BQN121" s="5"/>
      <c r="BQO121" s="5"/>
      <c r="BQP121" s="5"/>
      <c r="BQQ121" s="5"/>
      <c r="BQR121" s="5"/>
      <c r="BQS121" s="5"/>
      <c r="BQT121" s="5"/>
      <c r="BQU121" s="5"/>
      <c r="BQV121" s="5"/>
      <c r="BQW121" s="5"/>
      <c r="BQX121" s="5"/>
      <c r="BQY121" s="5"/>
      <c r="BQZ121" s="5"/>
      <c r="BRA121" s="5"/>
      <c r="BRB121" s="5"/>
      <c r="BRC121" s="5"/>
      <c r="BRD121" s="5"/>
      <c r="BRE121" s="5"/>
      <c r="BRF121" s="5"/>
      <c r="BRG121" s="5"/>
      <c r="BRH121" s="5"/>
      <c r="BRI121" s="5"/>
      <c r="BRJ121" s="5"/>
      <c r="BRK121" s="5"/>
      <c r="BRL121" s="5"/>
      <c r="BRM121" s="5"/>
      <c r="BRN121" s="5"/>
      <c r="BRO121" s="5"/>
      <c r="BRP121" s="5"/>
      <c r="BRQ121" s="5"/>
      <c r="BRR121" s="5"/>
      <c r="BRS121" s="5"/>
      <c r="BRT121" s="5"/>
      <c r="BRU121" s="5"/>
      <c r="BRV121" s="5"/>
      <c r="BRW121" s="5"/>
      <c r="BRX121" s="5"/>
      <c r="BRY121" s="5"/>
      <c r="BRZ121" s="5"/>
      <c r="BSA121" s="5"/>
      <c r="BSB121" s="5"/>
      <c r="BSC121" s="5"/>
      <c r="BSD121" s="5"/>
      <c r="BSE121" s="5"/>
      <c r="BSF121" s="5"/>
      <c r="BSG121" s="5"/>
      <c r="BSH121" s="5"/>
      <c r="BSI121" s="5"/>
      <c r="BSJ121" s="5"/>
      <c r="BSK121" s="5"/>
      <c r="BSL121" s="5"/>
      <c r="BSM121" s="5"/>
      <c r="BSN121" s="5"/>
      <c r="BSO121" s="5"/>
      <c r="BSP121" s="5"/>
      <c r="BSQ121" s="5"/>
      <c r="BSR121" s="5"/>
      <c r="BSS121" s="5"/>
      <c r="BST121" s="5"/>
      <c r="BSU121" s="5"/>
      <c r="BSV121" s="5"/>
      <c r="BSW121" s="5"/>
      <c r="BSX121" s="5"/>
      <c r="BSY121" s="5"/>
      <c r="BSZ121" s="5"/>
      <c r="BTA121" s="5"/>
      <c r="BTB121" s="5"/>
      <c r="BTC121" s="5"/>
      <c r="BTD121" s="5"/>
      <c r="BTE121" s="5"/>
      <c r="BTF121" s="5"/>
      <c r="BTG121" s="5"/>
      <c r="BTH121" s="5"/>
      <c r="BTI121" s="5"/>
      <c r="BTJ121" s="5"/>
      <c r="BTK121" s="5"/>
      <c r="BTL121" s="5"/>
      <c r="BTM121" s="5"/>
      <c r="BTN121" s="5"/>
      <c r="BTO121" s="5"/>
      <c r="BTP121" s="5"/>
      <c r="BTQ121" s="5"/>
      <c r="BTR121" s="5"/>
      <c r="BTS121" s="5"/>
      <c r="BTT121" s="5"/>
      <c r="BTU121" s="5"/>
      <c r="BTV121" s="5"/>
      <c r="BTW121" s="5"/>
      <c r="BTX121" s="5"/>
      <c r="BTY121" s="5"/>
      <c r="BTZ121" s="5"/>
      <c r="BUA121" s="5"/>
      <c r="BUB121" s="5"/>
      <c r="BUC121" s="5"/>
      <c r="BUD121" s="5"/>
      <c r="BUE121" s="5"/>
      <c r="BUF121" s="5"/>
      <c r="BUG121" s="5"/>
      <c r="BUH121" s="5"/>
      <c r="BUI121" s="5"/>
      <c r="BUJ121" s="5"/>
      <c r="BUK121" s="5"/>
      <c r="BUL121" s="5"/>
      <c r="BUM121" s="5"/>
      <c r="BUN121" s="5"/>
      <c r="BUO121" s="5"/>
      <c r="BUP121" s="5"/>
      <c r="BUQ121" s="5"/>
      <c r="BUR121" s="5"/>
      <c r="BUS121" s="5"/>
      <c r="BUT121" s="5"/>
      <c r="BUU121" s="5"/>
      <c r="BUV121" s="5"/>
      <c r="BUW121" s="5"/>
      <c r="BUX121" s="5"/>
      <c r="BUY121" s="5"/>
      <c r="BUZ121" s="5"/>
      <c r="BVA121" s="5"/>
      <c r="BVB121" s="5"/>
      <c r="BVC121" s="5"/>
      <c r="BVD121" s="5"/>
      <c r="BVE121" s="5"/>
      <c r="BVF121" s="5"/>
      <c r="BVG121" s="5"/>
      <c r="BVH121" s="5"/>
      <c r="BVI121" s="5"/>
      <c r="BVJ121" s="5"/>
      <c r="BVK121" s="5"/>
      <c r="BVL121" s="5"/>
      <c r="BVM121" s="5"/>
      <c r="BVN121" s="5"/>
      <c r="BVO121" s="5"/>
      <c r="BVP121" s="5"/>
      <c r="BVQ121" s="5"/>
      <c r="BVR121" s="5"/>
      <c r="BVS121" s="5"/>
      <c r="BVT121" s="5"/>
      <c r="BVU121" s="5"/>
      <c r="BVV121" s="5"/>
      <c r="BVW121" s="5"/>
      <c r="BVX121" s="5"/>
      <c r="BVY121" s="5"/>
      <c r="BVZ121" s="5"/>
      <c r="BWA121" s="5"/>
      <c r="BWB121" s="5"/>
      <c r="BWC121" s="5"/>
      <c r="BWD121" s="5"/>
      <c r="BWE121" s="5"/>
      <c r="BWF121" s="5"/>
      <c r="BWG121" s="5"/>
      <c r="BWH121" s="5"/>
      <c r="BWI121" s="5"/>
      <c r="BWJ121" s="5"/>
      <c r="BWK121" s="5"/>
      <c r="BWL121" s="5"/>
      <c r="BWM121" s="5"/>
      <c r="BWN121" s="5"/>
      <c r="BWO121" s="5"/>
      <c r="BWP121" s="5"/>
      <c r="BWQ121" s="5"/>
      <c r="BWR121" s="5"/>
      <c r="BWS121" s="5"/>
      <c r="BWT121" s="5"/>
      <c r="BWU121" s="5"/>
      <c r="BWV121" s="5"/>
      <c r="BWW121" s="5"/>
      <c r="BWX121" s="5"/>
      <c r="BWY121" s="5"/>
      <c r="BWZ121" s="5"/>
      <c r="BXA121" s="5"/>
      <c r="BXB121" s="5"/>
      <c r="BXC121" s="5"/>
      <c r="BXD121" s="5"/>
      <c r="BXE121" s="5"/>
      <c r="BXF121" s="5"/>
      <c r="BXG121" s="5"/>
      <c r="BXH121" s="5"/>
      <c r="BXI121" s="5"/>
      <c r="BXJ121" s="5"/>
      <c r="BXK121" s="5"/>
      <c r="BXL121" s="5"/>
      <c r="BXM121" s="5"/>
      <c r="BXN121" s="5"/>
      <c r="BXO121" s="5"/>
      <c r="BXP121" s="5"/>
      <c r="BXQ121" s="5"/>
      <c r="BXR121" s="5"/>
      <c r="BXS121" s="5"/>
      <c r="BXT121" s="5"/>
      <c r="BXU121" s="5"/>
      <c r="BXV121" s="5"/>
      <c r="BXW121" s="5"/>
      <c r="BXX121" s="5"/>
      <c r="BXY121" s="5"/>
      <c r="BXZ121" s="5"/>
      <c r="BYA121" s="5"/>
      <c r="BYB121" s="5"/>
      <c r="BYC121" s="5"/>
      <c r="BYD121" s="5"/>
      <c r="BYE121" s="5"/>
      <c r="BYF121" s="5"/>
      <c r="BYG121" s="5"/>
      <c r="BYH121" s="5"/>
      <c r="BYI121" s="5"/>
      <c r="BYJ121" s="5"/>
      <c r="BYK121" s="5"/>
      <c r="BYL121" s="5"/>
      <c r="BYM121" s="5"/>
      <c r="BYN121" s="5"/>
      <c r="BYO121" s="5"/>
      <c r="BYP121" s="5"/>
      <c r="BYQ121" s="5"/>
      <c r="BYR121" s="5"/>
      <c r="BYS121" s="5"/>
      <c r="BYT121" s="5"/>
      <c r="BYU121" s="5"/>
      <c r="BYV121" s="5"/>
      <c r="BYW121" s="5"/>
      <c r="BYX121" s="5"/>
      <c r="BYY121" s="5"/>
      <c r="BYZ121" s="5"/>
      <c r="BZA121" s="5"/>
      <c r="BZB121" s="5"/>
      <c r="BZC121" s="5"/>
      <c r="BZD121" s="5"/>
      <c r="BZE121" s="5"/>
      <c r="BZF121" s="5"/>
      <c r="BZG121" s="5"/>
      <c r="BZH121" s="5"/>
      <c r="BZI121" s="5"/>
      <c r="BZJ121" s="5"/>
      <c r="BZK121" s="5"/>
      <c r="BZL121" s="5"/>
      <c r="BZM121" s="5"/>
      <c r="BZN121" s="5"/>
      <c r="BZO121" s="5"/>
      <c r="BZP121" s="5"/>
      <c r="BZQ121" s="5"/>
      <c r="BZR121" s="5"/>
      <c r="BZS121" s="5"/>
      <c r="BZT121" s="5"/>
      <c r="BZU121" s="5"/>
      <c r="BZV121" s="5"/>
      <c r="BZW121" s="5"/>
      <c r="BZX121" s="5"/>
      <c r="BZY121" s="5"/>
      <c r="BZZ121" s="5"/>
      <c r="CAA121" s="5"/>
      <c r="CAB121" s="5"/>
      <c r="CAC121" s="5"/>
      <c r="CAD121" s="5"/>
      <c r="CAE121" s="5"/>
      <c r="CAF121" s="5"/>
      <c r="CAG121" s="5"/>
      <c r="CAH121" s="5"/>
      <c r="CAI121" s="5"/>
      <c r="CAJ121" s="5"/>
      <c r="CAK121" s="5"/>
      <c r="CAL121" s="5"/>
      <c r="CAM121" s="5"/>
      <c r="CAN121" s="5"/>
      <c r="CAO121" s="5"/>
      <c r="CAP121" s="5"/>
      <c r="CAQ121" s="5"/>
      <c r="CAR121" s="5"/>
      <c r="CAS121" s="5"/>
      <c r="CAT121" s="5"/>
      <c r="CAU121" s="5"/>
      <c r="CAV121" s="5"/>
      <c r="CAW121" s="5"/>
      <c r="CAX121" s="5"/>
      <c r="CAY121" s="5"/>
      <c r="CAZ121" s="5"/>
      <c r="CBA121" s="5"/>
      <c r="CBB121" s="5"/>
      <c r="CBC121" s="5"/>
      <c r="CBD121" s="5"/>
      <c r="CBE121" s="5"/>
      <c r="CBF121" s="5"/>
      <c r="CBG121" s="5"/>
      <c r="CBH121" s="5"/>
      <c r="CBI121" s="5"/>
      <c r="CBJ121" s="5"/>
      <c r="CBK121" s="5"/>
      <c r="CBL121" s="5"/>
      <c r="CBM121" s="5"/>
      <c r="CBN121" s="5"/>
      <c r="CBO121" s="5"/>
      <c r="CBP121" s="5"/>
      <c r="CBQ121" s="5"/>
      <c r="CBR121" s="5"/>
      <c r="CBS121" s="5"/>
      <c r="CBT121" s="5"/>
      <c r="CBU121" s="5"/>
      <c r="CBV121" s="5"/>
      <c r="CBW121" s="5"/>
      <c r="CBX121" s="5"/>
      <c r="CBY121" s="5"/>
      <c r="CBZ121" s="5"/>
      <c r="CCA121" s="5"/>
      <c r="CCB121" s="5"/>
      <c r="CCC121" s="5"/>
      <c r="CCD121" s="5"/>
      <c r="CCE121" s="5"/>
      <c r="CCF121" s="5"/>
      <c r="CCG121" s="5"/>
      <c r="CCH121" s="5"/>
      <c r="CCI121" s="5"/>
      <c r="CCJ121" s="5"/>
      <c r="CCK121" s="5"/>
      <c r="CCL121" s="5"/>
      <c r="CCM121" s="5"/>
      <c r="CCN121" s="5"/>
      <c r="CCO121" s="5"/>
      <c r="CCP121" s="5"/>
      <c r="CCQ121" s="5"/>
      <c r="CCR121" s="5"/>
      <c r="CCS121" s="5"/>
      <c r="CCT121" s="5"/>
      <c r="CCU121" s="5"/>
      <c r="CCV121" s="5"/>
      <c r="CCW121" s="5"/>
      <c r="CCX121" s="5"/>
      <c r="CCY121" s="5"/>
      <c r="CCZ121" s="5"/>
      <c r="CDA121" s="5"/>
      <c r="CDB121" s="5"/>
      <c r="CDC121" s="5"/>
      <c r="CDD121" s="5"/>
      <c r="CDE121" s="5"/>
      <c r="CDF121" s="5"/>
      <c r="CDG121" s="5"/>
      <c r="CDH121" s="5"/>
      <c r="CDI121" s="5"/>
      <c r="CDJ121" s="5"/>
      <c r="CDK121" s="5"/>
      <c r="CDL121" s="5"/>
      <c r="CDM121" s="5"/>
      <c r="CDN121" s="5"/>
      <c r="CDO121" s="5"/>
      <c r="CDP121" s="5"/>
      <c r="CDQ121" s="5"/>
      <c r="CDR121" s="5"/>
      <c r="CDS121" s="5"/>
      <c r="CDT121" s="5"/>
      <c r="CDU121" s="5"/>
      <c r="CDV121" s="5"/>
      <c r="CDW121" s="5"/>
      <c r="CDX121" s="5"/>
      <c r="CDY121" s="5"/>
      <c r="CDZ121" s="5"/>
      <c r="CEA121" s="5"/>
      <c r="CEB121" s="5"/>
      <c r="CEC121" s="5"/>
      <c r="CED121" s="5"/>
      <c r="CEE121" s="5"/>
      <c r="CEF121" s="5"/>
      <c r="CEG121" s="5"/>
      <c r="CEH121" s="5"/>
      <c r="CEI121" s="5"/>
      <c r="CEJ121" s="5"/>
      <c r="CEK121" s="5"/>
      <c r="CEL121" s="5"/>
      <c r="CEM121" s="5"/>
      <c r="CEN121" s="5"/>
      <c r="CEO121" s="5"/>
      <c r="CEP121" s="5"/>
      <c r="CEQ121" s="5"/>
      <c r="CER121" s="5"/>
      <c r="CES121" s="5"/>
      <c r="CET121" s="5"/>
      <c r="CEU121" s="5"/>
      <c r="CEV121" s="5"/>
      <c r="CEW121" s="5"/>
      <c r="CEX121" s="5"/>
      <c r="CEY121" s="5"/>
      <c r="CEZ121" s="5"/>
      <c r="CFA121" s="5"/>
      <c r="CFB121" s="5"/>
      <c r="CFC121" s="5"/>
      <c r="CFD121" s="5"/>
      <c r="CFE121" s="5"/>
      <c r="CFF121" s="5"/>
      <c r="CFG121" s="5"/>
      <c r="CFH121" s="5"/>
      <c r="CFI121" s="5"/>
      <c r="CFJ121" s="5"/>
      <c r="CFK121" s="5"/>
      <c r="CFL121" s="5"/>
      <c r="CFM121" s="5"/>
      <c r="CFN121" s="5"/>
      <c r="CFO121" s="5"/>
      <c r="CFP121" s="5"/>
      <c r="CFQ121" s="5"/>
      <c r="CFR121" s="5"/>
      <c r="CFS121" s="5"/>
      <c r="CFT121" s="5"/>
      <c r="CFU121" s="5"/>
      <c r="CFV121" s="5"/>
      <c r="CFW121" s="5"/>
      <c r="CFX121" s="5"/>
      <c r="CFY121" s="5"/>
      <c r="CFZ121" s="5"/>
      <c r="CGA121" s="5"/>
      <c r="CGB121" s="5"/>
      <c r="CGC121" s="5"/>
      <c r="CGD121" s="5"/>
      <c r="CGE121" s="5"/>
      <c r="CGF121" s="5"/>
      <c r="CGG121" s="5"/>
      <c r="CGH121" s="5"/>
      <c r="CGI121" s="5"/>
      <c r="CGJ121" s="5"/>
      <c r="CGK121" s="5"/>
      <c r="CGL121" s="5"/>
      <c r="CGM121" s="5"/>
      <c r="CGN121" s="5"/>
      <c r="CGO121" s="5"/>
      <c r="CGP121" s="5"/>
      <c r="CGQ121" s="5"/>
      <c r="CGR121" s="5"/>
      <c r="CGS121" s="5"/>
      <c r="CGT121" s="5"/>
      <c r="CGU121" s="5"/>
      <c r="CGV121" s="5"/>
      <c r="CGW121" s="5"/>
      <c r="CGX121" s="5"/>
      <c r="CGY121" s="5"/>
      <c r="CGZ121" s="5"/>
      <c r="CHA121" s="5"/>
      <c r="CHB121" s="5"/>
      <c r="CHC121" s="5"/>
      <c r="CHD121" s="5"/>
      <c r="CHE121" s="5"/>
      <c r="CHF121" s="5"/>
      <c r="CHG121" s="5"/>
      <c r="CHH121" s="5"/>
      <c r="CHI121" s="5"/>
      <c r="CHJ121" s="5"/>
      <c r="CHK121" s="5"/>
      <c r="CHL121" s="5"/>
      <c r="CHM121" s="5"/>
      <c r="CHN121" s="5"/>
      <c r="CHO121" s="5"/>
      <c r="CHP121" s="5"/>
      <c r="CHQ121" s="5"/>
      <c r="CHR121" s="5"/>
      <c r="CHS121" s="5"/>
      <c r="CHT121" s="5"/>
      <c r="CHU121" s="5"/>
      <c r="CHV121" s="5"/>
      <c r="CHW121" s="5"/>
      <c r="CHX121" s="5"/>
      <c r="CHY121" s="5"/>
      <c r="CHZ121" s="5"/>
      <c r="CIA121" s="5"/>
      <c r="CIB121" s="5"/>
      <c r="CIC121" s="5"/>
      <c r="CID121" s="5"/>
      <c r="CIE121" s="5"/>
      <c r="CIF121" s="5"/>
      <c r="CIG121" s="5"/>
      <c r="CIH121" s="5"/>
      <c r="CII121" s="5"/>
      <c r="CIJ121" s="5"/>
      <c r="CIK121" s="5"/>
      <c r="CIL121" s="5"/>
      <c r="CIM121" s="5"/>
      <c r="CIN121" s="5"/>
      <c r="CIO121" s="5"/>
      <c r="CIP121" s="5"/>
      <c r="CIQ121" s="5"/>
      <c r="CIR121" s="5"/>
      <c r="CIS121" s="5"/>
      <c r="CIT121" s="5"/>
      <c r="CIU121" s="5"/>
      <c r="CIV121" s="5"/>
      <c r="CIW121" s="5"/>
      <c r="CIX121" s="5"/>
      <c r="CIY121" s="5"/>
      <c r="CIZ121" s="5"/>
      <c r="CJA121" s="5"/>
      <c r="CJB121" s="5"/>
      <c r="CJC121" s="5"/>
      <c r="CJD121" s="5"/>
      <c r="CJE121" s="5"/>
      <c r="CJF121" s="5"/>
      <c r="CJG121" s="5"/>
      <c r="CJH121" s="5"/>
      <c r="CJI121" s="5"/>
      <c r="CJJ121" s="5"/>
      <c r="CJK121" s="5"/>
      <c r="CJL121" s="5"/>
      <c r="CJM121" s="5"/>
      <c r="CJN121" s="5"/>
      <c r="CJO121" s="5"/>
      <c r="CJP121" s="5"/>
      <c r="CJQ121" s="5"/>
      <c r="CJR121" s="5"/>
      <c r="CJS121" s="5"/>
      <c r="CJT121" s="5"/>
      <c r="CJU121" s="5"/>
      <c r="CJV121" s="5"/>
      <c r="CJW121" s="5"/>
      <c r="CJX121" s="5"/>
      <c r="CJY121" s="5"/>
      <c r="CJZ121" s="5"/>
      <c r="CKA121" s="5"/>
      <c r="CKB121" s="5"/>
      <c r="CKC121" s="5"/>
      <c r="CKD121" s="5"/>
      <c r="CKE121" s="5"/>
      <c r="CKF121" s="5"/>
      <c r="CKG121" s="5"/>
      <c r="CKH121" s="5"/>
      <c r="CKI121" s="5"/>
      <c r="CKJ121" s="5"/>
      <c r="CKK121" s="5"/>
      <c r="CKL121" s="5"/>
      <c r="CKM121" s="5"/>
      <c r="CKN121" s="5"/>
      <c r="CKO121" s="5"/>
      <c r="CKP121" s="5"/>
      <c r="CKQ121" s="5"/>
      <c r="CKR121" s="5"/>
      <c r="CKS121" s="5"/>
      <c r="CKT121" s="5"/>
      <c r="CKU121" s="5"/>
      <c r="CKV121" s="5"/>
      <c r="CKW121" s="5"/>
      <c r="CKX121" s="5"/>
      <c r="CKY121" s="5"/>
      <c r="CKZ121" s="5"/>
      <c r="CLA121" s="5"/>
      <c r="CLB121" s="5"/>
      <c r="CLC121" s="5"/>
      <c r="CLD121" s="5"/>
      <c r="CLE121" s="5"/>
      <c r="CLF121" s="5"/>
      <c r="CLG121" s="5"/>
      <c r="CLH121" s="5"/>
      <c r="CLI121" s="5"/>
      <c r="CLJ121" s="5"/>
      <c r="CLK121" s="5"/>
      <c r="CLL121" s="5"/>
      <c r="CLM121" s="5"/>
      <c r="CLN121" s="5"/>
      <c r="CLO121" s="5"/>
      <c r="CLP121" s="5"/>
      <c r="CLQ121" s="5"/>
      <c r="CLR121" s="5"/>
      <c r="CLS121" s="5"/>
      <c r="CLT121" s="5"/>
      <c r="CLU121" s="5"/>
      <c r="CLV121" s="5"/>
      <c r="CLW121" s="5"/>
      <c r="CLX121" s="5"/>
      <c r="CLY121" s="5"/>
      <c r="CLZ121" s="5"/>
      <c r="CMA121" s="5"/>
      <c r="CMB121" s="5"/>
      <c r="CMC121" s="5"/>
      <c r="CMD121" s="5"/>
      <c r="CME121" s="5"/>
      <c r="CMF121" s="5"/>
      <c r="CMG121" s="5"/>
      <c r="CMH121" s="5"/>
      <c r="CMI121" s="5"/>
      <c r="CMJ121" s="5"/>
      <c r="CMK121" s="5"/>
      <c r="CML121" s="5"/>
      <c r="CMM121" s="5"/>
      <c r="CMN121" s="5"/>
      <c r="CMO121" s="5"/>
      <c r="CMP121" s="5"/>
      <c r="CMQ121" s="5"/>
      <c r="CMR121" s="5"/>
      <c r="CMS121" s="5"/>
      <c r="CMT121" s="5"/>
      <c r="CMU121" s="5"/>
      <c r="CMV121" s="5"/>
      <c r="CMW121" s="5"/>
      <c r="CMX121" s="5"/>
      <c r="CMY121" s="5"/>
      <c r="CMZ121" s="5"/>
      <c r="CNA121" s="5"/>
      <c r="CNB121" s="5"/>
      <c r="CNC121" s="5"/>
      <c r="CND121" s="5"/>
      <c r="CNE121" s="5"/>
      <c r="CNF121" s="5"/>
      <c r="CNG121" s="5"/>
      <c r="CNH121" s="5"/>
      <c r="CNI121" s="5"/>
      <c r="CNJ121" s="5"/>
      <c r="CNK121" s="5"/>
      <c r="CNL121" s="5"/>
      <c r="CNM121" s="5"/>
      <c r="CNN121" s="5"/>
      <c r="CNO121" s="5"/>
      <c r="CNP121" s="5"/>
      <c r="CNQ121" s="5"/>
      <c r="CNR121" s="5"/>
      <c r="CNS121" s="5"/>
      <c r="CNT121" s="5"/>
      <c r="CNU121" s="5"/>
      <c r="CNV121" s="5"/>
      <c r="CNW121" s="5"/>
      <c r="CNX121" s="5"/>
      <c r="CNY121" s="5"/>
      <c r="CNZ121" s="5"/>
      <c r="COA121" s="5"/>
      <c r="COB121" s="5"/>
      <c r="COC121" s="5"/>
      <c r="COD121" s="5"/>
      <c r="COE121" s="5"/>
      <c r="COF121" s="5"/>
      <c r="COG121" s="5"/>
      <c r="COH121" s="5"/>
      <c r="COI121" s="5"/>
      <c r="COJ121" s="5"/>
      <c r="COK121" s="5"/>
      <c r="COL121" s="5"/>
      <c r="COM121" s="5"/>
      <c r="CON121" s="5"/>
      <c r="COO121" s="5"/>
      <c r="COP121" s="5"/>
      <c r="COQ121" s="5"/>
      <c r="COR121" s="5"/>
      <c r="COS121" s="5"/>
      <c r="COT121" s="5"/>
      <c r="COU121" s="5"/>
      <c r="COV121" s="5"/>
      <c r="COW121" s="5"/>
      <c r="COX121" s="5"/>
      <c r="COY121" s="5"/>
      <c r="COZ121" s="5"/>
      <c r="CPA121" s="5"/>
      <c r="CPB121" s="5"/>
      <c r="CPC121" s="5"/>
      <c r="CPD121" s="5"/>
      <c r="CPE121" s="5"/>
      <c r="CPF121" s="5"/>
      <c r="CPG121" s="5"/>
      <c r="CPH121" s="5"/>
      <c r="CPI121" s="5"/>
      <c r="CPJ121" s="5"/>
      <c r="CPK121" s="5"/>
      <c r="CPL121" s="5"/>
      <c r="CPM121" s="5"/>
      <c r="CPN121" s="5"/>
      <c r="CPO121" s="5"/>
      <c r="CPP121" s="5"/>
      <c r="CPQ121" s="5"/>
      <c r="CPR121" s="5"/>
      <c r="CPS121" s="5"/>
      <c r="CPT121" s="5"/>
      <c r="CPU121" s="5"/>
      <c r="CPV121" s="5"/>
      <c r="CPW121" s="5"/>
      <c r="CPX121" s="5"/>
      <c r="CPY121" s="5"/>
      <c r="CPZ121" s="5"/>
      <c r="CQA121" s="5"/>
      <c r="CQB121" s="5"/>
      <c r="CQC121" s="5"/>
      <c r="CQD121" s="5"/>
      <c r="CQE121" s="5"/>
      <c r="CQF121" s="5"/>
      <c r="CQG121" s="5"/>
      <c r="CQH121" s="5"/>
      <c r="CQI121" s="5"/>
      <c r="CQJ121" s="5"/>
      <c r="CQK121" s="5"/>
      <c r="CQL121" s="5"/>
      <c r="CQM121" s="5"/>
      <c r="CQN121" s="5"/>
      <c r="CQO121" s="5"/>
      <c r="CQP121" s="5"/>
      <c r="CQQ121" s="5"/>
      <c r="CQR121" s="5"/>
      <c r="CQS121" s="5"/>
      <c r="CQT121" s="5"/>
      <c r="CQU121" s="5"/>
      <c r="CQV121" s="5"/>
      <c r="CQW121" s="5"/>
      <c r="CQX121" s="5"/>
      <c r="CQY121" s="5"/>
      <c r="CQZ121" s="5"/>
      <c r="CRA121" s="5"/>
      <c r="CRB121" s="5"/>
      <c r="CRC121" s="5"/>
      <c r="CRD121" s="5"/>
      <c r="CRE121" s="5"/>
      <c r="CRF121" s="5"/>
      <c r="CRG121" s="5"/>
      <c r="CRH121" s="5"/>
      <c r="CRI121" s="5"/>
      <c r="CRJ121" s="5"/>
      <c r="CRK121" s="5"/>
      <c r="CRL121" s="5"/>
      <c r="CRM121" s="5"/>
      <c r="CRN121" s="5"/>
      <c r="CRO121" s="5"/>
      <c r="CRP121" s="5"/>
      <c r="CRQ121" s="5"/>
      <c r="CRR121" s="5"/>
      <c r="CRS121" s="5"/>
      <c r="CRT121" s="5"/>
      <c r="CRU121" s="5"/>
      <c r="CRV121" s="5"/>
      <c r="CRW121" s="5"/>
      <c r="CRX121" s="5"/>
      <c r="CRY121" s="5"/>
      <c r="CRZ121" s="5"/>
      <c r="CSA121" s="5"/>
      <c r="CSB121" s="5"/>
      <c r="CSC121" s="5"/>
      <c r="CSD121" s="5"/>
      <c r="CSE121" s="5"/>
      <c r="CSF121" s="5"/>
      <c r="CSG121" s="5"/>
      <c r="CSH121" s="5"/>
      <c r="CSI121" s="5"/>
      <c r="CSJ121" s="5"/>
      <c r="CSK121" s="5"/>
      <c r="CSL121" s="5"/>
      <c r="CSM121" s="5"/>
      <c r="CSN121" s="5"/>
      <c r="CSO121" s="5"/>
      <c r="CSP121" s="5"/>
      <c r="CSQ121" s="5"/>
      <c r="CSR121" s="5"/>
      <c r="CSS121" s="5"/>
      <c r="CST121" s="5"/>
      <c r="CSU121" s="5"/>
      <c r="CSV121" s="5"/>
      <c r="CSW121" s="5"/>
      <c r="CSX121" s="5"/>
      <c r="CSY121" s="5"/>
      <c r="CSZ121" s="5"/>
      <c r="CTA121" s="5"/>
      <c r="CTB121" s="5"/>
      <c r="CTC121" s="5"/>
      <c r="CTD121" s="5"/>
      <c r="CTE121" s="5"/>
      <c r="CTF121" s="5"/>
      <c r="CTG121" s="5"/>
      <c r="CTH121" s="5"/>
      <c r="CTI121" s="5"/>
      <c r="CTJ121" s="5"/>
      <c r="CTK121" s="5"/>
      <c r="CTL121" s="5"/>
      <c r="CTM121" s="5"/>
      <c r="CTN121" s="5"/>
      <c r="CTO121" s="5"/>
      <c r="CTP121" s="5"/>
      <c r="CTQ121" s="5"/>
      <c r="CTR121" s="5"/>
      <c r="CTS121" s="5"/>
      <c r="CTT121" s="5"/>
      <c r="CTU121" s="5"/>
      <c r="CTV121" s="5"/>
      <c r="CTW121" s="5"/>
      <c r="CTX121" s="5"/>
      <c r="CTY121" s="5"/>
      <c r="CTZ121" s="5"/>
      <c r="CUA121" s="5"/>
      <c r="CUB121" s="5"/>
      <c r="CUC121" s="5"/>
      <c r="CUD121" s="5"/>
      <c r="CUE121" s="5"/>
      <c r="CUF121" s="5"/>
      <c r="CUG121" s="5"/>
      <c r="CUH121" s="5"/>
      <c r="CUI121" s="5"/>
      <c r="CUJ121" s="5"/>
      <c r="CUK121" s="5"/>
      <c r="CUL121" s="5"/>
      <c r="CUM121" s="5"/>
      <c r="CUN121" s="5"/>
      <c r="CUO121" s="5"/>
      <c r="CUP121" s="5"/>
      <c r="CUQ121" s="5"/>
      <c r="CUR121" s="5"/>
      <c r="CUS121" s="5"/>
      <c r="CUT121" s="5"/>
      <c r="CUU121" s="5"/>
      <c r="CUV121" s="5"/>
      <c r="CUW121" s="5"/>
      <c r="CUX121" s="5"/>
      <c r="CUY121" s="5"/>
      <c r="CUZ121" s="5"/>
      <c r="CVA121" s="5"/>
      <c r="CVB121" s="5"/>
      <c r="CVC121" s="5"/>
      <c r="CVD121" s="5"/>
      <c r="CVE121" s="5"/>
      <c r="CVF121" s="5"/>
      <c r="CVG121" s="5"/>
      <c r="CVH121" s="5"/>
      <c r="CVI121" s="5"/>
      <c r="CVJ121" s="5"/>
      <c r="CVK121" s="5"/>
      <c r="CVL121" s="5"/>
      <c r="CVM121" s="5"/>
      <c r="CVN121" s="5"/>
      <c r="CVO121" s="5"/>
      <c r="CVP121" s="5"/>
      <c r="CVQ121" s="5"/>
      <c r="CVR121" s="5"/>
      <c r="CVS121" s="5"/>
      <c r="CVT121" s="5"/>
      <c r="CVU121" s="5"/>
      <c r="CVV121" s="5"/>
      <c r="CVW121" s="5"/>
      <c r="CVX121" s="5"/>
      <c r="CVY121" s="5"/>
      <c r="CVZ121" s="5"/>
      <c r="CWA121" s="5"/>
      <c r="CWB121" s="5"/>
      <c r="CWC121" s="5"/>
      <c r="CWD121" s="5"/>
      <c r="CWE121" s="5"/>
      <c r="CWF121" s="5"/>
      <c r="CWG121" s="5"/>
      <c r="CWH121" s="5"/>
      <c r="CWI121" s="5"/>
      <c r="CWJ121" s="5"/>
      <c r="CWK121" s="5"/>
      <c r="CWL121" s="5"/>
      <c r="CWM121" s="5"/>
      <c r="CWN121" s="5"/>
      <c r="CWO121" s="5"/>
      <c r="CWP121" s="5"/>
      <c r="CWQ121" s="5"/>
      <c r="CWR121" s="5"/>
      <c r="CWS121" s="5"/>
      <c r="CWT121" s="5"/>
      <c r="CWU121" s="5"/>
      <c r="CWV121" s="5"/>
      <c r="CWW121" s="5"/>
      <c r="CWX121" s="5"/>
      <c r="CWY121" s="5"/>
      <c r="CWZ121" s="5"/>
      <c r="CXA121" s="5"/>
      <c r="CXB121" s="5"/>
      <c r="CXC121" s="5"/>
      <c r="CXD121" s="5"/>
      <c r="CXE121" s="5"/>
      <c r="CXF121" s="5"/>
      <c r="CXG121" s="5"/>
      <c r="CXH121" s="5"/>
      <c r="CXI121" s="5"/>
      <c r="CXJ121" s="5"/>
      <c r="CXK121" s="5"/>
      <c r="CXL121" s="5"/>
      <c r="CXM121" s="5"/>
      <c r="CXN121" s="5"/>
      <c r="CXO121" s="5"/>
      <c r="CXP121" s="5"/>
      <c r="CXQ121" s="5"/>
      <c r="CXR121" s="5"/>
      <c r="CXS121" s="5"/>
      <c r="CXT121" s="5"/>
      <c r="CXU121" s="5"/>
      <c r="CXV121" s="5"/>
      <c r="CXW121" s="5"/>
      <c r="CXX121" s="5"/>
      <c r="CXY121" s="5"/>
      <c r="CXZ121" s="5"/>
      <c r="CYA121" s="5"/>
      <c r="CYB121" s="5"/>
      <c r="CYC121" s="5"/>
      <c r="CYD121" s="5"/>
      <c r="CYE121" s="5"/>
      <c r="CYF121" s="5"/>
      <c r="CYG121" s="5"/>
      <c r="CYH121" s="5"/>
      <c r="CYI121" s="5"/>
      <c r="CYJ121" s="5"/>
      <c r="CYK121" s="5"/>
      <c r="CYL121" s="5"/>
      <c r="CYM121" s="5"/>
      <c r="CYN121" s="5"/>
      <c r="CYO121" s="5"/>
      <c r="CYP121" s="5"/>
      <c r="CYQ121" s="5"/>
      <c r="CYR121" s="5"/>
      <c r="CYS121" s="5"/>
      <c r="CYT121" s="5"/>
      <c r="CYU121" s="5"/>
      <c r="CYV121" s="5"/>
      <c r="CYW121" s="5"/>
      <c r="CYX121" s="5"/>
      <c r="CYY121" s="5"/>
      <c r="CYZ121" s="5"/>
      <c r="CZA121" s="5"/>
      <c r="CZB121" s="5"/>
      <c r="CZC121" s="5"/>
      <c r="CZD121" s="5"/>
      <c r="CZE121" s="5"/>
      <c r="CZF121" s="5"/>
      <c r="CZG121" s="5"/>
      <c r="CZH121" s="5"/>
      <c r="CZI121" s="5"/>
      <c r="CZJ121" s="5"/>
      <c r="CZK121" s="5"/>
      <c r="CZL121" s="5"/>
      <c r="CZM121" s="5"/>
      <c r="CZN121" s="5"/>
      <c r="CZO121" s="5"/>
      <c r="CZP121" s="5"/>
      <c r="CZQ121" s="5"/>
      <c r="CZR121" s="5"/>
      <c r="CZS121" s="5"/>
      <c r="CZT121" s="5"/>
      <c r="CZU121" s="5"/>
      <c r="CZV121" s="5"/>
      <c r="CZW121" s="5"/>
      <c r="CZX121" s="5"/>
      <c r="CZY121" s="5"/>
      <c r="CZZ121" s="5"/>
      <c r="DAA121" s="5"/>
      <c r="DAB121" s="5"/>
      <c r="DAC121" s="5"/>
      <c r="DAD121" s="5"/>
      <c r="DAE121" s="5"/>
      <c r="DAF121" s="5"/>
      <c r="DAG121" s="5"/>
      <c r="DAH121" s="5"/>
      <c r="DAI121" s="5"/>
      <c r="DAJ121" s="5"/>
      <c r="DAK121" s="5"/>
      <c r="DAL121" s="5"/>
      <c r="DAM121" s="5"/>
      <c r="DAN121" s="5"/>
      <c r="DAO121" s="5"/>
      <c r="DAP121" s="5"/>
      <c r="DAQ121" s="5"/>
      <c r="DAR121" s="5"/>
      <c r="DAS121" s="5"/>
      <c r="DAT121" s="5"/>
      <c r="DAU121" s="5"/>
      <c r="DAV121" s="5"/>
      <c r="DAW121" s="5"/>
      <c r="DAX121" s="5"/>
      <c r="DAY121" s="5"/>
      <c r="DAZ121" s="5"/>
      <c r="DBA121" s="5"/>
      <c r="DBB121" s="5"/>
      <c r="DBC121" s="5"/>
      <c r="DBD121" s="5"/>
      <c r="DBE121" s="5"/>
      <c r="DBF121" s="5"/>
      <c r="DBG121" s="5"/>
      <c r="DBH121" s="5"/>
      <c r="DBI121" s="5"/>
      <c r="DBJ121" s="5"/>
      <c r="DBK121" s="5"/>
      <c r="DBL121" s="5"/>
      <c r="DBM121" s="5"/>
      <c r="DBN121" s="5"/>
      <c r="DBO121" s="5"/>
      <c r="DBP121" s="5"/>
      <c r="DBQ121" s="5"/>
      <c r="DBR121" s="5"/>
      <c r="DBS121" s="5"/>
      <c r="DBT121" s="5"/>
      <c r="DBU121" s="5"/>
      <c r="DBV121" s="5"/>
      <c r="DBW121" s="5"/>
      <c r="DBX121" s="5"/>
      <c r="DBY121" s="5"/>
      <c r="DBZ121" s="5"/>
      <c r="DCA121" s="5"/>
      <c r="DCB121" s="5"/>
      <c r="DCC121" s="5"/>
      <c r="DCD121" s="5"/>
      <c r="DCE121" s="5"/>
      <c r="DCF121" s="5"/>
      <c r="DCG121" s="5"/>
      <c r="DCH121" s="5"/>
      <c r="DCI121" s="5"/>
      <c r="DCJ121" s="5"/>
      <c r="DCK121" s="5"/>
      <c r="DCL121" s="5"/>
      <c r="DCM121" s="5"/>
      <c r="DCN121" s="5"/>
      <c r="DCO121" s="5"/>
      <c r="DCP121" s="5"/>
      <c r="DCQ121" s="5"/>
      <c r="DCR121" s="5"/>
      <c r="DCS121" s="5"/>
      <c r="DCT121" s="5"/>
      <c r="DCU121" s="5"/>
      <c r="DCV121" s="5"/>
      <c r="DCW121" s="5"/>
      <c r="DCX121" s="5"/>
      <c r="DCY121" s="5"/>
      <c r="DCZ121" s="5"/>
      <c r="DDA121" s="5"/>
      <c r="DDB121" s="5"/>
      <c r="DDC121" s="5"/>
      <c r="DDD121" s="5"/>
      <c r="DDE121" s="5"/>
      <c r="DDF121" s="5"/>
      <c r="DDG121" s="5"/>
      <c r="DDH121" s="5"/>
      <c r="DDI121" s="5"/>
      <c r="DDJ121" s="5"/>
      <c r="DDK121" s="5"/>
      <c r="DDL121" s="5"/>
      <c r="DDM121" s="5"/>
      <c r="DDN121" s="5"/>
      <c r="DDO121" s="5"/>
      <c r="DDP121" s="5"/>
      <c r="DDQ121" s="5"/>
      <c r="DDR121" s="5"/>
      <c r="DDS121" s="5"/>
      <c r="DDT121" s="5"/>
      <c r="DDU121" s="5"/>
      <c r="DDV121" s="5"/>
      <c r="DDW121" s="5"/>
      <c r="DDX121" s="5"/>
      <c r="DDY121" s="5"/>
      <c r="DDZ121" s="5"/>
      <c r="DEA121" s="5"/>
      <c r="DEB121" s="5"/>
      <c r="DEC121" s="5"/>
      <c r="DED121" s="5"/>
      <c r="DEE121" s="5"/>
      <c r="DEF121" s="5"/>
      <c r="DEG121" s="5"/>
      <c r="DEH121" s="5"/>
      <c r="DEI121" s="5"/>
      <c r="DEJ121" s="5"/>
      <c r="DEK121" s="5"/>
      <c r="DEL121" s="5"/>
      <c r="DEM121" s="5"/>
      <c r="DEN121" s="5"/>
      <c r="DEO121" s="5"/>
      <c r="DEP121" s="5"/>
      <c r="DEQ121" s="5"/>
      <c r="DER121" s="5"/>
      <c r="DES121" s="5"/>
      <c r="DET121" s="5"/>
      <c r="DEU121" s="5"/>
      <c r="DEV121" s="5"/>
      <c r="DEW121" s="5"/>
      <c r="DEX121" s="5"/>
      <c r="DEY121" s="5"/>
      <c r="DEZ121" s="5"/>
      <c r="DFA121" s="5"/>
      <c r="DFB121" s="5"/>
      <c r="DFC121" s="5"/>
      <c r="DFD121" s="5"/>
      <c r="DFE121" s="5"/>
      <c r="DFF121" s="5"/>
      <c r="DFG121" s="5"/>
      <c r="DFH121" s="5"/>
      <c r="DFI121" s="5"/>
      <c r="DFJ121" s="5"/>
      <c r="DFK121" s="5"/>
      <c r="DFL121" s="5"/>
      <c r="DFM121" s="5"/>
      <c r="DFN121" s="5"/>
      <c r="DFO121" s="5"/>
      <c r="DFP121" s="5"/>
      <c r="DFQ121" s="5"/>
      <c r="DFR121" s="5"/>
      <c r="DFS121" s="5"/>
      <c r="DFT121" s="5"/>
      <c r="DFU121" s="5"/>
      <c r="DFV121" s="5"/>
      <c r="DFW121" s="5"/>
      <c r="DFX121" s="5"/>
      <c r="DFY121" s="5"/>
      <c r="DFZ121" s="5"/>
      <c r="DGA121" s="5"/>
      <c r="DGB121" s="5"/>
      <c r="DGC121" s="5"/>
      <c r="DGD121" s="5"/>
      <c r="DGE121" s="5"/>
      <c r="DGF121" s="5"/>
      <c r="DGG121" s="5"/>
      <c r="DGH121" s="5"/>
      <c r="DGI121" s="5"/>
      <c r="DGJ121" s="5"/>
      <c r="DGK121" s="5"/>
      <c r="DGL121" s="5"/>
      <c r="DGM121" s="5"/>
      <c r="DGN121" s="5"/>
      <c r="DGO121" s="5"/>
      <c r="DGP121" s="5"/>
      <c r="DGQ121" s="5"/>
      <c r="DGR121" s="5"/>
      <c r="DGS121" s="5"/>
      <c r="DGT121" s="5"/>
      <c r="DGU121" s="5"/>
      <c r="DGV121" s="5"/>
      <c r="DGW121" s="5"/>
      <c r="DGX121" s="5"/>
      <c r="DGY121" s="5"/>
      <c r="DGZ121" s="5"/>
      <c r="DHA121" s="5"/>
      <c r="DHB121" s="5"/>
      <c r="DHC121" s="5"/>
      <c r="DHD121" s="5"/>
      <c r="DHE121" s="5"/>
      <c r="DHF121" s="5"/>
      <c r="DHG121" s="5"/>
      <c r="DHH121" s="5"/>
      <c r="DHI121" s="5"/>
      <c r="DHJ121" s="5"/>
      <c r="DHK121" s="5"/>
      <c r="DHL121" s="5"/>
      <c r="DHM121" s="5"/>
      <c r="DHN121" s="5"/>
      <c r="DHO121" s="5"/>
      <c r="DHP121" s="5"/>
      <c r="DHQ121" s="5"/>
      <c r="DHR121" s="5"/>
      <c r="DHS121" s="5"/>
      <c r="DHT121" s="5"/>
      <c r="DHU121" s="5"/>
      <c r="DHV121" s="5"/>
      <c r="DHW121" s="5"/>
      <c r="DHX121" s="5"/>
      <c r="DHY121" s="5"/>
      <c r="DHZ121" s="5"/>
      <c r="DIA121" s="5"/>
      <c r="DIB121" s="5"/>
      <c r="DIC121" s="5"/>
      <c r="DID121" s="5"/>
      <c r="DIE121" s="5"/>
      <c r="DIF121" s="5"/>
      <c r="DIG121" s="5"/>
      <c r="DIH121" s="5"/>
      <c r="DII121" s="5"/>
      <c r="DIJ121" s="5"/>
      <c r="DIK121" s="5"/>
      <c r="DIL121" s="5"/>
      <c r="DIM121" s="5"/>
      <c r="DIN121" s="5"/>
      <c r="DIO121" s="5"/>
      <c r="DIP121" s="5"/>
      <c r="DIQ121" s="5"/>
      <c r="DIR121" s="5"/>
      <c r="DIS121" s="5"/>
      <c r="DIT121" s="5"/>
      <c r="DIU121" s="5"/>
      <c r="DIV121" s="5"/>
      <c r="DIW121" s="5"/>
      <c r="DIX121" s="5"/>
      <c r="DIY121" s="5"/>
      <c r="DIZ121" s="5"/>
      <c r="DJA121" s="5"/>
      <c r="DJB121" s="5"/>
      <c r="DJC121" s="5"/>
      <c r="DJD121" s="5"/>
      <c r="DJE121" s="5"/>
      <c r="DJF121" s="5"/>
      <c r="DJG121" s="5"/>
      <c r="DJH121" s="5"/>
      <c r="DJI121" s="5"/>
      <c r="DJJ121" s="5"/>
      <c r="DJK121" s="5"/>
      <c r="DJL121" s="5"/>
      <c r="DJM121" s="5"/>
      <c r="DJN121" s="5"/>
      <c r="DJO121" s="5"/>
      <c r="DJP121" s="5"/>
      <c r="DJQ121" s="5"/>
      <c r="DJR121" s="5"/>
      <c r="DJS121" s="5"/>
      <c r="DJT121" s="5"/>
      <c r="DJU121" s="5"/>
      <c r="DJV121" s="5"/>
      <c r="DJW121" s="5"/>
      <c r="DJX121" s="5"/>
      <c r="DJY121" s="5"/>
      <c r="DJZ121" s="5"/>
      <c r="DKA121" s="5"/>
      <c r="DKB121" s="5"/>
      <c r="DKC121" s="5"/>
      <c r="DKD121" s="5"/>
      <c r="DKE121" s="5"/>
      <c r="DKF121" s="5"/>
      <c r="DKG121" s="5"/>
      <c r="DKH121" s="5"/>
      <c r="DKI121" s="5"/>
      <c r="DKJ121" s="5"/>
      <c r="DKK121" s="5"/>
      <c r="DKL121" s="5"/>
      <c r="DKM121" s="5"/>
      <c r="DKN121" s="5"/>
      <c r="DKO121" s="5"/>
      <c r="DKP121" s="5"/>
      <c r="DKQ121" s="5"/>
      <c r="DKR121" s="5"/>
      <c r="DKS121" s="5"/>
      <c r="DKT121" s="5"/>
      <c r="DKU121" s="5"/>
      <c r="DKV121" s="5"/>
      <c r="DKW121" s="5"/>
      <c r="DKX121" s="5"/>
      <c r="DKY121" s="5"/>
      <c r="DKZ121" s="5"/>
      <c r="DLA121" s="5"/>
      <c r="DLB121" s="5"/>
      <c r="DLC121" s="5"/>
      <c r="DLD121" s="5"/>
      <c r="DLE121" s="5"/>
      <c r="DLF121" s="5"/>
      <c r="DLG121" s="5"/>
      <c r="DLH121" s="5"/>
      <c r="DLI121" s="5"/>
      <c r="DLJ121" s="5"/>
      <c r="DLK121" s="5"/>
      <c r="DLL121" s="5"/>
      <c r="DLM121" s="5"/>
      <c r="DLN121" s="5"/>
      <c r="DLO121" s="5"/>
      <c r="DLP121" s="5"/>
      <c r="DLQ121" s="5"/>
      <c r="DLR121" s="5"/>
      <c r="DLS121" s="5"/>
      <c r="DLT121" s="5"/>
      <c r="DLU121" s="5"/>
      <c r="DLV121" s="5"/>
      <c r="DLW121" s="5"/>
      <c r="DLX121" s="5"/>
      <c r="DLY121" s="5"/>
      <c r="DLZ121" s="5"/>
      <c r="DMA121" s="5"/>
      <c r="DMB121" s="5"/>
      <c r="DMC121" s="5"/>
      <c r="DMD121" s="5"/>
      <c r="DME121" s="5"/>
      <c r="DMF121" s="5"/>
      <c r="DMG121" s="5"/>
      <c r="DMH121" s="5"/>
      <c r="DMI121" s="5"/>
      <c r="DMJ121" s="5"/>
      <c r="DMK121" s="5"/>
      <c r="DML121" s="5"/>
      <c r="DMM121" s="5"/>
      <c r="DMN121" s="5"/>
      <c r="DMO121" s="5"/>
      <c r="DMP121" s="5"/>
      <c r="DMQ121" s="5"/>
      <c r="DMR121" s="5"/>
      <c r="DMS121" s="5"/>
      <c r="DMT121" s="5"/>
      <c r="DMU121" s="5"/>
      <c r="DMV121" s="5"/>
      <c r="DMW121" s="5"/>
      <c r="DMX121" s="5"/>
      <c r="DMY121" s="5"/>
      <c r="DMZ121" s="5"/>
      <c r="DNA121" s="5"/>
      <c r="DNB121" s="5"/>
      <c r="DNC121" s="5"/>
      <c r="DND121" s="5"/>
      <c r="DNE121" s="5"/>
      <c r="DNF121" s="5"/>
      <c r="DNG121" s="5"/>
      <c r="DNH121" s="5"/>
      <c r="DNI121" s="5"/>
      <c r="DNJ121" s="5"/>
      <c r="DNK121" s="5"/>
      <c r="DNL121" s="5"/>
      <c r="DNM121" s="5"/>
      <c r="DNN121" s="5"/>
      <c r="DNO121" s="5"/>
      <c r="DNP121" s="5"/>
      <c r="DNQ121" s="5"/>
      <c r="DNR121" s="5"/>
      <c r="DNS121" s="5"/>
      <c r="DNT121" s="5"/>
      <c r="DNU121" s="5"/>
      <c r="DNV121" s="5"/>
      <c r="DNW121" s="5"/>
      <c r="DNX121" s="5"/>
      <c r="DNY121" s="5"/>
      <c r="DNZ121" s="5"/>
      <c r="DOA121" s="5"/>
      <c r="DOB121" s="5"/>
      <c r="DOC121" s="5"/>
      <c r="DOD121" s="5"/>
      <c r="DOE121" s="5"/>
      <c r="DOF121" s="5"/>
      <c r="DOG121" s="5"/>
      <c r="DOH121" s="5"/>
      <c r="DOI121" s="5"/>
      <c r="DOJ121" s="5"/>
      <c r="DOK121" s="5"/>
      <c r="DOL121" s="5"/>
      <c r="DOM121" s="5"/>
      <c r="DON121" s="5"/>
      <c r="DOO121" s="5"/>
      <c r="DOP121" s="5"/>
      <c r="DOQ121" s="5"/>
      <c r="DOR121" s="5"/>
      <c r="DOS121" s="5"/>
      <c r="DOT121" s="5"/>
      <c r="DOU121" s="5"/>
      <c r="DOV121" s="5"/>
      <c r="DOW121" s="5"/>
      <c r="DOX121" s="5"/>
      <c r="DOY121" s="5"/>
      <c r="DOZ121" s="5"/>
      <c r="DPA121" s="5"/>
      <c r="DPB121" s="5"/>
      <c r="DPC121" s="5"/>
      <c r="DPD121" s="5"/>
      <c r="DPE121" s="5"/>
      <c r="DPF121" s="5"/>
      <c r="DPG121" s="5"/>
      <c r="DPH121" s="5"/>
      <c r="DPI121" s="5"/>
      <c r="DPJ121" s="5"/>
      <c r="DPK121" s="5"/>
      <c r="DPL121" s="5"/>
      <c r="DPM121" s="5"/>
      <c r="DPN121" s="5"/>
      <c r="DPO121" s="5"/>
      <c r="DPP121" s="5"/>
      <c r="DPQ121" s="5"/>
      <c r="DPR121" s="5"/>
      <c r="DPS121" s="5"/>
      <c r="DPT121" s="5"/>
      <c r="DPU121" s="5"/>
      <c r="DPV121" s="5"/>
      <c r="DPW121" s="5"/>
      <c r="DPX121" s="5"/>
      <c r="DPY121" s="5"/>
      <c r="DPZ121" s="5"/>
      <c r="DQA121" s="5"/>
      <c r="DQB121" s="5"/>
      <c r="DQC121" s="5"/>
      <c r="DQD121" s="5"/>
      <c r="DQE121" s="5"/>
      <c r="DQF121" s="5"/>
      <c r="DQG121" s="5"/>
      <c r="DQH121" s="5"/>
      <c r="DQI121" s="5"/>
      <c r="DQJ121" s="5"/>
      <c r="DQK121" s="5"/>
      <c r="DQL121" s="5"/>
      <c r="DQM121" s="5"/>
      <c r="DQN121" s="5"/>
      <c r="DQO121" s="5"/>
      <c r="DQP121" s="5"/>
      <c r="DQQ121" s="5"/>
      <c r="DQR121" s="5"/>
      <c r="DQS121" s="5"/>
      <c r="DQT121" s="5"/>
      <c r="DQU121" s="5"/>
      <c r="DQV121" s="5"/>
      <c r="DQW121" s="5"/>
      <c r="DQX121" s="5"/>
      <c r="DQY121" s="5"/>
      <c r="DQZ121" s="5"/>
      <c r="DRA121" s="5"/>
      <c r="DRB121" s="5"/>
      <c r="DRC121" s="5"/>
      <c r="DRD121" s="5"/>
      <c r="DRE121" s="5"/>
      <c r="DRF121" s="5"/>
      <c r="DRG121" s="5"/>
      <c r="DRH121" s="5"/>
      <c r="DRI121" s="5"/>
      <c r="DRJ121" s="5"/>
      <c r="DRK121" s="5"/>
      <c r="DRL121" s="5"/>
      <c r="DRM121" s="5"/>
      <c r="DRN121" s="5"/>
      <c r="DRO121" s="5"/>
      <c r="DRP121" s="5"/>
      <c r="DRQ121" s="5"/>
      <c r="DRR121" s="5"/>
      <c r="DRS121" s="5"/>
      <c r="DRT121" s="5"/>
      <c r="DRU121" s="5"/>
      <c r="DRV121" s="5"/>
      <c r="DRW121" s="5"/>
      <c r="DRX121" s="5"/>
      <c r="DRY121" s="5"/>
      <c r="DRZ121" s="5"/>
      <c r="DSA121" s="5"/>
      <c r="DSB121" s="5"/>
      <c r="DSC121" s="5"/>
      <c r="DSD121" s="5"/>
      <c r="DSE121" s="5"/>
      <c r="DSF121" s="5"/>
      <c r="DSG121" s="5"/>
      <c r="DSH121" s="5"/>
      <c r="DSI121" s="5"/>
      <c r="DSJ121" s="5"/>
      <c r="DSK121" s="5"/>
      <c r="DSL121" s="5"/>
      <c r="DSM121" s="5"/>
      <c r="DSN121" s="5"/>
      <c r="DSO121" s="5"/>
      <c r="DSP121" s="5"/>
      <c r="DSQ121" s="5"/>
      <c r="DSR121" s="5"/>
      <c r="DSS121" s="5"/>
      <c r="DST121" s="5"/>
      <c r="DSU121" s="5"/>
      <c r="DSV121" s="5"/>
      <c r="DSW121" s="5"/>
      <c r="DSX121" s="5"/>
      <c r="DSY121" s="5"/>
      <c r="DSZ121" s="5"/>
      <c r="DTA121" s="5"/>
      <c r="DTB121" s="5"/>
      <c r="DTC121" s="5"/>
      <c r="DTD121" s="5"/>
      <c r="DTE121" s="5"/>
      <c r="DTF121" s="5"/>
      <c r="DTG121" s="5"/>
      <c r="DTH121" s="5"/>
      <c r="DTI121" s="5"/>
      <c r="DTJ121" s="5"/>
      <c r="DTK121" s="5"/>
      <c r="DTL121" s="5"/>
      <c r="DTM121" s="5"/>
      <c r="DTN121" s="5"/>
      <c r="DTO121" s="5"/>
      <c r="DTP121" s="5"/>
      <c r="DTQ121" s="5"/>
      <c r="DTR121" s="5"/>
      <c r="DTS121" s="5"/>
      <c r="DTT121" s="5"/>
      <c r="DTU121" s="5"/>
      <c r="DTV121" s="5"/>
      <c r="DTW121" s="5"/>
      <c r="DTX121" s="5"/>
      <c r="DTY121" s="5"/>
      <c r="DTZ121" s="5"/>
      <c r="DUA121" s="5"/>
      <c r="DUB121" s="5"/>
      <c r="DUC121" s="5"/>
      <c r="DUD121" s="5"/>
      <c r="DUE121" s="5"/>
      <c r="DUF121" s="5"/>
      <c r="DUG121" s="5"/>
      <c r="DUH121" s="5"/>
      <c r="DUI121" s="5"/>
      <c r="DUJ121" s="5"/>
      <c r="DUK121" s="5"/>
      <c r="DUL121" s="5"/>
      <c r="DUM121" s="5"/>
      <c r="DUN121" s="5"/>
      <c r="DUO121" s="5"/>
      <c r="DUP121" s="5"/>
      <c r="DUQ121" s="5"/>
      <c r="DUR121" s="5"/>
      <c r="DUS121" s="5"/>
      <c r="DUT121" s="5"/>
      <c r="DUU121" s="5"/>
      <c r="DUV121" s="5"/>
      <c r="DUW121" s="5"/>
      <c r="DUX121" s="5"/>
      <c r="DUY121" s="5"/>
      <c r="DUZ121" s="5"/>
      <c r="DVA121" s="5"/>
      <c r="DVB121" s="5"/>
      <c r="DVC121" s="5"/>
      <c r="DVD121" s="5"/>
      <c r="DVE121" s="5"/>
      <c r="DVF121" s="5"/>
      <c r="DVG121" s="5"/>
      <c r="DVH121" s="5"/>
      <c r="DVI121" s="5"/>
      <c r="DVJ121" s="5"/>
      <c r="DVK121" s="5"/>
      <c r="DVL121" s="5"/>
      <c r="DVM121" s="5"/>
      <c r="DVN121" s="5"/>
      <c r="DVO121" s="5"/>
      <c r="DVP121" s="5"/>
      <c r="DVQ121" s="5"/>
      <c r="DVR121" s="5"/>
      <c r="DVS121" s="5"/>
      <c r="DVT121" s="5"/>
      <c r="DVU121" s="5"/>
      <c r="DVV121" s="5"/>
      <c r="DVW121" s="5"/>
      <c r="DVX121" s="5"/>
      <c r="DVY121" s="5"/>
      <c r="DVZ121" s="5"/>
      <c r="DWA121" s="5"/>
      <c r="DWB121" s="5"/>
      <c r="DWC121" s="5"/>
      <c r="DWD121" s="5"/>
      <c r="DWE121" s="5"/>
      <c r="DWF121" s="5"/>
      <c r="DWG121" s="5"/>
      <c r="DWH121" s="5"/>
      <c r="DWI121" s="5"/>
      <c r="DWJ121" s="5"/>
      <c r="DWK121" s="5"/>
      <c r="DWL121" s="5"/>
      <c r="DWM121" s="5"/>
      <c r="DWN121" s="5"/>
      <c r="DWO121" s="5"/>
      <c r="DWP121" s="5"/>
      <c r="DWQ121" s="5"/>
      <c r="DWR121" s="5"/>
      <c r="DWS121" s="5"/>
      <c r="DWT121" s="5"/>
      <c r="DWU121" s="5"/>
      <c r="DWV121" s="5"/>
      <c r="DWW121" s="5"/>
      <c r="DWX121" s="5"/>
      <c r="DWY121" s="5"/>
      <c r="DWZ121" s="5"/>
      <c r="DXA121" s="5"/>
      <c r="DXB121" s="5"/>
      <c r="DXC121" s="5"/>
      <c r="DXD121" s="5"/>
      <c r="DXE121" s="5"/>
      <c r="DXF121" s="5"/>
      <c r="DXG121" s="5"/>
      <c r="DXH121" s="5"/>
      <c r="DXI121" s="5"/>
      <c r="DXJ121" s="5"/>
      <c r="DXK121" s="5"/>
      <c r="DXL121" s="5"/>
      <c r="DXM121" s="5"/>
      <c r="DXN121" s="5"/>
      <c r="DXO121" s="5"/>
      <c r="DXP121" s="5"/>
      <c r="DXQ121" s="5"/>
      <c r="DXR121" s="5"/>
      <c r="DXS121" s="5"/>
      <c r="DXT121" s="5"/>
      <c r="DXU121" s="5"/>
      <c r="DXV121" s="5"/>
      <c r="DXW121" s="5"/>
      <c r="DXX121" s="5"/>
      <c r="DXY121" s="5"/>
      <c r="DXZ121" s="5"/>
      <c r="DYA121" s="5"/>
      <c r="DYB121" s="5"/>
      <c r="DYC121" s="5"/>
      <c r="DYD121" s="5"/>
      <c r="DYE121" s="5"/>
      <c r="DYF121" s="5"/>
      <c r="DYG121" s="5"/>
      <c r="DYH121" s="5"/>
      <c r="DYI121" s="5"/>
      <c r="DYJ121" s="5"/>
      <c r="DYK121" s="5"/>
      <c r="DYL121" s="5"/>
      <c r="DYM121" s="5"/>
      <c r="DYN121" s="5"/>
      <c r="DYO121" s="5"/>
      <c r="DYP121" s="5"/>
      <c r="DYQ121" s="5"/>
      <c r="DYR121" s="5"/>
      <c r="DYS121" s="5"/>
      <c r="DYT121" s="5"/>
      <c r="DYU121" s="5"/>
      <c r="DYV121" s="5"/>
      <c r="DYW121" s="5"/>
      <c r="DYX121" s="5"/>
      <c r="DYY121" s="5"/>
      <c r="DYZ121" s="5"/>
      <c r="DZA121" s="5"/>
      <c r="DZB121" s="5"/>
      <c r="DZC121" s="5"/>
      <c r="DZD121" s="5"/>
      <c r="DZE121" s="5"/>
      <c r="DZF121" s="5"/>
      <c r="DZG121" s="5"/>
      <c r="DZH121" s="5"/>
      <c r="DZI121" s="5"/>
      <c r="DZJ121" s="5"/>
      <c r="DZK121" s="5"/>
      <c r="DZL121" s="5"/>
      <c r="DZM121" s="5"/>
      <c r="DZN121" s="5"/>
      <c r="DZO121" s="5"/>
      <c r="DZP121" s="5"/>
      <c r="DZQ121" s="5"/>
      <c r="DZR121" s="5"/>
      <c r="DZS121" s="5"/>
      <c r="DZT121" s="5"/>
      <c r="DZU121" s="5"/>
      <c r="DZV121" s="5"/>
      <c r="DZW121" s="5"/>
      <c r="DZX121" s="5"/>
      <c r="DZY121" s="5"/>
      <c r="DZZ121" s="5"/>
      <c r="EAA121" s="5"/>
      <c r="EAB121" s="5"/>
      <c r="EAC121" s="5"/>
      <c r="EAD121" s="5"/>
      <c r="EAE121" s="5"/>
      <c r="EAF121" s="5"/>
      <c r="EAG121" s="5"/>
      <c r="EAH121" s="5"/>
      <c r="EAI121" s="5"/>
      <c r="EAJ121" s="5"/>
      <c r="EAK121" s="5"/>
      <c r="EAL121" s="5"/>
      <c r="EAM121" s="5"/>
      <c r="EAN121" s="5"/>
      <c r="EAO121" s="5"/>
      <c r="EAP121" s="5"/>
      <c r="EAQ121" s="5"/>
      <c r="EAR121" s="5"/>
      <c r="EAS121" s="5"/>
      <c r="EAT121" s="5"/>
      <c r="EAU121" s="5"/>
      <c r="EAV121" s="5"/>
      <c r="EAW121" s="5"/>
      <c r="EAX121" s="5"/>
      <c r="EAY121" s="5"/>
      <c r="EAZ121" s="5"/>
      <c r="EBA121" s="5"/>
      <c r="EBB121" s="5"/>
      <c r="EBC121" s="5"/>
      <c r="EBD121" s="5"/>
      <c r="EBE121" s="5"/>
      <c r="EBF121" s="5"/>
      <c r="EBG121" s="5"/>
      <c r="EBH121" s="5"/>
      <c r="EBI121" s="5"/>
      <c r="EBJ121" s="5"/>
      <c r="EBK121" s="5"/>
      <c r="EBL121" s="5"/>
      <c r="EBM121" s="5"/>
      <c r="EBN121" s="5"/>
      <c r="EBO121" s="5"/>
      <c r="EBP121" s="5"/>
      <c r="EBQ121" s="5"/>
      <c r="EBR121" s="5"/>
      <c r="EBS121" s="5"/>
      <c r="EBT121" s="5"/>
      <c r="EBU121" s="5"/>
      <c r="EBV121" s="5"/>
      <c r="EBW121" s="5"/>
      <c r="EBX121" s="5"/>
      <c r="EBY121" s="5"/>
      <c r="EBZ121" s="5"/>
      <c r="ECA121" s="5"/>
      <c r="ECB121" s="5"/>
      <c r="ECC121" s="5"/>
      <c r="ECD121" s="5"/>
      <c r="ECE121" s="5"/>
      <c r="ECF121" s="5"/>
      <c r="ECG121" s="5"/>
      <c r="ECH121" s="5"/>
      <c r="ECI121" s="5"/>
      <c r="ECJ121" s="5"/>
      <c r="ECK121" s="5"/>
      <c r="ECL121" s="5"/>
      <c r="ECM121" s="5"/>
      <c r="ECN121" s="5"/>
      <c r="ECO121" s="5"/>
      <c r="ECP121" s="5"/>
      <c r="ECQ121" s="5"/>
      <c r="ECR121" s="5"/>
      <c r="ECS121" s="5"/>
      <c r="ECT121" s="5"/>
      <c r="ECU121" s="5"/>
      <c r="ECV121" s="5"/>
      <c r="ECW121" s="5"/>
      <c r="ECX121" s="5"/>
      <c r="ECY121" s="5"/>
      <c r="ECZ121" s="5"/>
      <c r="EDA121" s="5"/>
      <c r="EDB121" s="5"/>
      <c r="EDC121" s="5"/>
      <c r="EDD121" s="5"/>
      <c r="EDE121" s="5"/>
      <c r="EDF121" s="5"/>
      <c r="EDG121" s="5"/>
      <c r="EDH121" s="5"/>
      <c r="EDI121" s="5"/>
      <c r="EDJ121" s="5"/>
      <c r="EDK121" s="5"/>
      <c r="EDL121" s="5"/>
      <c r="EDM121" s="5"/>
      <c r="EDN121" s="5"/>
      <c r="EDO121" s="5"/>
      <c r="EDP121" s="5"/>
      <c r="EDQ121" s="5"/>
      <c r="EDR121" s="5"/>
      <c r="EDS121" s="5"/>
      <c r="EDT121" s="5"/>
      <c r="EDU121" s="5"/>
      <c r="EDV121" s="5"/>
      <c r="EDW121" s="5"/>
      <c r="EDX121" s="5"/>
      <c r="EDY121" s="5"/>
      <c r="EDZ121" s="5"/>
      <c r="EEA121" s="5"/>
      <c r="EEB121" s="5"/>
      <c r="EEC121" s="5"/>
      <c r="EED121" s="5"/>
      <c r="EEE121" s="5"/>
      <c r="EEF121" s="5"/>
      <c r="EEG121" s="5"/>
      <c r="EEH121" s="5"/>
      <c r="EEI121" s="5"/>
      <c r="EEJ121" s="5"/>
      <c r="EEK121" s="5"/>
      <c r="EEL121" s="5"/>
      <c r="EEM121" s="5"/>
      <c r="EEN121" s="5"/>
      <c r="EEO121" s="5"/>
      <c r="EEP121" s="5"/>
      <c r="EEQ121" s="5"/>
      <c r="EER121" s="5"/>
      <c r="EES121" s="5"/>
      <c r="EET121" s="5"/>
      <c r="EEU121" s="5"/>
      <c r="EEV121" s="5"/>
      <c r="EEW121" s="5"/>
      <c r="EEX121" s="5"/>
      <c r="EEY121" s="5"/>
      <c r="EEZ121" s="5"/>
      <c r="EFA121" s="5"/>
      <c r="EFB121" s="5"/>
      <c r="EFC121" s="5"/>
      <c r="EFD121" s="5"/>
      <c r="EFE121" s="5"/>
      <c r="EFF121" s="5"/>
      <c r="EFG121" s="5"/>
      <c r="EFH121" s="5"/>
      <c r="EFI121" s="5"/>
      <c r="EFJ121" s="5"/>
      <c r="EFK121" s="5"/>
      <c r="EFL121" s="5"/>
      <c r="EFM121" s="5"/>
      <c r="EFN121" s="5"/>
      <c r="EFO121" s="5"/>
      <c r="EFP121" s="5"/>
      <c r="EFQ121" s="5"/>
      <c r="EFR121" s="5"/>
      <c r="EFS121" s="5"/>
      <c r="EFT121" s="5"/>
      <c r="EFU121" s="5"/>
      <c r="EFV121" s="5"/>
      <c r="EFW121" s="5"/>
      <c r="EFX121" s="5"/>
      <c r="EFY121" s="5"/>
      <c r="EFZ121" s="5"/>
      <c r="EGA121" s="5"/>
      <c r="EGB121" s="5"/>
      <c r="EGC121" s="5"/>
      <c r="EGD121" s="5"/>
      <c r="EGE121" s="5"/>
      <c r="EGF121" s="5"/>
      <c r="EGG121" s="5"/>
      <c r="EGH121" s="5"/>
      <c r="EGI121" s="5"/>
      <c r="EGJ121" s="5"/>
      <c r="EGK121" s="5"/>
      <c r="EGL121" s="5"/>
      <c r="EGM121" s="5"/>
      <c r="EGN121" s="5"/>
      <c r="EGO121" s="5"/>
      <c r="EGP121" s="5"/>
      <c r="EGQ121" s="5"/>
      <c r="EGR121" s="5"/>
      <c r="EGS121" s="5"/>
      <c r="EGT121" s="5"/>
      <c r="EGU121" s="5"/>
      <c r="EGV121" s="5"/>
      <c r="EGW121" s="5"/>
      <c r="EGX121" s="5"/>
      <c r="EGY121" s="5"/>
      <c r="EGZ121" s="5"/>
      <c r="EHA121" s="5"/>
      <c r="EHB121" s="5"/>
      <c r="EHC121" s="5"/>
      <c r="EHD121" s="5"/>
      <c r="EHE121" s="5"/>
      <c r="EHF121" s="5"/>
      <c r="EHG121" s="5"/>
      <c r="EHH121" s="5"/>
      <c r="EHI121" s="5"/>
      <c r="EHJ121" s="5"/>
      <c r="EHK121" s="5"/>
      <c r="EHL121" s="5"/>
      <c r="EHM121" s="5"/>
      <c r="EHN121" s="5"/>
      <c r="EHO121" s="5"/>
      <c r="EHP121" s="5"/>
      <c r="EHQ121" s="5"/>
      <c r="EHR121" s="5"/>
      <c r="EHS121" s="5"/>
      <c r="EHT121" s="5"/>
      <c r="EHU121" s="5"/>
      <c r="EHV121" s="5"/>
      <c r="EHW121" s="5"/>
      <c r="EHX121" s="5"/>
      <c r="EHY121" s="5"/>
      <c r="EHZ121" s="5"/>
      <c r="EIA121" s="5"/>
      <c r="EIB121" s="5"/>
      <c r="EIC121" s="5"/>
      <c r="EID121" s="5"/>
      <c r="EIE121" s="5"/>
      <c r="EIF121" s="5"/>
      <c r="EIG121" s="5"/>
      <c r="EIH121" s="5"/>
      <c r="EII121" s="5"/>
      <c r="EIJ121" s="5"/>
      <c r="EIK121" s="5"/>
      <c r="EIL121" s="5"/>
      <c r="EIM121" s="5"/>
      <c r="EIN121" s="5"/>
      <c r="EIO121" s="5"/>
      <c r="EIP121" s="5"/>
      <c r="EIQ121" s="5"/>
      <c r="EIR121" s="5"/>
      <c r="EIS121" s="5"/>
      <c r="EIT121" s="5"/>
      <c r="EIU121" s="5"/>
      <c r="EIV121" s="5"/>
      <c r="EIW121" s="5"/>
      <c r="EIX121" s="5"/>
      <c r="EIY121" s="5"/>
      <c r="EIZ121" s="5"/>
      <c r="EJA121" s="5"/>
      <c r="EJB121" s="5"/>
      <c r="EJC121" s="5"/>
      <c r="EJD121" s="5"/>
      <c r="EJE121" s="5"/>
      <c r="EJF121" s="5"/>
      <c r="EJG121" s="5"/>
      <c r="EJH121" s="5"/>
      <c r="EJI121" s="5"/>
      <c r="EJJ121" s="5"/>
      <c r="EJK121" s="5"/>
      <c r="EJL121" s="5"/>
      <c r="EJM121" s="5"/>
      <c r="EJN121" s="5"/>
      <c r="EJO121" s="5"/>
      <c r="EJP121" s="5"/>
      <c r="EJQ121" s="5"/>
      <c r="EJR121" s="5"/>
      <c r="EJS121" s="5"/>
      <c r="EJT121" s="5"/>
      <c r="EJU121" s="5"/>
      <c r="EJV121" s="5"/>
      <c r="EJW121" s="5"/>
      <c r="EJX121" s="5"/>
      <c r="EJY121" s="5"/>
      <c r="EJZ121" s="5"/>
      <c r="EKA121" s="5"/>
      <c r="EKB121" s="5"/>
      <c r="EKC121" s="5"/>
      <c r="EKD121" s="5"/>
      <c r="EKE121" s="5"/>
      <c r="EKF121" s="5"/>
      <c r="EKG121" s="5"/>
      <c r="EKH121" s="5"/>
      <c r="EKI121" s="5"/>
      <c r="EKJ121" s="5"/>
      <c r="EKK121" s="5"/>
      <c r="EKL121" s="5"/>
      <c r="EKM121" s="5"/>
      <c r="EKN121" s="5"/>
      <c r="EKO121" s="5"/>
      <c r="EKP121" s="5"/>
      <c r="EKQ121" s="5"/>
      <c r="EKR121" s="5"/>
      <c r="EKS121" s="5"/>
      <c r="EKT121" s="5"/>
      <c r="EKU121" s="5"/>
      <c r="EKV121" s="5"/>
      <c r="EKW121" s="5"/>
      <c r="EKX121" s="5"/>
      <c r="EKY121" s="5"/>
      <c r="EKZ121" s="5"/>
      <c r="ELA121" s="5"/>
      <c r="ELB121" s="5"/>
      <c r="ELC121" s="5"/>
      <c r="ELD121" s="5"/>
      <c r="ELE121" s="5"/>
      <c r="ELF121" s="5"/>
      <c r="ELG121" s="5"/>
      <c r="ELH121" s="5"/>
      <c r="ELI121" s="5"/>
      <c r="ELJ121" s="5"/>
      <c r="ELK121" s="5"/>
      <c r="ELL121" s="5"/>
      <c r="ELM121" s="5"/>
      <c r="ELN121" s="5"/>
      <c r="ELO121" s="5"/>
      <c r="ELP121" s="5"/>
      <c r="ELQ121" s="5"/>
      <c r="ELR121" s="5"/>
      <c r="ELS121" s="5"/>
      <c r="ELT121" s="5"/>
      <c r="ELU121" s="5"/>
      <c r="ELV121" s="5"/>
      <c r="ELW121" s="5"/>
      <c r="ELX121" s="5"/>
      <c r="ELY121" s="5"/>
      <c r="ELZ121" s="5"/>
      <c r="EMA121" s="5"/>
      <c r="EMB121" s="5"/>
      <c r="EMC121" s="5"/>
      <c r="EMD121" s="5"/>
      <c r="EME121" s="5"/>
      <c r="EMF121" s="5"/>
      <c r="EMG121" s="5"/>
      <c r="EMH121" s="5"/>
      <c r="EMI121" s="5"/>
      <c r="EMJ121" s="5"/>
      <c r="EMK121" s="5"/>
      <c r="EML121" s="5"/>
      <c r="EMM121" s="5"/>
      <c r="EMN121" s="5"/>
      <c r="EMO121" s="5"/>
      <c r="EMP121" s="5"/>
      <c r="EMQ121" s="5"/>
      <c r="EMR121" s="5"/>
      <c r="EMS121" s="5"/>
      <c r="EMT121" s="5"/>
      <c r="EMU121" s="5"/>
      <c r="EMV121" s="5"/>
      <c r="EMW121" s="5"/>
      <c r="EMX121" s="5"/>
      <c r="EMY121" s="5"/>
      <c r="EMZ121" s="5"/>
      <c r="ENA121" s="5"/>
      <c r="ENB121" s="5"/>
      <c r="ENC121" s="5"/>
      <c r="END121" s="5"/>
      <c r="ENE121" s="5"/>
      <c r="ENF121" s="5"/>
      <c r="ENG121" s="5"/>
      <c r="ENH121" s="5"/>
      <c r="ENI121" s="5"/>
      <c r="ENJ121" s="5"/>
      <c r="ENK121" s="5"/>
      <c r="ENL121" s="5"/>
      <c r="ENM121" s="5"/>
      <c r="ENN121" s="5"/>
      <c r="ENO121" s="5"/>
      <c r="ENP121" s="5"/>
      <c r="ENQ121" s="5"/>
      <c r="ENR121" s="5"/>
      <c r="ENS121" s="5"/>
      <c r="ENT121" s="5"/>
      <c r="ENU121" s="5"/>
      <c r="ENV121" s="5"/>
      <c r="ENW121" s="5"/>
      <c r="ENX121" s="5"/>
      <c r="ENY121" s="5"/>
      <c r="ENZ121" s="5"/>
      <c r="EOA121" s="5"/>
      <c r="EOB121" s="5"/>
      <c r="EOC121" s="5"/>
      <c r="EOD121" s="5"/>
      <c r="EOE121" s="5"/>
      <c r="EOF121" s="5"/>
      <c r="EOG121" s="5"/>
      <c r="EOH121" s="5"/>
      <c r="EOI121" s="5"/>
      <c r="EOJ121" s="5"/>
      <c r="EOK121" s="5"/>
      <c r="EOL121" s="5"/>
      <c r="EOM121" s="5"/>
      <c r="EON121" s="5"/>
      <c r="EOO121" s="5"/>
      <c r="EOP121" s="5"/>
      <c r="EOQ121" s="5"/>
      <c r="EOR121" s="5"/>
      <c r="EOS121" s="5"/>
      <c r="EOT121" s="5"/>
      <c r="EOU121" s="5"/>
      <c r="EOV121" s="5"/>
      <c r="EOW121" s="5"/>
      <c r="EOX121" s="5"/>
      <c r="EOY121" s="5"/>
      <c r="EOZ121" s="5"/>
      <c r="EPA121" s="5"/>
      <c r="EPB121" s="5"/>
      <c r="EPC121" s="5"/>
      <c r="EPD121" s="5"/>
      <c r="EPE121" s="5"/>
      <c r="EPF121" s="5"/>
      <c r="EPG121" s="5"/>
      <c r="EPH121" s="5"/>
      <c r="EPI121" s="5"/>
      <c r="EPJ121" s="5"/>
      <c r="EPK121" s="5"/>
      <c r="EPL121" s="5"/>
      <c r="EPM121" s="5"/>
      <c r="EPN121" s="5"/>
      <c r="EPO121" s="5"/>
      <c r="EPP121" s="5"/>
      <c r="EPQ121" s="5"/>
      <c r="EPR121" s="5"/>
      <c r="EPS121" s="5"/>
      <c r="EPT121" s="5"/>
      <c r="EPU121" s="5"/>
      <c r="EPV121" s="5"/>
      <c r="EPW121" s="5"/>
      <c r="EPX121" s="5"/>
      <c r="EPY121" s="5"/>
      <c r="EPZ121" s="5"/>
      <c r="EQA121" s="5"/>
      <c r="EQB121" s="5"/>
      <c r="EQC121" s="5"/>
      <c r="EQD121" s="5"/>
      <c r="EQE121" s="5"/>
      <c r="EQF121" s="5"/>
      <c r="EQG121" s="5"/>
      <c r="EQH121" s="5"/>
      <c r="EQI121" s="5"/>
      <c r="EQJ121" s="5"/>
      <c r="EQK121" s="5"/>
      <c r="EQL121" s="5"/>
      <c r="EQM121" s="5"/>
      <c r="EQN121" s="5"/>
      <c r="EQO121" s="5"/>
      <c r="EQP121" s="5"/>
      <c r="EQQ121" s="5"/>
      <c r="EQR121" s="5"/>
      <c r="EQS121" s="5"/>
      <c r="EQT121" s="5"/>
      <c r="EQU121" s="5"/>
      <c r="EQV121" s="5"/>
      <c r="EQW121" s="5"/>
      <c r="EQX121" s="5"/>
      <c r="EQY121" s="5"/>
      <c r="EQZ121" s="5"/>
      <c r="ERA121" s="5"/>
      <c r="ERB121" s="5"/>
      <c r="ERC121" s="5"/>
      <c r="ERD121" s="5"/>
      <c r="ERE121" s="5"/>
      <c r="ERF121" s="5"/>
      <c r="ERG121" s="5"/>
      <c r="ERH121" s="5"/>
      <c r="ERI121" s="5"/>
      <c r="ERJ121" s="5"/>
      <c r="ERK121" s="5"/>
      <c r="ERL121" s="5"/>
      <c r="ERM121" s="5"/>
      <c r="ERN121" s="5"/>
      <c r="ERO121" s="5"/>
      <c r="ERP121" s="5"/>
      <c r="ERQ121" s="5"/>
      <c r="ERR121" s="5"/>
      <c r="ERS121" s="5"/>
      <c r="ERT121" s="5"/>
      <c r="ERU121" s="5"/>
      <c r="ERV121" s="5"/>
      <c r="ERW121" s="5"/>
      <c r="ERX121" s="5"/>
      <c r="ERY121" s="5"/>
      <c r="ERZ121" s="5"/>
      <c r="ESA121" s="5"/>
      <c r="ESB121" s="5"/>
      <c r="ESC121" s="5"/>
      <c r="ESD121" s="5"/>
      <c r="ESE121" s="5"/>
      <c r="ESF121" s="5"/>
      <c r="ESG121" s="5"/>
      <c r="ESH121" s="5"/>
      <c r="ESI121" s="5"/>
      <c r="ESJ121" s="5"/>
      <c r="ESK121" s="5"/>
      <c r="ESL121" s="5"/>
      <c r="ESM121" s="5"/>
      <c r="ESN121" s="5"/>
      <c r="ESO121" s="5"/>
      <c r="ESP121" s="5"/>
      <c r="ESQ121" s="5"/>
      <c r="ESR121" s="5"/>
      <c r="ESS121" s="5"/>
      <c r="EST121" s="5"/>
      <c r="ESU121" s="5"/>
      <c r="ESV121" s="5"/>
      <c r="ESW121" s="5"/>
      <c r="ESX121" s="5"/>
      <c r="ESY121" s="5"/>
      <c r="ESZ121" s="5"/>
      <c r="ETA121" s="5"/>
      <c r="ETB121" s="5"/>
      <c r="ETC121" s="5"/>
      <c r="ETD121" s="5"/>
      <c r="ETE121" s="5"/>
      <c r="ETF121" s="5"/>
      <c r="ETG121" s="5"/>
      <c r="ETH121" s="5"/>
      <c r="ETI121" s="5"/>
      <c r="ETJ121" s="5"/>
      <c r="ETK121" s="5"/>
      <c r="ETL121" s="5"/>
      <c r="ETM121" s="5"/>
      <c r="ETN121" s="5"/>
      <c r="ETO121" s="5"/>
      <c r="ETP121" s="5"/>
      <c r="ETQ121" s="5"/>
      <c r="ETR121" s="5"/>
      <c r="ETS121" s="5"/>
      <c r="ETT121" s="5"/>
      <c r="ETU121" s="5"/>
      <c r="ETV121" s="5"/>
      <c r="ETW121" s="5"/>
      <c r="ETX121" s="5"/>
      <c r="ETY121" s="5"/>
      <c r="ETZ121" s="5"/>
      <c r="EUA121" s="5"/>
      <c r="EUB121" s="5"/>
      <c r="EUC121" s="5"/>
      <c r="EUD121" s="5"/>
      <c r="EUE121" s="5"/>
      <c r="EUF121" s="5"/>
      <c r="EUG121" s="5"/>
      <c r="EUH121" s="5"/>
      <c r="EUI121" s="5"/>
      <c r="EUJ121" s="5"/>
      <c r="EUK121" s="5"/>
      <c r="EUL121" s="5"/>
      <c r="EUM121" s="5"/>
      <c r="EUN121" s="5"/>
      <c r="EUO121" s="5"/>
      <c r="EUP121" s="5"/>
      <c r="EUQ121" s="5"/>
      <c r="EUR121" s="5"/>
      <c r="EUS121" s="5"/>
      <c r="EUT121" s="5"/>
      <c r="EUU121" s="5"/>
      <c r="EUV121" s="5"/>
      <c r="EUW121" s="5"/>
      <c r="EUX121" s="5"/>
      <c r="EUY121" s="5"/>
      <c r="EUZ121" s="5"/>
      <c r="EVA121" s="5"/>
      <c r="EVB121" s="5"/>
      <c r="EVC121" s="5"/>
      <c r="EVD121" s="5"/>
      <c r="EVE121" s="5"/>
      <c r="EVF121" s="5"/>
      <c r="EVG121" s="5"/>
      <c r="EVH121" s="5"/>
      <c r="EVI121" s="5"/>
      <c r="EVJ121" s="5"/>
      <c r="EVK121" s="5"/>
      <c r="EVL121" s="5"/>
      <c r="EVM121" s="5"/>
      <c r="EVN121" s="5"/>
      <c r="EVO121" s="5"/>
      <c r="EVP121" s="5"/>
      <c r="EVQ121" s="5"/>
      <c r="EVR121" s="5"/>
      <c r="EVS121" s="5"/>
      <c r="EVT121" s="5"/>
      <c r="EVU121" s="5"/>
      <c r="EVV121" s="5"/>
      <c r="EVW121" s="5"/>
      <c r="EVX121" s="5"/>
      <c r="EVY121" s="5"/>
      <c r="EVZ121" s="5"/>
      <c r="EWA121" s="5"/>
      <c r="EWB121" s="5"/>
      <c r="EWC121" s="5"/>
      <c r="EWD121" s="5"/>
      <c r="EWE121" s="5"/>
      <c r="EWF121" s="5"/>
      <c r="EWG121" s="5"/>
      <c r="EWH121" s="5"/>
      <c r="EWI121" s="5"/>
      <c r="EWJ121" s="5"/>
      <c r="EWK121" s="5"/>
      <c r="EWL121" s="5"/>
      <c r="EWM121" s="5"/>
      <c r="EWN121" s="5"/>
      <c r="EWO121" s="5"/>
      <c r="EWP121" s="5"/>
      <c r="EWQ121" s="5"/>
      <c r="EWR121" s="5"/>
      <c r="EWS121" s="5"/>
      <c r="EWT121" s="5"/>
      <c r="EWU121" s="5"/>
      <c r="EWV121" s="5"/>
      <c r="EWW121" s="5"/>
      <c r="EWX121" s="5"/>
      <c r="EWY121" s="5"/>
      <c r="EWZ121" s="5"/>
      <c r="EXA121" s="5"/>
      <c r="EXB121" s="5"/>
      <c r="EXC121" s="5"/>
      <c r="EXD121" s="5"/>
      <c r="EXE121" s="5"/>
      <c r="EXF121" s="5"/>
      <c r="EXG121" s="5"/>
      <c r="EXH121" s="5"/>
      <c r="EXI121" s="5"/>
      <c r="EXJ121" s="5"/>
      <c r="EXK121" s="5"/>
      <c r="EXL121" s="5"/>
      <c r="EXM121" s="5"/>
      <c r="EXN121" s="5"/>
      <c r="EXO121" s="5"/>
      <c r="EXP121" s="5"/>
      <c r="EXQ121" s="5"/>
      <c r="EXR121" s="5"/>
      <c r="EXS121" s="5"/>
      <c r="EXT121" s="5"/>
      <c r="EXU121" s="5"/>
      <c r="EXV121" s="5"/>
      <c r="EXW121" s="5"/>
      <c r="EXX121" s="5"/>
      <c r="EXY121" s="5"/>
      <c r="EXZ121" s="5"/>
      <c r="EYA121" s="5"/>
      <c r="EYB121" s="5"/>
      <c r="EYC121" s="5"/>
      <c r="EYD121" s="5"/>
      <c r="EYE121" s="5"/>
      <c r="EYF121" s="5"/>
      <c r="EYG121" s="5"/>
      <c r="EYH121" s="5"/>
      <c r="EYI121" s="5"/>
      <c r="EYJ121" s="5"/>
      <c r="EYK121" s="5"/>
      <c r="EYL121" s="5"/>
      <c r="EYM121" s="5"/>
      <c r="EYN121" s="5"/>
      <c r="EYO121" s="5"/>
      <c r="EYP121" s="5"/>
      <c r="EYQ121" s="5"/>
      <c r="EYR121" s="5"/>
      <c r="EYS121" s="5"/>
      <c r="EYT121" s="5"/>
      <c r="EYU121" s="5"/>
      <c r="EYV121" s="5"/>
      <c r="EYW121" s="5"/>
      <c r="EYX121" s="5"/>
      <c r="EYY121" s="5"/>
      <c r="EYZ121" s="5"/>
      <c r="EZA121" s="5"/>
      <c r="EZB121" s="5"/>
      <c r="EZC121" s="5"/>
      <c r="EZD121" s="5"/>
      <c r="EZE121" s="5"/>
      <c r="EZF121" s="5"/>
      <c r="EZG121" s="5"/>
      <c r="EZH121" s="5"/>
      <c r="EZI121" s="5"/>
      <c r="EZJ121" s="5"/>
      <c r="EZK121" s="5"/>
      <c r="EZL121" s="5"/>
      <c r="EZM121" s="5"/>
      <c r="EZN121" s="5"/>
      <c r="EZO121" s="5"/>
      <c r="EZP121" s="5"/>
      <c r="EZQ121" s="5"/>
      <c r="EZR121" s="5"/>
      <c r="EZS121" s="5"/>
      <c r="EZT121" s="5"/>
      <c r="EZU121" s="5"/>
      <c r="EZV121" s="5"/>
      <c r="EZW121" s="5"/>
      <c r="EZX121" s="5"/>
      <c r="EZY121" s="5"/>
      <c r="EZZ121" s="5"/>
      <c r="FAA121" s="5"/>
      <c r="FAB121" s="5"/>
      <c r="FAC121" s="5"/>
      <c r="FAD121" s="5"/>
      <c r="FAE121" s="5"/>
      <c r="FAF121" s="5"/>
      <c r="FAG121" s="5"/>
      <c r="FAH121" s="5"/>
      <c r="FAI121" s="5"/>
      <c r="FAJ121" s="5"/>
      <c r="FAK121" s="5"/>
      <c r="FAL121" s="5"/>
      <c r="FAM121" s="5"/>
      <c r="FAN121" s="5"/>
      <c r="FAO121" s="5"/>
      <c r="FAP121" s="5"/>
      <c r="FAQ121" s="5"/>
      <c r="FAR121" s="5"/>
      <c r="FAS121" s="5"/>
      <c r="FAT121" s="5"/>
      <c r="FAU121" s="5"/>
      <c r="FAV121" s="5"/>
      <c r="FAW121" s="5"/>
      <c r="FAX121" s="5"/>
      <c r="FAY121" s="5"/>
      <c r="FAZ121" s="5"/>
      <c r="FBA121" s="5"/>
      <c r="FBB121" s="5"/>
      <c r="FBC121" s="5"/>
      <c r="FBD121" s="5"/>
      <c r="FBE121" s="5"/>
      <c r="FBF121" s="5"/>
      <c r="FBG121" s="5"/>
      <c r="FBH121" s="5"/>
      <c r="FBI121" s="5"/>
      <c r="FBJ121" s="5"/>
      <c r="FBK121" s="5"/>
      <c r="FBL121" s="5"/>
      <c r="FBM121" s="5"/>
      <c r="FBN121" s="5"/>
      <c r="FBO121" s="5"/>
      <c r="FBP121" s="5"/>
      <c r="FBQ121" s="5"/>
      <c r="FBR121" s="5"/>
      <c r="FBS121" s="5"/>
      <c r="FBT121" s="5"/>
      <c r="FBU121" s="5"/>
      <c r="FBV121" s="5"/>
      <c r="FBW121" s="5"/>
      <c r="FBX121" s="5"/>
      <c r="FBY121" s="5"/>
      <c r="FBZ121" s="5"/>
      <c r="FCA121" s="5"/>
      <c r="FCB121" s="5"/>
      <c r="FCC121" s="5"/>
      <c r="FCD121" s="5"/>
      <c r="FCE121" s="5"/>
      <c r="FCF121" s="5"/>
      <c r="FCG121" s="5"/>
      <c r="FCH121" s="5"/>
      <c r="FCI121" s="5"/>
      <c r="FCJ121" s="5"/>
      <c r="FCK121" s="5"/>
      <c r="FCL121" s="5"/>
      <c r="FCM121" s="5"/>
      <c r="FCN121" s="5"/>
      <c r="FCO121" s="5"/>
      <c r="FCP121" s="5"/>
      <c r="FCQ121" s="5"/>
      <c r="FCR121" s="5"/>
      <c r="FCS121" s="5"/>
      <c r="FCT121" s="5"/>
      <c r="FCU121" s="5"/>
      <c r="FCV121" s="5"/>
      <c r="FCW121" s="5"/>
      <c r="FCX121" s="5"/>
      <c r="FCY121" s="5"/>
      <c r="FCZ121" s="5"/>
      <c r="FDA121" s="5"/>
      <c r="FDB121" s="5"/>
      <c r="FDC121" s="5"/>
      <c r="FDD121" s="5"/>
      <c r="FDE121" s="5"/>
      <c r="FDF121" s="5"/>
      <c r="FDG121" s="5"/>
      <c r="FDH121" s="5"/>
      <c r="FDI121" s="5"/>
      <c r="FDJ121" s="5"/>
      <c r="FDK121" s="5"/>
      <c r="FDL121" s="5"/>
      <c r="FDM121" s="5"/>
      <c r="FDN121" s="5"/>
      <c r="FDO121" s="5"/>
      <c r="FDP121" s="5"/>
      <c r="FDQ121" s="5"/>
      <c r="FDR121" s="5"/>
      <c r="FDS121" s="5"/>
      <c r="FDT121" s="5"/>
      <c r="FDU121" s="5"/>
      <c r="FDV121" s="5"/>
      <c r="FDW121" s="5"/>
      <c r="FDX121" s="5"/>
      <c r="FDY121" s="5"/>
      <c r="FDZ121" s="5"/>
      <c r="FEA121" s="5"/>
      <c r="FEB121" s="5"/>
      <c r="FEC121" s="5"/>
      <c r="FED121" s="5"/>
      <c r="FEE121" s="5"/>
      <c r="FEF121" s="5"/>
      <c r="FEG121" s="5"/>
      <c r="FEH121" s="5"/>
      <c r="FEI121" s="5"/>
      <c r="FEJ121" s="5"/>
      <c r="FEK121" s="5"/>
      <c r="FEL121" s="5"/>
      <c r="FEM121" s="5"/>
      <c r="FEN121" s="5"/>
      <c r="FEO121" s="5"/>
      <c r="FEP121" s="5"/>
      <c r="FEQ121" s="5"/>
      <c r="FER121" s="5"/>
      <c r="FES121" s="5"/>
      <c r="FET121" s="5"/>
      <c r="FEU121" s="5"/>
      <c r="FEV121" s="5"/>
      <c r="FEW121" s="5"/>
      <c r="FEX121" s="5"/>
      <c r="FEY121" s="5"/>
      <c r="FEZ121" s="5"/>
      <c r="FFA121" s="5"/>
      <c r="FFB121" s="5"/>
      <c r="FFC121" s="5"/>
      <c r="FFD121" s="5"/>
      <c r="FFE121" s="5"/>
      <c r="FFF121" s="5"/>
      <c r="FFG121" s="5"/>
      <c r="FFH121" s="5"/>
      <c r="FFI121" s="5"/>
      <c r="FFJ121" s="5"/>
      <c r="FFK121" s="5"/>
      <c r="FFL121" s="5"/>
      <c r="FFM121" s="5"/>
      <c r="FFN121" s="5"/>
      <c r="FFO121" s="5"/>
      <c r="FFP121" s="5"/>
      <c r="FFQ121" s="5"/>
      <c r="FFR121" s="5"/>
      <c r="FFS121" s="5"/>
      <c r="FFT121" s="5"/>
      <c r="FFU121" s="5"/>
      <c r="FFV121" s="5"/>
      <c r="FFW121" s="5"/>
      <c r="FFX121" s="5"/>
      <c r="FFY121" s="5"/>
      <c r="FFZ121" s="5"/>
      <c r="FGA121" s="5"/>
      <c r="FGB121" s="5"/>
      <c r="FGC121" s="5"/>
      <c r="FGD121" s="5"/>
      <c r="FGE121" s="5"/>
      <c r="FGF121" s="5"/>
      <c r="FGG121" s="5"/>
      <c r="FGH121" s="5"/>
      <c r="FGI121" s="5"/>
      <c r="FGJ121" s="5"/>
      <c r="FGK121" s="5"/>
      <c r="FGL121" s="5"/>
      <c r="FGM121" s="5"/>
      <c r="FGN121" s="5"/>
      <c r="FGO121" s="5"/>
      <c r="FGP121" s="5"/>
      <c r="FGQ121" s="5"/>
      <c r="FGR121" s="5"/>
      <c r="FGS121" s="5"/>
      <c r="FGT121" s="5"/>
      <c r="FGU121" s="5"/>
      <c r="FGV121" s="5"/>
      <c r="FGW121" s="5"/>
      <c r="FGX121" s="5"/>
      <c r="FGY121" s="5"/>
      <c r="FGZ121" s="5"/>
      <c r="FHA121" s="5"/>
      <c r="FHB121" s="5"/>
      <c r="FHC121" s="5"/>
      <c r="FHD121" s="5"/>
      <c r="FHE121" s="5"/>
      <c r="FHF121" s="5"/>
      <c r="FHG121" s="5"/>
      <c r="FHH121" s="5"/>
      <c r="FHI121" s="5"/>
      <c r="FHJ121" s="5"/>
      <c r="FHK121" s="5"/>
      <c r="FHL121" s="5"/>
      <c r="FHM121" s="5"/>
      <c r="FHN121" s="5"/>
      <c r="FHO121" s="5"/>
      <c r="FHP121" s="5"/>
      <c r="FHQ121" s="5"/>
      <c r="FHR121" s="5"/>
      <c r="FHS121" s="5"/>
      <c r="FHT121" s="5"/>
      <c r="FHU121" s="5"/>
      <c r="FHV121" s="5"/>
      <c r="FHW121" s="5"/>
      <c r="FHX121" s="5"/>
      <c r="FHY121" s="5"/>
      <c r="FHZ121" s="5"/>
      <c r="FIA121" s="5"/>
      <c r="FIB121" s="5"/>
      <c r="FIC121" s="5"/>
      <c r="FID121" s="5"/>
      <c r="FIE121" s="5"/>
      <c r="FIF121" s="5"/>
      <c r="FIG121" s="5"/>
      <c r="FIH121" s="5"/>
      <c r="FII121" s="5"/>
      <c r="FIJ121" s="5"/>
      <c r="FIK121" s="5"/>
      <c r="FIL121" s="5"/>
      <c r="FIM121" s="5"/>
      <c r="FIN121" s="5"/>
      <c r="FIO121" s="5"/>
      <c r="FIP121" s="5"/>
      <c r="FIQ121" s="5"/>
      <c r="FIR121" s="5"/>
      <c r="FIS121" s="5"/>
      <c r="FIT121" s="5"/>
      <c r="FIU121" s="5"/>
      <c r="FIV121" s="5"/>
      <c r="FIW121" s="5"/>
      <c r="FIX121" s="5"/>
      <c r="FIY121" s="5"/>
      <c r="FIZ121" s="5"/>
      <c r="FJA121" s="5"/>
      <c r="FJB121" s="5"/>
      <c r="FJC121" s="5"/>
      <c r="FJD121" s="5"/>
      <c r="FJE121" s="5"/>
      <c r="FJF121" s="5"/>
      <c r="FJG121" s="5"/>
      <c r="FJH121" s="5"/>
      <c r="FJI121" s="5"/>
      <c r="FJJ121" s="5"/>
      <c r="FJK121" s="5"/>
      <c r="FJL121" s="5"/>
      <c r="FJM121" s="5"/>
      <c r="FJN121" s="5"/>
      <c r="FJO121" s="5"/>
      <c r="FJP121" s="5"/>
      <c r="FJQ121" s="5"/>
      <c r="FJR121" s="5"/>
      <c r="FJS121" s="5"/>
      <c r="FJT121" s="5"/>
      <c r="FJU121" s="5"/>
      <c r="FJV121" s="5"/>
      <c r="FJW121" s="5"/>
      <c r="FJX121" s="5"/>
      <c r="FJY121" s="5"/>
      <c r="FJZ121" s="5"/>
      <c r="FKA121" s="5"/>
      <c r="FKB121" s="5"/>
      <c r="FKC121" s="5"/>
      <c r="FKD121" s="5"/>
      <c r="FKE121" s="5"/>
      <c r="FKF121" s="5"/>
      <c r="FKG121" s="5"/>
      <c r="FKH121" s="5"/>
      <c r="FKI121" s="5"/>
      <c r="FKJ121" s="5"/>
      <c r="FKK121" s="5"/>
      <c r="FKL121" s="5"/>
      <c r="FKM121" s="5"/>
      <c r="FKN121" s="5"/>
      <c r="FKO121" s="5"/>
      <c r="FKP121" s="5"/>
      <c r="FKQ121" s="5"/>
      <c r="FKR121" s="5"/>
      <c r="FKS121" s="5"/>
      <c r="FKT121" s="5"/>
      <c r="FKU121" s="5"/>
      <c r="FKV121" s="5"/>
      <c r="FKW121" s="5"/>
      <c r="FKX121" s="5"/>
      <c r="FKY121" s="5"/>
      <c r="FKZ121" s="5"/>
      <c r="FLA121" s="5"/>
      <c r="FLB121" s="5"/>
      <c r="FLC121" s="5"/>
      <c r="FLD121" s="5"/>
      <c r="FLE121" s="5"/>
      <c r="FLF121" s="5"/>
      <c r="FLG121" s="5"/>
      <c r="FLH121" s="5"/>
      <c r="FLI121" s="5"/>
      <c r="FLJ121" s="5"/>
      <c r="FLK121" s="5"/>
      <c r="FLL121" s="5"/>
      <c r="FLM121" s="5"/>
      <c r="FLN121" s="5"/>
      <c r="FLO121" s="5"/>
      <c r="FLP121" s="5"/>
      <c r="FLQ121" s="5"/>
      <c r="FLR121" s="5"/>
      <c r="FLS121" s="5"/>
      <c r="FLT121" s="5"/>
      <c r="FLU121" s="5"/>
      <c r="FLV121" s="5"/>
      <c r="FLW121" s="5"/>
      <c r="FLX121" s="5"/>
      <c r="FLY121" s="5"/>
      <c r="FLZ121" s="5"/>
      <c r="FMA121" s="5"/>
      <c r="FMB121" s="5"/>
      <c r="FMC121" s="5"/>
      <c r="FMD121" s="5"/>
      <c r="FME121" s="5"/>
      <c r="FMF121" s="5"/>
      <c r="FMG121" s="5"/>
      <c r="FMH121" s="5"/>
      <c r="FMI121" s="5"/>
      <c r="FMJ121" s="5"/>
      <c r="FMK121" s="5"/>
      <c r="FML121" s="5"/>
      <c r="FMM121" s="5"/>
      <c r="FMN121" s="5"/>
      <c r="FMO121" s="5"/>
      <c r="FMP121" s="5"/>
      <c r="FMQ121" s="5"/>
      <c r="FMR121" s="5"/>
      <c r="FMS121" s="5"/>
      <c r="FMT121" s="5"/>
      <c r="FMU121" s="5"/>
      <c r="FMV121" s="5"/>
      <c r="FMW121" s="5"/>
      <c r="FMX121" s="5"/>
      <c r="FMY121" s="5"/>
      <c r="FMZ121" s="5"/>
      <c r="FNA121" s="5"/>
      <c r="FNB121" s="5"/>
      <c r="FNC121" s="5"/>
      <c r="FND121" s="5"/>
      <c r="FNE121" s="5"/>
      <c r="FNF121" s="5"/>
      <c r="FNG121" s="5"/>
      <c r="FNH121" s="5"/>
      <c r="FNI121" s="5"/>
      <c r="FNJ121" s="5"/>
      <c r="FNK121" s="5"/>
      <c r="FNL121" s="5"/>
      <c r="FNM121" s="5"/>
      <c r="FNN121" s="5"/>
      <c r="FNO121" s="5"/>
      <c r="FNP121" s="5"/>
      <c r="FNQ121" s="5"/>
      <c r="FNR121" s="5"/>
      <c r="FNS121" s="5"/>
      <c r="FNT121" s="5"/>
      <c r="FNU121" s="5"/>
      <c r="FNV121" s="5"/>
      <c r="FNW121" s="5"/>
      <c r="FNX121" s="5"/>
      <c r="FNY121" s="5"/>
      <c r="FNZ121" s="5"/>
      <c r="FOA121" s="5"/>
      <c r="FOB121" s="5"/>
      <c r="FOC121" s="5"/>
      <c r="FOD121" s="5"/>
      <c r="FOE121" s="5"/>
      <c r="FOF121" s="5"/>
      <c r="FOG121" s="5"/>
      <c r="FOH121" s="5"/>
      <c r="FOI121" s="5"/>
      <c r="FOJ121" s="5"/>
      <c r="FOK121" s="5"/>
      <c r="FOL121" s="5"/>
      <c r="FOM121" s="5"/>
      <c r="FON121" s="5"/>
      <c r="FOO121" s="5"/>
      <c r="FOP121" s="5"/>
      <c r="FOQ121" s="5"/>
      <c r="FOR121" s="5"/>
      <c r="FOS121" s="5"/>
      <c r="FOT121" s="5"/>
      <c r="FOU121" s="5"/>
      <c r="FOV121" s="5"/>
      <c r="FOW121" s="5"/>
      <c r="FOX121" s="5"/>
      <c r="FOY121" s="5"/>
      <c r="FOZ121" s="5"/>
      <c r="FPA121" s="5"/>
      <c r="FPB121" s="5"/>
      <c r="FPC121" s="5"/>
      <c r="FPD121" s="5"/>
      <c r="FPE121" s="5"/>
      <c r="FPF121" s="5"/>
      <c r="FPG121" s="5"/>
      <c r="FPH121" s="5"/>
      <c r="FPI121" s="5"/>
      <c r="FPJ121" s="5"/>
      <c r="FPK121" s="5"/>
      <c r="FPL121" s="5"/>
      <c r="FPM121" s="5"/>
      <c r="FPN121" s="5"/>
      <c r="FPO121" s="5"/>
      <c r="FPP121" s="5"/>
      <c r="FPQ121" s="5"/>
      <c r="FPR121" s="5"/>
      <c r="FPS121" s="5"/>
      <c r="FPT121" s="5"/>
      <c r="FPU121" s="5"/>
      <c r="FPV121" s="5"/>
      <c r="FPW121" s="5"/>
      <c r="FPX121" s="5"/>
      <c r="FPY121" s="5"/>
      <c r="FPZ121" s="5"/>
      <c r="FQA121" s="5"/>
      <c r="FQB121" s="5"/>
      <c r="FQC121" s="5"/>
      <c r="FQD121" s="5"/>
      <c r="FQE121" s="5"/>
      <c r="FQF121" s="5"/>
      <c r="FQG121" s="5"/>
      <c r="FQH121" s="5"/>
      <c r="FQI121" s="5"/>
      <c r="FQJ121" s="5"/>
      <c r="FQK121" s="5"/>
      <c r="FQL121" s="5"/>
      <c r="FQM121" s="5"/>
      <c r="FQN121" s="5"/>
      <c r="FQO121" s="5"/>
      <c r="FQP121" s="5"/>
      <c r="FQQ121" s="5"/>
      <c r="FQR121" s="5"/>
      <c r="FQS121" s="5"/>
      <c r="FQT121" s="5"/>
      <c r="FQU121" s="5"/>
      <c r="FQV121" s="5"/>
      <c r="FQW121" s="5"/>
      <c r="FQX121" s="5"/>
      <c r="FQY121" s="5"/>
      <c r="FQZ121" s="5"/>
      <c r="FRA121" s="5"/>
      <c r="FRB121" s="5"/>
      <c r="FRC121" s="5"/>
      <c r="FRD121" s="5"/>
      <c r="FRE121" s="5"/>
      <c r="FRF121" s="5"/>
      <c r="FRG121" s="5"/>
      <c r="FRH121" s="5"/>
      <c r="FRI121" s="5"/>
      <c r="FRJ121" s="5"/>
      <c r="FRK121" s="5"/>
      <c r="FRL121" s="5"/>
      <c r="FRM121" s="5"/>
      <c r="FRN121" s="5"/>
      <c r="FRO121" s="5"/>
      <c r="FRP121" s="5"/>
      <c r="FRQ121" s="5"/>
      <c r="FRR121" s="5"/>
      <c r="FRS121" s="5"/>
      <c r="FRT121" s="5"/>
      <c r="FRU121" s="5"/>
      <c r="FRV121" s="5"/>
      <c r="FRW121" s="5"/>
      <c r="FRX121" s="5"/>
      <c r="FRY121" s="5"/>
      <c r="FRZ121" s="5"/>
      <c r="FSA121" s="5"/>
      <c r="FSB121" s="5"/>
      <c r="FSC121" s="5"/>
      <c r="FSD121" s="5"/>
      <c r="FSE121" s="5"/>
      <c r="FSF121" s="5"/>
      <c r="FSG121" s="5"/>
      <c r="FSH121" s="5"/>
      <c r="FSI121" s="5"/>
      <c r="FSJ121" s="5"/>
      <c r="FSK121" s="5"/>
      <c r="FSL121" s="5"/>
      <c r="FSM121" s="5"/>
      <c r="FSN121" s="5"/>
      <c r="FSO121" s="5"/>
      <c r="FSP121" s="5"/>
      <c r="FSQ121" s="5"/>
      <c r="FSR121" s="5"/>
      <c r="FSS121" s="5"/>
      <c r="FST121" s="5"/>
      <c r="FSU121" s="5"/>
      <c r="FSV121" s="5"/>
      <c r="FSW121" s="5"/>
      <c r="FSX121" s="5"/>
      <c r="FSY121" s="5"/>
      <c r="FSZ121" s="5"/>
      <c r="FTA121" s="5"/>
      <c r="FTB121" s="5"/>
      <c r="FTC121" s="5"/>
      <c r="FTD121" s="5"/>
      <c r="FTE121" s="5"/>
      <c r="FTF121" s="5"/>
      <c r="FTG121" s="5"/>
      <c r="FTH121" s="5"/>
      <c r="FTI121" s="5"/>
      <c r="FTJ121" s="5"/>
      <c r="FTK121" s="5"/>
      <c r="FTL121" s="5"/>
      <c r="FTM121" s="5"/>
      <c r="FTN121" s="5"/>
      <c r="FTO121" s="5"/>
      <c r="FTP121" s="5"/>
      <c r="FTQ121" s="5"/>
      <c r="FTR121" s="5"/>
      <c r="FTS121" s="5"/>
      <c r="FTT121" s="5"/>
      <c r="FTU121" s="5"/>
      <c r="FTV121" s="5"/>
      <c r="FTW121" s="5"/>
      <c r="FTX121" s="5"/>
      <c r="FTY121" s="5"/>
      <c r="FTZ121" s="5"/>
      <c r="FUA121" s="5"/>
      <c r="FUB121" s="5"/>
      <c r="FUC121" s="5"/>
      <c r="FUD121" s="5"/>
      <c r="FUE121" s="5"/>
      <c r="FUF121" s="5"/>
      <c r="FUG121" s="5"/>
      <c r="FUH121" s="5"/>
      <c r="FUI121" s="5"/>
      <c r="FUJ121" s="5"/>
      <c r="FUK121" s="5"/>
      <c r="FUL121" s="5"/>
      <c r="FUM121" s="5"/>
      <c r="FUN121" s="5"/>
      <c r="FUO121" s="5"/>
      <c r="FUP121" s="5"/>
      <c r="FUQ121" s="5"/>
      <c r="FUR121" s="5"/>
      <c r="FUS121" s="5"/>
      <c r="FUT121" s="5"/>
      <c r="FUU121" s="5"/>
      <c r="FUV121" s="5"/>
      <c r="FUW121" s="5"/>
      <c r="FUX121" s="5"/>
      <c r="FUY121" s="5"/>
      <c r="FUZ121" s="5"/>
      <c r="FVA121" s="5"/>
      <c r="FVB121" s="5"/>
      <c r="FVC121" s="5"/>
      <c r="FVD121" s="5"/>
      <c r="FVE121" s="5"/>
      <c r="FVF121" s="5"/>
      <c r="FVG121" s="5"/>
      <c r="FVH121" s="5"/>
      <c r="FVI121" s="5"/>
      <c r="FVJ121" s="5"/>
      <c r="FVK121" s="5"/>
      <c r="FVL121" s="5"/>
      <c r="FVM121" s="5"/>
      <c r="FVN121" s="5"/>
      <c r="FVO121" s="5"/>
      <c r="FVP121" s="5"/>
      <c r="FVQ121" s="5"/>
      <c r="FVR121" s="5"/>
      <c r="FVS121" s="5"/>
      <c r="FVT121" s="5"/>
      <c r="FVU121" s="5"/>
      <c r="FVV121" s="5"/>
      <c r="FVW121" s="5"/>
      <c r="FVX121" s="5"/>
      <c r="FVY121" s="5"/>
      <c r="FVZ121" s="5"/>
      <c r="FWA121" s="5"/>
      <c r="FWB121" s="5"/>
      <c r="FWC121" s="5"/>
      <c r="FWD121" s="5"/>
      <c r="FWE121" s="5"/>
      <c r="FWF121" s="5"/>
      <c r="FWG121" s="5"/>
      <c r="FWH121" s="5"/>
      <c r="FWI121" s="5"/>
      <c r="FWJ121" s="5"/>
      <c r="FWK121" s="5"/>
      <c r="FWL121" s="5"/>
      <c r="FWM121" s="5"/>
      <c r="FWN121" s="5"/>
      <c r="FWO121" s="5"/>
      <c r="FWP121" s="5"/>
      <c r="FWQ121" s="5"/>
      <c r="FWR121" s="5"/>
      <c r="FWS121" s="5"/>
      <c r="FWT121" s="5"/>
      <c r="FWU121" s="5"/>
      <c r="FWV121" s="5"/>
      <c r="FWW121" s="5"/>
      <c r="FWX121" s="5"/>
      <c r="FWY121" s="5"/>
      <c r="FWZ121" s="5"/>
      <c r="FXA121" s="5"/>
      <c r="FXB121" s="5"/>
      <c r="FXC121" s="5"/>
      <c r="FXD121" s="5"/>
      <c r="FXE121" s="5"/>
      <c r="FXF121" s="5"/>
      <c r="FXG121" s="5"/>
      <c r="FXH121" s="5"/>
      <c r="FXI121" s="5"/>
      <c r="FXJ121" s="5"/>
      <c r="FXK121" s="5"/>
      <c r="FXL121" s="5"/>
      <c r="FXM121" s="5"/>
      <c r="FXN121" s="5"/>
      <c r="FXO121" s="5"/>
      <c r="FXP121" s="5"/>
      <c r="FXQ121" s="5"/>
      <c r="FXR121" s="5"/>
      <c r="FXS121" s="5"/>
      <c r="FXT121" s="5"/>
      <c r="FXU121" s="5"/>
      <c r="FXV121" s="5"/>
      <c r="FXW121" s="5"/>
      <c r="FXX121" s="5"/>
      <c r="FXY121" s="5"/>
      <c r="FXZ121" s="5"/>
      <c r="FYA121" s="5"/>
      <c r="FYB121" s="5"/>
      <c r="FYC121" s="5"/>
      <c r="FYD121" s="5"/>
      <c r="FYE121" s="5"/>
      <c r="FYF121" s="5"/>
      <c r="FYG121" s="5"/>
      <c r="FYH121" s="5"/>
      <c r="FYI121" s="5"/>
      <c r="FYJ121" s="5"/>
      <c r="FYK121" s="5"/>
      <c r="FYL121" s="5"/>
      <c r="FYM121" s="5"/>
      <c r="FYN121" s="5"/>
      <c r="FYO121" s="5"/>
      <c r="FYP121" s="5"/>
      <c r="FYQ121" s="5"/>
      <c r="FYR121" s="5"/>
      <c r="FYS121" s="5"/>
      <c r="FYT121" s="5"/>
      <c r="FYU121" s="5"/>
      <c r="FYV121" s="5"/>
      <c r="FYW121" s="5"/>
      <c r="FYX121" s="5"/>
      <c r="FYY121" s="5"/>
      <c r="FYZ121" s="5"/>
      <c r="FZA121" s="5"/>
      <c r="FZB121" s="5"/>
      <c r="FZC121" s="5"/>
      <c r="FZD121" s="5"/>
      <c r="FZE121" s="5"/>
      <c r="FZF121" s="5"/>
      <c r="FZG121" s="5"/>
      <c r="FZH121" s="5"/>
      <c r="FZI121" s="5"/>
      <c r="FZJ121" s="5"/>
      <c r="FZK121" s="5"/>
      <c r="FZL121" s="5"/>
      <c r="FZM121" s="5"/>
      <c r="FZN121" s="5"/>
      <c r="FZO121" s="5"/>
      <c r="FZP121" s="5"/>
      <c r="FZQ121" s="5"/>
      <c r="FZR121" s="5"/>
      <c r="FZS121" s="5"/>
      <c r="FZT121" s="5"/>
      <c r="FZU121" s="5"/>
      <c r="FZV121" s="5"/>
      <c r="FZW121" s="5"/>
      <c r="FZX121" s="5"/>
      <c r="FZY121" s="5"/>
      <c r="FZZ121" s="5"/>
      <c r="GAA121" s="5"/>
      <c r="GAB121" s="5"/>
      <c r="GAC121" s="5"/>
      <c r="GAD121" s="5"/>
      <c r="GAE121" s="5"/>
      <c r="GAF121" s="5"/>
      <c r="GAG121" s="5"/>
      <c r="GAH121" s="5"/>
      <c r="GAI121" s="5"/>
      <c r="GAJ121" s="5"/>
      <c r="GAK121" s="5"/>
      <c r="GAL121" s="5"/>
      <c r="GAM121" s="5"/>
      <c r="GAN121" s="5"/>
      <c r="GAO121" s="5"/>
      <c r="GAP121" s="5"/>
      <c r="GAQ121" s="5"/>
      <c r="GAR121" s="5"/>
      <c r="GAS121" s="5"/>
      <c r="GAT121" s="5"/>
      <c r="GAU121" s="5"/>
      <c r="GAV121" s="5"/>
      <c r="GAW121" s="5"/>
      <c r="GAX121" s="5"/>
      <c r="GAY121" s="5"/>
      <c r="GAZ121" s="5"/>
      <c r="GBA121" s="5"/>
      <c r="GBB121" s="5"/>
      <c r="GBC121" s="5"/>
      <c r="GBD121" s="5"/>
      <c r="GBE121" s="5"/>
      <c r="GBF121" s="5"/>
      <c r="GBG121" s="5"/>
      <c r="GBH121" s="5"/>
      <c r="GBI121" s="5"/>
      <c r="GBJ121" s="5"/>
      <c r="GBK121" s="5"/>
      <c r="GBL121" s="5"/>
      <c r="GBM121" s="5"/>
      <c r="GBN121" s="5"/>
      <c r="GBO121" s="5"/>
      <c r="GBP121" s="5"/>
      <c r="GBQ121" s="5"/>
      <c r="GBR121" s="5"/>
      <c r="GBS121" s="5"/>
      <c r="GBT121" s="5"/>
      <c r="GBU121" s="5"/>
      <c r="GBV121" s="5"/>
      <c r="GBW121" s="5"/>
      <c r="GBX121" s="5"/>
      <c r="GBY121" s="5"/>
      <c r="GBZ121" s="5"/>
      <c r="GCA121" s="5"/>
      <c r="GCB121" s="5"/>
      <c r="GCC121" s="5"/>
      <c r="GCD121" s="5"/>
      <c r="GCE121" s="5"/>
      <c r="GCF121" s="5"/>
      <c r="GCG121" s="5"/>
      <c r="GCH121" s="5"/>
      <c r="GCI121" s="5"/>
      <c r="GCJ121" s="5"/>
      <c r="GCK121" s="5"/>
      <c r="GCL121" s="5"/>
      <c r="GCM121" s="5"/>
      <c r="GCN121" s="5"/>
      <c r="GCO121" s="5"/>
      <c r="GCP121" s="5"/>
      <c r="GCQ121" s="5"/>
      <c r="GCR121" s="5"/>
      <c r="GCS121" s="5"/>
      <c r="GCT121" s="5"/>
      <c r="GCU121" s="5"/>
      <c r="GCV121" s="5"/>
      <c r="GCW121" s="5"/>
      <c r="GCX121" s="5"/>
      <c r="GCY121" s="5"/>
      <c r="GCZ121" s="5"/>
      <c r="GDA121" s="5"/>
      <c r="GDB121" s="5"/>
      <c r="GDC121" s="5"/>
      <c r="GDD121" s="5"/>
      <c r="GDE121" s="5"/>
      <c r="GDF121" s="5"/>
      <c r="GDG121" s="5"/>
      <c r="GDH121" s="5"/>
      <c r="GDI121" s="5"/>
      <c r="GDJ121" s="5"/>
      <c r="GDK121" s="5"/>
      <c r="GDL121" s="5"/>
      <c r="GDM121" s="5"/>
      <c r="GDN121" s="5"/>
      <c r="GDO121" s="5"/>
      <c r="GDP121" s="5"/>
      <c r="GDQ121" s="5"/>
      <c r="GDR121" s="5"/>
      <c r="GDS121" s="5"/>
      <c r="GDT121" s="5"/>
      <c r="GDU121" s="5"/>
      <c r="GDV121" s="5"/>
      <c r="GDW121" s="5"/>
      <c r="GDX121" s="5"/>
      <c r="GDY121" s="5"/>
      <c r="GDZ121" s="5"/>
      <c r="GEA121" s="5"/>
      <c r="GEB121" s="5"/>
      <c r="GEC121" s="5"/>
      <c r="GED121" s="5"/>
      <c r="GEE121" s="5"/>
      <c r="GEF121" s="5"/>
      <c r="GEG121" s="5"/>
      <c r="GEH121" s="5"/>
      <c r="GEI121" s="5"/>
      <c r="GEJ121" s="5"/>
      <c r="GEK121" s="5"/>
      <c r="GEL121" s="5"/>
      <c r="GEM121" s="5"/>
      <c r="GEN121" s="5"/>
      <c r="GEO121" s="5"/>
      <c r="GEP121" s="5"/>
      <c r="GEQ121" s="5"/>
      <c r="GER121" s="5"/>
      <c r="GES121" s="5"/>
      <c r="GET121" s="5"/>
      <c r="GEU121" s="5"/>
      <c r="GEV121" s="5"/>
      <c r="GEW121" s="5"/>
      <c r="GEX121" s="5"/>
      <c r="GEY121" s="5"/>
      <c r="GEZ121" s="5"/>
      <c r="GFA121" s="5"/>
      <c r="GFB121" s="5"/>
      <c r="GFC121" s="5"/>
      <c r="GFD121" s="5"/>
      <c r="GFE121" s="5"/>
      <c r="GFF121" s="5"/>
      <c r="GFG121" s="5"/>
      <c r="GFH121" s="5"/>
      <c r="GFI121" s="5"/>
      <c r="GFJ121" s="5"/>
      <c r="GFK121" s="5"/>
      <c r="GFL121" s="5"/>
      <c r="GFM121" s="5"/>
      <c r="GFN121" s="5"/>
      <c r="GFO121" s="5"/>
      <c r="GFP121" s="5"/>
      <c r="GFQ121" s="5"/>
      <c r="GFR121" s="5"/>
      <c r="GFS121" s="5"/>
      <c r="GFT121" s="5"/>
      <c r="GFU121" s="5"/>
      <c r="GFV121" s="5"/>
      <c r="GFW121" s="5"/>
      <c r="GFX121" s="5"/>
      <c r="GFY121" s="5"/>
      <c r="GFZ121" s="5"/>
      <c r="GGA121" s="5"/>
      <c r="GGB121" s="5"/>
      <c r="GGC121" s="5"/>
      <c r="GGD121" s="5"/>
      <c r="GGE121" s="5"/>
      <c r="GGF121" s="5"/>
      <c r="GGG121" s="5"/>
      <c r="GGH121" s="5"/>
      <c r="GGI121" s="5"/>
      <c r="GGJ121" s="5"/>
      <c r="GGK121" s="5"/>
      <c r="GGL121" s="5"/>
      <c r="GGM121" s="5"/>
      <c r="GGN121" s="5"/>
      <c r="GGO121" s="5"/>
      <c r="GGP121" s="5"/>
      <c r="GGQ121" s="5"/>
      <c r="GGR121" s="5"/>
      <c r="GGS121" s="5"/>
      <c r="GGT121" s="5"/>
      <c r="GGU121" s="5"/>
      <c r="GGV121" s="5"/>
      <c r="GGW121" s="5"/>
      <c r="GGX121" s="5"/>
      <c r="GGY121" s="5"/>
      <c r="GGZ121" s="5"/>
      <c r="GHA121" s="5"/>
      <c r="GHB121" s="5"/>
      <c r="GHC121" s="5"/>
      <c r="GHD121" s="5"/>
      <c r="GHE121" s="5"/>
      <c r="GHF121" s="5"/>
      <c r="GHG121" s="5"/>
      <c r="GHH121" s="5"/>
      <c r="GHI121" s="5"/>
      <c r="GHJ121" s="5"/>
      <c r="GHK121" s="5"/>
      <c r="GHL121" s="5"/>
      <c r="GHM121" s="5"/>
      <c r="GHN121" s="5"/>
      <c r="GHO121" s="5"/>
      <c r="GHP121" s="5"/>
      <c r="GHQ121" s="5"/>
      <c r="GHR121" s="5"/>
      <c r="GHS121" s="5"/>
      <c r="GHT121" s="5"/>
      <c r="GHU121" s="5"/>
      <c r="GHV121" s="5"/>
      <c r="GHW121" s="5"/>
      <c r="GHX121" s="5"/>
      <c r="GHY121" s="5"/>
      <c r="GHZ121" s="5"/>
      <c r="GIA121" s="5"/>
      <c r="GIB121" s="5"/>
      <c r="GIC121" s="5"/>
      <c r="GID121" s="5"/>
      <c r="GIE121" s="5"/>
      <c r="GIF121" s="5"/>
      <c r="GIG121" s="5"/>
      <c r="GIH121" s="5"/>
      <c r="GII121" s="5"/>
      <c r="GIJ121" s="5"/>
      <c r="GIK121" s="5"/>
      <c r="GIL121" s="5"/>
      <c r="GIM121" s="5"/>
      <c r="GIN121" s="5"/>
      <c r="GIO121" s="5"/>
      <c r="GIP121" s="5"/>
      <c r="GIQ121" s="5"/>
      <c r="GIR121" s="5"/>
      <c r="GIS121" s="5"/>
      <c r="GIT121" s="5"/>
      <c r="GIU121" s="5"/>
      <c r="GIV121" s="5"/>
      <c r="GIW121" s="5"/>
      <c r="GIX121" s="5"/>
      <c r="GIY121" s="5"/>
      <c r="GIZ121" s="5"/>
      <c r="GJA121" s="5"/>
      <c r="GJB121" s="5"/>
      <c r="GJC121" s="5"/>
      <c r="GJD121" s="5"/>
      <c r="GJE121" s="5"/>
      <c r="GJF121" s="5"/>
      <c r="GJG121" s="5"/>
      <c r="GJH121" s="5"/>
      <c r="GJI121" s="5"/>
      <c r="GJJ121" s="5"/>
      <c r="GJK121" s="5"/>
      <c r="GJL121" s="5"/>
      <c r="GJM121" s="5"/>
      <c r="GJN121" s="5"/>
      <c r="GJO121" s="5"/>
      <c r="GJP121" s="5"/>
      <c r="GJQ121" s="5"/>
      <c r="GJR121" s="5"/>
      <c r="GJS121" s="5"/>
      <c r="GJT121" s="5"/>
      <c r="GJU121" s="5"/>
      <c r="GJV121" s="5"/>
      <c r="GJW121" s="5"/>
      <c r="GJX121" s="5"/>
      <c r="GJY121" s="5"/>
      <c r="GJZ121" s="5"/>
      <c r="GKA121" s="5"/>
      <c r="GKB121" s="5"/>
      <c r="GKC121" s="5"/>
      <c r="GKD121" s="5"/>
      <c r="GKE121" s="5"/>
      <c r="GKF121" s="5"/>
      <c r="GKG121" s="5"/>
      <c r="GKH121" s="5"/>
      <c r="GKI121" s="5"/>
      <c r="GKJ121" s="5"/>
      <c r="GKK121" s="5"/>
      <c r="GKL121" s="5"/>
      <c r="GKM121" s="5"/>
      <c r="GKN121" s="5"/>
      <c r="GKO121" s="5"/>
      <c r="GKP121" s="5"/>
      <c r="GKQ121" s="5"/>
      <c r="GKR121" s="5"/>
      <c r="GKS121" s="5"/>
      <c r="GKT121" s="5"/>
      <c r="GKU121" s="5"/>
      <c r="GKV121" s="5"/>
      <c r="GKW121" s="5"/>
      <c r="GKX121" s="5"/>
      <c r="GKY121" s="5"/>
      <c r="GKZ121" s="5"/>
      <c r="GLA121" s="5"/>
      <c r="GLB121" s="5"/>
      <c r="GLC121" s="5"/>
      <c r="GLD121" s="5"/>
      <c r="GLE121" s="5"/>
      <c r="GLF121" s="5"/>
      <c r="GLG121" s="5"/>
      <c r="GLH121" s="5"/>
      <c r="GLI121" s="5"/>
      <c r="GLJ121" s="5"/>
      <c r="GLK121" s="5"/>
      <c r="GLL121" s="5"/>
      <c r="GLM121" s="5"/>
      <c r="GLN121" s="5"/>
      <c r="GLO121" s="5"/>
      <c r="GLP121" s="5"/>
      <c r="GLQ121" s="5"/>
      <c r="GLR121" s="5"/>
      <c r="GLS121" s="5"/>
      <c r="GLT121" s="5"/>
      <c r="GLU121" s="5"/>
      <c r="GLV121" s="5"/>
      <c r="GLW121" s="5"/>
      <c r="GLX121" s="5"/>
      <c r="GLY121" s="5"/>
      <c r="GLZ121" s="5"/>
      <c r="GMA121" s="5"/>
      <c r="GMB121" s="5"/>
      <c r="GMC121" s="5"/>
      <c r="GMD121" s="5"/>
      <c r="GME121" s="5"/>
      <c r="GMF121" s="5"/>
      <c r="GMG121" s="5"/>
      <c r="GMH121" s="5"/>
      <c r="GMI121" s="5"/>
      <c r="GMJ121" s="5"/>
      <c r="GMK121" s="5"/>
      <c r="GML121" s="5"/>
      <c r="GMM121" s="5"/>
      <c r="GMN121" s="5"/>
      <c r="GMO121" s="5"/>
      <c r="GMP121" s="5"/>
      <c r="GMQ121" s="5"/>
      <c r="GMR121" s="5"/>
      <c r="GMS121" s="5"/>
      <c r="GMT121" s="5"/>
      <c r="GMU121" s="5"/>
      <c r="GMV121" s="5"/>
      <c r="GMW121" s="5"/>
      <c r="GMX121" s="5"/>
      <c r="GMY121" s="5"/>
      <c r="GMZ121" s="5"/>
      <c r="GNA121" s="5"/>
      <c r="GNB121" s="5"/>
      <c r="GNC121" s="5"/>
      <c r="GND121" s="5"/>
      <c r="GNE121" s="5"/>
      <c r="GNF121" s="5"/>
      <c r="GNG121" s="5"/>
      <c r="GNH121" s="5"/>
      <c r="GNI121" s="5"/>
      <c r="GNJ121" s="5"/>
      <c r="GNK121" s="5"/>
      <c r="GNL121" s="5"/>
      <c r="GNM121" s="5"/>
      <c r="GNN121" s="5"/>
      <c r="GNO121" s="5"/>
      <c r="GNP121" s="5"/>
      <c r="GNQ121" s="5"/>
      <c r="GNR121" s="5"/>
      <c r="GNS121" s="5"/>
      <c r="GNT121" s="5"/>
      <c r="GNU121" s="5"/>
      <c r="GNV121" s="5"/>
      <c r="GNW121" s="5"/>
      <c r="GNX121" s="5"/>
      <c r="GNY121" s="5"/>
      <c r="GNZ121" s="5"/>
      <c r="GOA121" s="5"/>
      <c r="GOB121" s="5"/>
      <c r="GOC121" s="5"/>
      <c r="GOD121" s="5"/>
      <c r="GOE121" s="5"/>
      <c r="GOF121" s="5"/>
      <c r="GOG121" s="5"/>
      <c r="GOH121" s="5"/>
      <c r="GOI121" s="5"/>
      <c r="GOJ121" s="5"/>
      <c r="GOK121" s="5"/>
      <c r="GOL121" s="5"/>
      <c r="GOM121" s="5"/>
      <c r="GON121" s="5"/>
      <c r="GOO121" s="5"/>
      <c r="GOP121" s="5"/>
      <c r="GOQ121" s="5"/>
      <c r="GOR121" s="5"/>
      <c r="GOS121" s="5"/>
      <c r="GOT121" s="5"/>
      <c r="GOU121" s="5"/>
      <c r="GOV121" s="5"/>
      <c r="GOW121" s="5"/>
      <c r="GOX121" s="5"/>
      <c r="GOY121" s="5"/>
      <c r="GOZ121" s="5"/>
      <c r="GPA121" s="5"/>
      <c r="GPB121" s="5"/>
      <c r="GPC121" s="5"/>
      <c r="GPD121" s="5"/>
      <c r="GPE121" s="5"/>
      <c r="GPF121" s="5"/>
      <c r="GPG121" s="5"/>
      <c r="GPH121" s="5"/>
      <c r="GPI121" s="5"/>
      <c r="GPJ121" s="5"/>
      <c r="GPK121" s="5"/>
      <c r="GPL121" s="5"/>
      <c r="GPM121" s="5"/>
      <c r="GPN121" s="5"/>
      <c r="GPO121" s="5"/>
      <c r="GPP121" s="5"/>
      <c r="GPQ121" s="5"/>
      <c r="GPR121" s="5"/>
      <c r="GPS121" s="5"/>
      <c r="GPT121" s="5"/>
      <c r="GPU121" s="5"/>
      <c r="GPV121" s="5"/>
      <c r="GPW121" s="5"/>
      <c r="GPX121" s="5"/>
      <c r="GPY121" s="5"/>
      <c r="GPZ121" s="5"/>
      <c r="GQA121" s="5"/>
      <c r="GQB121" s="5"/>
      <c r="GQC121" s="5"/>
      <c r="GQD121" s="5"/>
      <c r="GQE121" s="5"/>
      <c r="GQF121" s="5"/>
      <c r="GQG121" s="5"/>
      <c r="GQH121" s="5"/>
      <c r="GQI121" s="5"/>
      <c r="GQJ121" s="5"/>
      <c r="GQK121" s="5"/>
      <c r="GQL121" s="5"/>
      <c r="GQM121" s="5"/>
      <c r="GQN121" s="5"/>
      <c r="GQO121" s="5"/>
      <c r="GQP121" s="5"/>
      <c r="GQQ121" s="5"/>
      <c r="GQR121" s="5"/>
      <c r="GQS121" s="5"/>
      <c r="GQT121" s="5"/>
      <c r="GQU121" s="5"/>
      <c r="GQV121" s="5"/>
      <c r="GQW121" s="5"/>
      <c r="GQX121" s="5"/>
      <c r="GQY121" s="5"/>
      <c r="GQZ121" s="5"/>
      <c r="GRA121" s="5"/>
      <c r="GRB121" s="5"/>
      <c r="GRC121" s="5"/>
      <c r="GRD121" s="5"/>
      <c r="GRE121" s="5"/>
      <c r="GRF121" s="5"/>
      <c r="GRG121" s="5"/>
      <c r="GRH121" s="5"/>
      <c r="GRI121" s="5"/>
      <c r="GRJ121" s="5"/>
      <c r="GRK121" s="5"/>
      <c r="GRL121" s="5"/>
      <c r="GRM121" s="5"/>
      <c r="GRN121" s="5"/>
      <c r="GRO121" s="5"/>
      <c r="GRP121" s="5"/>
      <c r="GRQ121" s="5"/>
      <c r="GRR121" s="5"/>
      <c r="GRS121" s="5"/>
      <c r="GRT121" s="5"/>
      <c r="GRU121" s="5"/>
      <c r="GRV121" s="5"/>
      <c r="GRW121" s="5"/>
      <c r="GRX121" s="5"/>
      <c r="GRY121" s="5"/>
      <c r="GRZ121" s="5"/>
      <c r="GSA121" s="5"/>
      <c r="GSB121" s="5"/>
      <c r="GSC121" s="5"/>
      <c r="GSD121" s="5"/>
      <c r="GSE121" s="5"/>
      <c r="GSF121" s="5"/>
      <c r="GSG121" s="5"/>
      <c r="GSH121" s="5"/>
      <c r="GSI121" s="5"/>
      <c r="GSJ121" s="5"/>
      <c r="GSK121" s="5"/>
      <c r="GSL121" s="5"/>
      <c r="GSM121" s="5"/>
      <c r="GSN121" s="5"/>
      <c r="GSO121" s="5"/>
      <c r="GSP121" s="5"/>
      <c r="GSQ121" s="5"/>
      <c r="GSR121" s="5"/>
      <c r="GSS121" s="5"/>
      <c r="GST121" s="5"/>
      <c r="GSU121" s="5"/>
      <c r="GSV121" s="5"/>
      <c r="GSW121" s="5"/>
      <c r="GSX121" s="5"/>
      <c r="GSY121" s="5"/>
      <c r="GSZ121" s="5"/>
      <c r="GTA121" s="5"/>
      <c r="GTB121" s="5"/>
      <c r="GTC121" s="5"/>
      <c r="GTD121" s="5"/>
      <c r="GTE121" s="5"/>
      <c r="GTF121" s="5"/>
      <c r="GTG121" s="5"/>
      <c r="GTH121" s="5"/>
      <c r="GTI121" s="5"/>
      <c r="GTJ121" s="5"/>
      <c r="GTK121" s="5"/>
      <c r="GTL121" s="5"/>
      <c r="GTM121" s="5"/>
      <c r="GTN121" s="5"/>
      <c r="GTO121" s="5"/>
      <c r="GTP121" s="5"/>
      <c r="GTQ121" s="5"/>
      <c r="GTR121" s="5"/>
      <c r="GTS121" s="5"/>
      <c r="GTT121" s="5"/>
      <c r="GTU121" s="5"/>
      <c r="GTV121" s="5"/>
      <c r="GTW121" s="5"/>
      <c r="GTX121" s="5"/>
      <c r="GTY121" s="5"/>
      <c r="GTZ121" s="5"/>
      <c r="GUA121" s="5"/>
      <c r="GUB121" s="5"/>
      <c r="GUC121" s="5"/>
      <c r="GUD121" s="5"/>
      <c r="GUE121" s="5"/>
      <c r="GUF121" s="5"/>
      <c r="GUG121" s="5"/>
      <c r="GUH121" s="5"/>
      <c r="GUI121" s="5"/>
      <c r="GUJ121" s="5"/>
      <c r="GUK121" s="5"/>
      <c r="GUL121" s="5"/>
      <c r="GUM121" s="5"/>
      <c r="GUN121" s="5"/>
      <c r="GUO121" s="5"/>
      <c r="GUP121" s="5"/>
      <c r="GUQ121" s="5"/>
      <c r="GUR121" s="5"/>
      <c r="GUS121" s="5"/>
      <c r="GUT121" s="5"/>
      <c r="GUU121" s="5"/>
      <c r="GUV121" s="5"/>
      <c r="GUW121" s="5"/>
      <c r="GUX121" s="5"/>
      <c r="GUY121" s="5"/>
      <c r="GUZ121" s="5"/>
      <c r="GVA121" s="5"/>
      <c r="GVB121" s="5"/>
      <c r="GVC121" s="5"/>
      <c r="GVD121" s="5"/>
      <c r="GVE121" s="5"/>
      <c r="GVF121" s="5"/>
      <c r="GVG121" s="5"/>
      <c r="GVH121" s="5"/>
      <c r="GVI121" s="5"/>
      <c r="GVJ121" s="5"/>
      <c r="GVK121" s="5"/>
      <c r="GVL121" s="5"/>
      <c r="GVM121" s="5"/>
      <c r="GVN121" s="5"/>
      <c r="GVO121" s="5"/>
      <c r="GVP121" s="5"/>
      <c r="GVQ121" s="5"/>
      <c r="GVR121" s="5"/>
      <c r="GVS121" s="5"/>
      <c r="GVT121" s="5"/>
      <c r="GVU121" s="5"/>
      <c r="GVV121" s="5"/>
      <c r="GVW121" s="5"/>
      <c r="GVX121" s="5"/>
      <c r="GVY121" s="5"/>
      <c r="GVZ121" s="5"/>
      <c r="GWA121" s="5"/>
      <c r="GWB121" s="5"/>
      <c r="GWC121" s="5"/>
      <c r="GWD121" s="5"/>
      <c r="GWE121" s="5"/>
      <c r="GWF121" s="5"/>
      <c r="GWG121" s="5"/>
      <c r="GWH121" s="5"/>
      <c r="GWI121" s="5"/>
      <c r="GWJ121" s="5"/>
      <c r="GWK121" s="5"/>
      <c r="GWL121" s="5"/>
      <c r="GWM121" s="5"/>
      <c r="GWN121" s="5"/>
      <c r="GWO121" s="5"/>
      <c r="GWP121" s="5"/>
      <c r="GWQ121" s="5"/>
      <c r="GWR121" s="5"/>
      <c r="GWS121" s="5"/>
      <c r="GWT121" s="5"/>
      <c r="GWU121" s="5"/>
      <c r="GWV121" s="5"/>
      <c r="GWW121" s="5"/>
      <c r="GWX121" s="5"/>
      <c r="GWY121" s="5"/>
      <c r="GWZ121" s="5"/>
      <c r="GXA121" s="5"/>
      <c r="GXB121" s="5"/>
      <c r="GXC121" s="5"/>
      <c r="GXD121" s="5"/>
      <c r="GXE121" s="5"/>
      <c r="GXF121" s="5"/>
      <c r="GXG121" s="5"/>
      <c r="GXH121" s="5"/>
      <c r="GXI121" s="5"/>
      <c r="GXJ121" s="5"/>
      <c r="GXK121" s="5"/>
      <c r="GXL121" s="5"/>
      <c r="GXM121" s="5"/>
      <c r="GXN121" s="5"/>
      <c r="GXO121" s="5"/>
      <c r="GXP121" s="5"/>
      <c r="GXQ121" s="5"/>
      <c r="GXR121" s="5"/>
      <c r="GXS121" s="5"/>
      <c r="GXT121" s="5"/>
      <c r="GXU121" s="5"/>
      <c r="GXV121" s="5"/>
      <c r="GXW121" s="5"/>
      <c r="GXX121" s="5"/>
      <c r="GXY121" s="5"/>
      <c r="GXZ121" s="5"/>
      <c r="GYA121" s="5"/>
      <c r="GYB121" s="5"/>
      <c r="GYC121" s="5"/>
      <c r="GYD121" s="5"/>
      <c r="GYE121" s="5"/>
      <c r="GYF121" s="5"/>
      <c r="GYG121" s="5"/>
      <c r="GYH121" s="5"/>
      <c r="GYI121" s="5"/>
      <c r="GYJ121" s="5"/>
      <c r="GYK121" s="5"/>
      <c r="GYL121" s="5"/>
      <c r="GYM121" s="5"/>
      <c r="GYN121" s="5"/>
      <c r="GYO121" s="5"/>
      <c r="GYP121" s="5"/>
      <c r="GYQ121" s="5"/>
      <c r="GYR121" s="5"/>
      <c r="GYS121" s="5"/>
      <c r="GYT121" s="5"/>
      <c r="GYU121" s="5"/>
      <c r="GYV121" s="5"/>
      <c r="GYW121" s="5"/>
      <c r="GYX121" s="5"/>
      <c r="GYY121" s="5"/>
      <c r="GYZ121" s="5"/>
      <c r="GZA121" s="5"/>
      <c r="GZB121" s="5"/>
      <c r="GZC121" s="5"/>
      <c r="GZD121" s="5"/>
      <c r="GZE121" s="5"/>
      <c r="GZF121" s="5"/>
      <c r="GZG121" s="5"/>
      <c r="GZH121" s="5"/>
      <c r="GZI121" s="5"/>
      <c r="GZJ121" s="5"/>
      <c r="GZK121" s="5"/>
      <c r="GZL121" s="5"/>
      <c r="GZM121" s="5"/>
      <c r="GZN121" s="5"/>
      <c r="GZO121" s="5"/>
      <c r="GZP121" s="5"/>
      <c r="GZQ121" s="5"/>
      <c r="GZR121" s="5"/>
      <c r="GZS121" s="5"/>
      <c r="GZT121" s="5"/>
      <c r="GZU121" s="5"/>
      <c r="GZV121" s="5"/>
      <c r="GZW121" s="5"/>
      <c r="GZX121" s="5"/>
      <c r="GZY121" s="5"/>
      <c r="GZZ121" s="5"/>
      <c r="HAA121" s="5"/>
      <c r="HAB121" s="5"/>
      <c r="HAC121" s="5"/>
      <c r="HAD121" s="5"/>
      <c r="HAE121" s="5"/>
      <c r="HAF121" s="5"/>
      <c r="HAG121" s="5"/>
      <c r="HAH121" s="5"/>
      <c r="HAI121" s="5"/>
      <c r="HAJ121" s="5"/>
      <c r="HAK121" s="5"/>
      <c r="HAL121" s="5"/>
      <c r="HAM121" s="5"/>
      <c r="HAN121" s="5"/>
      <c r="HAO121" s="5"/>
      <c r="HAP121" s="5"/>
      <c r="HAQ121" s="5"/>
      <c r="HAR121" s="5"/>
      <c r="HAS121" s="5"/>
      <c r="HAT121" s="5"/>
      <c r="HAU121" s="5"/>
      <c r="HAV121" s="5"/>
      <c r="HAW121" s="5"/>
      <c r="HAX121" s="5"/>
      <c r="HAY121" s="5"/>
      <c r="HAZ121" s="5"/>
      <c r="HBA121" s="5"/>
      <c r="HBB121" s="5"/>
      <c r="HBC121" s="5"/>
      <c r="HBD121" s="5"/>
      <c r="HBE121" s="5"/>
      <c r="HBF121" s="5"/>
      <c r="HBG121" s="5"/>
      <c r="HBH121" s="5"/>
      <c r="HBI121" s="5"/>
      <c r="HBJ121" s="5"/>
      <c r="HBK121" s="5"/>
      <c r="HBL121" s="5"/>
      <c r="HBM121" s="5"/>
      <c r="HBN121" s="5"/>
      <c r="HBO121" s="5"/>
      <c r="HBP121" s="5"/>
      <c r="HBQ121" s="5"/>
      <c r="HBR121" s="5"/>
      <c r="HBS121" s="5"/>
      <c r="HBT121" s="5"/>
      <c r="HBU121" s="5"/>
      <c r="HBV121" s="5"/>
      <c r="HBW121" s="5"/>
      <c r="HBX121" s="5"/>
      <c r="HBY121" s="5"/>
      <c r="HBZ121" s="5"/>
      <c r="HCA121" s="5"/>
      <c r="HCB121" s="5"/>
      <c r="HCC121" s="5"/>
      <c r="HCD121" s="5"/>
      <c r="HCE121" s="5"/>
      <c r="HCF121" s="5"/>
      <c r="HCG121" s="5"/>
      <c r="HCH121" s="5"/>
      <c r="HCI121" s="5"/>
      <c r="HCJ121" s="5"/>
      <c r="HCK121" s="5"/>
      <c r="HCL121" s="5"/>
      <c r="HCM121" s="5"/>
      <c r="HCN121" s="5"/>
      <c r="HCO121" s="5"/>
      <c r="HCP121" s="5"/>
      <c r="HCQ121" s="5"/>
      <c r="HCR121" s="5"/>
      <c r="HCS121" s="5"/>
      <c r="HCT121" s="5"/>
      <c r="HCU121" s="5"/>
      <c r="HCV121" s="5"/>
      <c r="HCW121" s="5"/>
      <c r="HCX121" s="5"/>
      <c r="HCY121" s="5"/>
      <c r="HCZ121" s="5"/>
      <c r="HDA121" s="5"/>
      <c r="HDB121" s="5"/>
      <c r="HDC121" s="5"/>
      <c r="HDD121" s="5"/>
      <c r="HDE121" s="5"/>
      <c r="HDF121" s="5"/>
      <c r="HDG121" s="5"/>
      <c r="HDH121" s="5"/>
      <c r="HDI121" s="5"/>
      <c r="HDJ121" s="5"/>
      <c r="HDK121" s="5"/>
      <c r="HDL121" s="5"/>
      <c r="HDM121" s="5"/>
      <c r="HDN121" s="5"/>
      <c r="HDO121" s="5"/>
      <c r="HDP121" s="5"/>
      <c r="HDQ121" s="5"/>
      <c r="HDR121" s="5"/>
      <c r="HDS121" s="5"/>
      <c r="HDT121" s="5"/>
      <c r="HDU121" s="5"/>
      <c r="HDV121" s="5"/>
      <c r="HDW121" s="5"/>
      <c r="HDX121" s="5"/>
      <c r="HDY121" s="5"/>
      <c r="HDZ121" s="5"/>
      <c r="HEA121" s="5"/>
      <c r="HEB121" s="5"/>
      <c r="HEC121" s="5"/>
      <c r="HED121" s="5"/>
      <c r="HEE121" s="5"/>
      <c r="HEF121" s="5"/>
      <c r="HEG121" s="5"/>
      <c r="HEH121" s="5"/>
      <c r="HEI121" s="5"/>
      <c r="HEJ121" s="5"/>
      <c r="HEK121" s="5"/>
      <c r="HEL121" s="5"/>
      <c r="HEM121" s="5"/>
      <c r="HEN121" s="5"/>
      <c r="HEO121" s="5"/>
      <c r="HEP121" s="5"/>
      <c r="HEQ121" s="5"/>
      <c r="HER121" s="5"/>
      <c r="HES121" s="5"/>
      <c r="HET121" s="5"/>
      <c r="HEU121" s="5"/>
      <c r="HEV121" s="5"/>
      <c r="HEW121" s="5"/>
      <c r="HEX121" s="5"/>
      <c r="HEY121" s="5"/>
      <c r="HEZ121" s="5"/>
      <c r="HFA121" s="5"/>
      <c r="HFB121" s="5"/>
      <c r="HFC121" s="5"/>
      <c r="HFD121" s="5"/>
      <c r="HFE121" s="5"/>
      <c r="HFF121" s="5"/>
      <c r="HFG121" s="5"/>
      <c r="HFH121" s="5"/>
      <c r="HFI121" s="5"/>
      <c r="HFJ121" s="5"/>
      <c r="HFK121" s="5"/>
      <c r="HFL121" s="5"/>
      <c r="HFM121" s="5"/>
      <c r="HFN121" s="5"/>
      <c r="HFO121" s="5"/>
      <c r="HFP121" s="5"/>
      <c r="HFQ121" s="5"/>
      <c r="HFR121" s="5"/>
      <c r="HFS121" s="5"/>
      <c r="HFT121" s="5"/>
      <c r="HFU121" s="5"/>
      <c r="HFV121" s="5"/>
      <c r="HFW121" s="5"/>
      <c r="HFX121" s="5"/>
      <c r="HFY121" s="5"/>
      <c r="HFZ121" s="5"/>
      <c r="HGA121" s="5"/>
      <c r="HGB121" s="5"/>
      <c r="HGC121" s="5"/>
      <c r="HGD121" s="5"/>
      <c r="HGE121" s="5"/>
      <c r="HGF121" s="5"/>
      <c r="HGG121" s="5"/>
      <c r="HGH121" s="5"/>
      <c r="HGI121" s="5"/>
      <c r="HGJ121" s="5"/>
      <c r="HGK121" s="5"/>
      <c r="HGL121" s="5"/>
      <c r="HGM121" s="5"/>
      <c r="HGN121" s="5"/>
      <c r="HGO121" s="5"/>
      <c r="HGP121" s="5"/>
      <c r="HGQ121" s="5"/>
      <c r="HGR121" s="5"/>
      <c r="HGS121" s="5"/>
      <c r="HGT121" s="5"/>
      <c r="HGU121" s="5"/>
      <c r="HGV121" s="5"/>
      <c r="HGW121" s="5"/>
      <c r="HGX121" s="5"/>
      <c r="HGY121" s="5"/>
      <c r="HGZ121" s="5"/>
      <c r="HHA121" s="5"/>
      <c r="HHB121" s="5"/>
      <c r="HHC121" s="5"/>
      <c r="HHD121" s="5"/>
      <c r="HHE121" s="5"/>
      <c r="HHF121" s="5"/>
      <c r="HHG121" s="5"/>
      <c r="HHH121" s="5"/>
      <c r="HHI121" s="5"/>
      <c r="HHJ121" s="5"/>
      <c r="HHK121" s="5"/>
      <c r="HHL121" s="5"/>
      <c r="HHM121" s="5"/>
      <c r="HHN121" s="5"/>
      <c r="HHO121" s="5"/>
      <c r="HHP121" s="5"/>
      <c r="HHQ121" s="5"/>
      <c r="HHR121" s="5"/>
      <c r="HHS121" s="5"/>
      <c r="HHT121" s="5"/>
      <c r="HHU121" s="5"/>
      <c r="HHV121" s="5"/>
      <c r="HHW121" s="5"/>
      <c r="HHX121" s="5"/>
      <c r="HHY121" s="5"/>
      <c r="HHZ121" s="5"/>
      <c r="HIA121" s="5"/>
      <c r="HIB121" s="5"/>
      <c r="HIC121" s="5"/>
      <c r="HID121" s="5"/>
      <c r="HIE121" s="5"/>
      <c r="HIF121" s="5"/>
      <c r="HIG121" s="5"/>
      <c r="HIH121" s="5"/>
      <c r="HII121" s="5"/>
      <c r="HIJ121" s="5"/>
      <c r="HIK121" s="5"/>
      <c r="HIL121" s="5"/>
      <c r="HIM121" s="5"/>
      <c r="HIN121" s="5"/>
      <c r="HIO121" s="5"/>
      <c r="HIP121" s="5"/>
      <c r="HIQ121" s="5"/>
      <c r="HIR121" s="5"/>
      <c r="HIS121" s="5"/>
      <c r="HIT121" s="5"/>
      <c r="HIU121" s="5"/>
      <c r="HIV121" s="5"/>
      <c r="HIW121" s="5"/>
      <c r="HIX121" s="5"/>
      <c r="HIY121" s="5"/>
      <c r="HIZ121" s="5"/>
      <c r="HJA121" s="5"/>
      <c r="HJB121" s="5"/>
      <c r="HJC121" s="5"/>
      <c r="HJD121" s="5"/>
      <c r="HJE121" s="5"/>
      <c r="HJF121" s="5"/>
      <c r="HJG121" s="5"/>
      <c r="HJH121" s="5"/>
      <c r="HJI121" s="5"/>
      <c r="HJJ121" s="5"/>
      <c r="HJK121" s="5"/>
      <c r="HJL121" s="5"/>
      <c r="HJM121" s="5"/>
      <c r="HJN121" s="5"/>
      <c r="HJO121" s="5"/>
      <c r="HJP121" s="5"/>
      <c r="HJQ121" s="5"/>
      <c r="HJR121" s="5"/>
      <c r="HJS121" s="5"/>
      <c r="HJT121" s="5"/>
      <c r="HJU121" s="5"/>
      <c r="HJV121" s="5"/>
      <c r="HJW121" s="5"/>
      <c r="HJX121" s="5"/>
      <c r="HJY121" s="5"/>
      <c r="HJZ121" s="5"/>
      <c r="HKA121" s="5"/>
      <c r="HKB121" s="5"/>
      <c r="HKC121" s="5"/>
      <c r="HKD121" s="5"/>
      <c r="HKE121" s="5"/>
      <c r="HKF121" s="5"/>
      <c r="HKG121" s="5"/>
      <c r="HKH121" s="5"/>
      <c r="HKI121" s="5"/>
      <c r="HKJ121" s="5"/>
      <c r="HKK121" s="5"/>
      <c r="HKL121" s="5"/>
      <c r="HKM121" s="5"/>
      <c r="HKN121" s="5"/>
      <c r="HKO121" s="5"/>
      <c r="HKP121" s="5"/>
      <c r="HKQ121" s="5"/>
      <c r="HKR121" s="5"/>
      <c r="HKS121" s="5"/>
      <c r="HKT121" s="5"/>
      <c r="HKU121" s="5"/>
      <c r="HKV121" s="5"/>
      <c r="HKW121" s="5"/>
      <c r="HKX121" s="5"/>
      <c r="HKY121" s="5"/>
      <c r="HKZ121" s="5"/>
      <c r="HLA121" s="5"/>
      <c r="HLB121" s="5"/>
      <c r="HLC121" s="5"/>
      <c r="HLD121" s="5"/>
      <c r="HLE121" s="5"/>
      <c r="HLF121" s="5"/>
      <c r="HLG121" s="5"/>
      <c r="HLH121" s="5"/>
      <c r="HLI121" s="5"/>
      <c r="HLJ121" s="5"/>
      <c r="HLK121" s="5"/>
      <c r="HLL121" s="5"/>
      <c r="HLM121" s="5"/>
      <c r="HLN121" s="5"/>
      <c r="HLO121" s="5"/>
      <c r="HLP121" s="5"/>
      <c r="HLQ121" s="5"/>
      <c r="HLR121" s="5"/>
      <c r="HLS121" s="5"/>
      <c r="HLT121" s="5"/>
      <c r="HLU121" s="5"/>
      <c r="HLV121" s="5"/>
      <c r="HLW121" s="5"/>
      <c r="HLX121" s="5"/>
      <c r="HLY121" s="5"/>
      <c r="HLZ121" s="5"/>
      <c r="HMA121" s="5"/>
      <c r="HMB121" s="5"/>
      <c r="HMC121" s="5"/>
      <c r="HMD121" s="5"/>
      <c r="HME121" s="5"/>
      <c r="HMF121" s="5"/>
      <c r="HMG121" s="5"/>
      <c r="HMH121" s="5"/>
      <c r="HMI121" s="5"/>
      <c r="HMJ121" s="5"/>
      <c r="HMK121" s="5"/>
      <c r="HML121" s="5"/>
      <c r="HMM121" s="5"/>
      <c r="HMN121" s="5"/>
      <c r="HMO121" s="5"/>
      <c r="HMP121" s="5"/>
      <c r="HMQ121" s="5"/>
      <c r="HMR121" s="5"/>
      <c r="HMS121" s="5"/>
      <c r="HMT121" s="5"/>
      <c r="HMU121" s="5"/>
      <c r="HMV121" s="5"/>
      <c r="HMW121" s="5"/>
      <c r="HMX121" s="5"/>
      <c r="HMY121" s="5"/>
      <c r="HMZ121" s="5"/>
      <c r="HNA121" s="5"/>
      <c r="HNB121" s="5"/>
      <c r="HNC121" s="5"/>
      <c r="HND121" s="5"/>
      <c r="HNE121" s="5"/>
      <c r="HNF121" s="5"/>
      <c r="HNG121" s="5"/>
      <c r="HNH121" s="5"/>
      <c r="HNI121" s="5"/>
      <c r="HNJ121" s="5"/>
      <c r="HNK121" s="5"/>
      <c r="HNL121" s="5"/>
      <c r="HNM121" s="5"/>
      <c r="HNN121" s="5"/>
      <c r="HNO121" s="5"/>
      <c r="HNP121" s="5"/>
      <c r="HNQ121" s="5"/>
      <c r="HNR121" s="5"/>
      <c r="HNS121" s="5"/>
      <c r="HNT121" s="5"/>
      <c r="HNU121" s="5"/>
      <c r="HNV121" s="5"/>
      <c r="HNW121" s="5"/>
      <c r="HNX121" s="5"/>
      <c r="HNY121" s="5"/>
      <c r="HNZ121" s="5"/>
      <c r="HOA121" s="5"/>
      <c r="HOB121" s="5"/>
      <c r="HOC121" s="5"/>
      <c r="HOD121" s="5"/>
      <c r="HOE121" s="5"/>
      <c r="HOF121" s="5"/>
      <c r="HOG121" s="5"/>
      <c r="HOH121" s="5"/>
      <c r="HOI121" s="5"/>
      <c r="HOJ121" s="5"/>
      <c r="HOK121" s="5"/>
      <c r="HOL121" s="5"/>
      <c r="HOM121" s="5"/>
      <c r="HON121" s="5"/>
      <c r="HOO121" s="5"/>
      <c r="HOP121" s="5"/>
      <c r="HOQ121" s="5"/>
      <c r="HOR121" s="5"/>
      <c r="HOS121" s="5"/>
      <c r="HOT121" s="5"/>
      <c r="HOU121" s="5"/>
      <c r="HOV121" s="5"/>
      <c r="HOW121" s="5"/>
      <c r="HOX121" s="5"/>
      <c r="HOY121" s="5"/>
      <c r="HOZ121" s="5"/>
      <c r="HPA121" s="5"/>
      <c r="HPB121" s="5"/>
      <c r="HPC121" s="5"/>
      <c r="HPD121" s="5"/>
      <c r="HPE121" s="5"/>
      <c r="HPF121" s="5"/>
      <c r="HPG121" s="5"/>
      <c r="HPH121" s="5"/>
      <c r="HPI121" s="5"/>
      <c r="HPJ121" s="5"/>
      <c r="HPK121" s="5"/>
      <c r="HPL121" s="5"/>
      <c r="HPM121" s="5"/>
      <c r="HPN121" s="5"/>
      <c r="HPO121" s="5"/>
      <c r="HPP121" s="5"/>
      <c r="HPQ121" s="5"/>
      <c r="HPR121" s="5"/>
      <c r="HPS121" s="5"/>
      <c r="HPT121" s="5"/>
      <c r="HPU121" s="5"/>
      <c r="HPV121" s="5"/>
      <c r="HPW121" s="5"/>
      <c r="HPX121" s="5"/>
      <c r="HPY121" s="5"/>
      <c r="HPZ121" s="5"/>
      <c r="HQA121" s="5"/>
      <c r="HQB121" s="5"/>
      <c r="HQC121" s="5"/>
      <c r="HQD121" s="5"/>
      <c r="HQE121" s="5"/>
      <c r="HQF121" s="5"/>
      <c r="HQG121" s="5"/>
      <c r="HQH121" s="5"/>
      <c r="HQI121" s="5"/>
      <c r="HQJ121" s="5"/>
      <c r="HQK121" s="5"/>
      <c r="HQL121" s="5"/>
      <c r="HQM121" s="5"/>
      <c r="HQN121" s="5"/>
      <c r="HQO121" s="5"/>
      <c r="HQP121" s="5"/>
      <c r="HQQ121" s="5"/>
      <c r="HQR121" s="5"/>
      <c r="HQS121" s="5"/>
      <c r="HQT121" s="5"/>
      <c r="HQU121" s="5"/>
      <c r="HQV121" s="5"/>
      <c r="HQW121" s="5"/>
      <c r="HQX121" s="5"/>
      <c r="HQY121" s="5"/>
      <c r="HQZ121" s="5"/>
      <c r="HRA121" s="5"/>
      <c r="HRB121" s="5"/>
      <c r="HRC121" s="5"/>
      <c r="HRD121" s="5"/>
      <c r="HRE121" s="5"/>
      <c r="HRF121" s="5"/>
      <c r="HRG121" s="5"/>
      <c r="HRH121" s="5"/>
      <c r="HRI121" s="5"/>
      <c r="HRJ121" s="5"/>
      <c r="HRK121" s="5"/>
      <c r="HRL121" s="5"/>
      <c r="HRM121" s="5"/>
      <c r="HRN121" s="5"/>
      <c r="HRO121" s="5"/>
      <c r="HRP121" s="5"/>
      <c r="HRQ121" s="5"/>
      <c r="HRR121" s="5"/>
      <c r="HRS121" s="5"/>
      <c r="HRT121" s="5"/>
      <c r="HRU121" s="5"/>
      <c r="HRV121" s="5"/>
      <c r="HRW121" s="5"/>
      <c r="HRX121" s="5"/>
      <c r="HRY121" s="5"/>
      <c r="HRZ121" s="5"/>
      <c r="HSA121" s="5"/>
      <c r="HSB121" s="5"/>
      <c r="HSC121" s="5"/>
      <c r="HSD121" s="5"/>
      <c r="HSE121" s="5"/>
      <c r="HSF121" s="5"/>
      <c r="HSG121" s="5"/>
      <c r="HSH121" s="5"/>
      <c r="HSI121" s="5"/>
      <c r="HSJ121" s="5"/>
      <c r="HSK121" s="5"/>
      <c r="HSL121" s="5"/>
      <c r="HSM121" s="5"/>
      <c r="HSN121" s="5"/>
      <c r="HSO121" s="5"/>
      <c r="HSP121" s="5"/>
      <c r="HSQ121" s="5"/>
      <c r="HSR121" s="5"/>
      <c r="HSS121" s="5"/>
      <c r="HST121" s="5"/>
      <c r="HSU121" s="5"/>
      <c r="HSV121" s="5"/>
      <c r="HSW121" s="5"/>
      <c r="HSX121" s="5"/>
      <c r="HSY121" s="5"/>
      <c r="HSZ121" s="5"/>
      <c r="HTA121" s="5"/>
      <c r="HTB121" s="5"/>
      <c r="HTC121" s="5"/>
      <c r="HTD121" s="5"/>
      <c r="HTE121" s="5"/>
      <c r="HTF121" s="5"/>
      <c r="HTG121" s="5"/>
      <c r="HTH121" s="5"/>
      <c r="HTI121" s="5"/>
      <c r="HTJ121" s="5"/>
      <c r="HTK121" s="5"/>
      <c r="HTL121" s="5"/>
      <c r="HTM121" s="5"/>
      <c r="HTN121" s="5"/>
      <c r="HTO121" s="5"/>
      <c r="HTP121" s="5"/>
      <c r="HTQ121" s="5"/>
      <c r="HTR121" s="5"/>
      <c r="HTS121" s="5"/>
      <c r="HTT121" s="5"/>
      <c r="HTU121" s="5"/>
      <c r="HTV121" s="5"/>
      <c r="HTW121" s="5"/>
      <c r="HTX121" s="5"/>
      <c r="HTY121" s="5"/>
      <c r="HTZ121" s="5"/>
      <c r="HUA121" s="5"/>
      <c r="HUB121" s="5"/>
      <c r="HUC121" s="5"/>
      <c r="HUD121" s="5"/>
      <c r="HUE121" s="5"/>
      <c r="HUF121" s="5"/>
      <c r="HUG121" s="5"/>
      <c r="HUH121" s="5"/>
      <c r="HUI121" s="5"/>
      <c r="HUJ121" s="5"/>
      <c r="HUK121" s="5"/>
      <c r="HUL121" s="5"/>
      <c r="HUM121" s="5"/>
      <c r="HUN121" s="5"/>
      <c r="HUO121" s="5"/>
      <c r="HUP121" s="5"/>
      <c r="HUQ121" s="5"/>
      <c r="HUR121" s="5"/>
      <c r="HUS121" s="5"/>
      <c r="HUT121" s="5"/>
      <c r="HUU121" s="5"/>
      <c r="HUV121" s="5"/>
      <c r="HUW121" s="5"/>
      <c r="HUX121" s="5"/>
      <c r="HUY121" s="5"/>
      <c r="HUZ121" s="5"/>
      <c r="HVA121" s="5"/>
      <c r="HVB121" s="5"/>
      <c r="HVC121" s="5"/>
      <c r="HVD121" s="5"/>
      <c r="HVE121" s="5"/>
      <c r="HVF121" s="5"/>
      <c r="HVG121" s="5"/>
      <c r="HVH121" s="5"/>
      <c r="HVI121" s="5"/>
      <c r="HVJ121" s="5"/>
      <c r="HVK121" s="5"/>
      <c r="HVL121" s="5"/>
      <c r="HVM121" s="5"/>
      <c r="HVN121" s="5"/>
      <c r="HVO121" s="5"/>
      <c r="HVP121" s="5"/>
      <c r="HVQ121" s="5"/>
      <c r="HVR121" s="5"/>
      <c r="HVS121" s="5"/>
      <c r="HVT121" s="5"/>
      <c r="HVU121" s="5"/>
      <c r="HVV121" s="5"/>
      <c r="HVW121" s="5"/>
      <c r="HVX121" s="5"/>
      <c r="HVY121" s="5"/>
      <c r="HVZ121" s="5"/>
      <c r="HWA121" s="5"/>
      <c r="HWB121" s="5"/>
      <c r="HWC121" s="5"/>
      <c r="HWD121" s="5"/>
      <c r="HWE121" s="5"/>
      <c r="HWF121" s="5"/>
      <c r="HWG121" s="5"/>
      <c r="HWH121" s="5"/>
      <c r="HWI121" s="5"/>
      <c r="HWJ121" s="5"/>
      <c r="HWK121" s="5"/>
      <c r="HWL121" s="5"/>
      <c r="HWM121" s="5"/>
      <c r="HWN121" s="5"/>
      <c r="HWO121" s="5"/>
      <c r="HWP121" s="5"/>
      <c r="HWQ121" s="5"/>
      <c r="HWR121" s="5"/>
      <c r="HWS121" s="5"/>
      <c r="HWT121" s="5"/>
      <c r="HWU121" s="5"/>
      <c r="HWV121" s="5"/>
      <c r="HWW121" s="5"/>
      <c r="HWX121" s="5"/>
      <c r="HWY121" s="5"/>
      <c r="HWZ121" s="5"/>
      <c r="HXA121" s="5"/>
      <c r="HXB121" s="5"/>
      <c r="HXC121" s="5"/>
      <c r="HXD121" s="5"/>
      <c r="HXE121" s="5"/>
      <c r="HXF121" s="5"/>
      <c r="HXG121" s="5"/>
      <c r="HXH121" s="5"/>
      <c r="HXI121" s="5"/>
      <c r="HXJ121" s="5"/>
      <c r="HXK121" s="5"/>
      <c r="HXL121" s="5"/>
      <c r="HXM121" s="5"/>
      <c r="HXN121" s="5"/>
      <c r="HXO121" s="5"/>
      <c r="HXP121" s="5"/>
      <c r="HXQ121" s="5"/>
      <c r="HXR121" s="5"/>
      <c r="HXS121" s="5"/>
      <c r="HXT121" s="5"/>
      <c r="HXU121" s="5"/>
      <c r="HXV121" s="5"/>
      <c r="HXW121" s="5"/>
      <c r="HXX121" s="5"/>
      <c r="HXY121" s="5"/>
      <c r="HXZ121" s="5"/>
      <c r="HYA121" s="5"/>
      <c r="HYB121" s="5"/>
      <c r="HYC121" s="5"/>
      <c r="HYD121" s="5"/>
      <c r="HYE121" s="5"/>
      <c r="HYF121" s="5"/>
      <c r="HYG121" s="5"/>
      <c r="HYH121" s="5"/>
      <c r="HYI121" s="5"/>
      <c r="HYJ121" s="5"/>
      <c r="HYK121" s="5"/>
      <c r="HYL121" s="5"/>
      <c r="HYM121" s="5"/>
      <c r="HYN121" s="5"/>
      <c r="HYO121" s="5"/>
      <c r="HYP121" s="5"/>
      <c r="HYQ121" s="5"/>
      <c r="HYR121" s="5"/>
      <c r="HYS121" s="5"/>
      <c r="HYT121" s="5"/>
      <c r="HYU121" s="5"/>
      <c r="HYV121" s="5"/>
      <c r="HYW121" s="5"/>
      <c r="HYX121" s="5"/>
      <c r="HYY121" s="5"/>
      <c r="HYZ121" s="5"/>
      <c r="HZA121" s="5"/>
      <c r="HZB121" s="5"/>
      <c r="HZC121" s="5"/>
      <c r="HZD121" s="5"/>
      <c r="HZE121" s="5"/>
      <c r="HZF121" s="5"/>
      <c r="HZG121" s="5"/>
      <c r="HZH121" s="5"/>
      <c r="HZI121" s="5"/>
      <c r="HZJ121" s="5"/>
      <c r="HZK121" s="5"/>
      <c r="HZL121" s="5"/>
      <c r="HZM121" s="5"/>
      <c r="HZN121" s="5"/>
      <c r="HZO121" s="5"/>
      <c r="HZP121" s="5"/>
      <c r="HZQ121" s="5"/>
      <c r="HZR121" s="5"/>
      <c r="HZS121" s="5"/>
      <c r="HZT121" s="5"/>
      <c r="HZU121" s="5"/>
      <c r="HZV121" s="5"/>
      <c r="HZW121" s="5"/>
      <c r="HZX121" s="5"/>
      <c r="HZY121" s="5"/>
      <c r="HZZ121" s="5"/>
      <c r="IAA121" s="5"/>
      <c r="IAB121" s="5"/>
      <c r="IAC121" s="5"/>
      <c r="IAD121" s="5"/>
      <c r="IAE121" s="5"/>
      <c r="IAF121" s="5"/>
      <c r="IAG121" s="5"/>
      <c r="IAH121" s="5"/>
      <c r="IAI121" s="5"/>
      <c r="IAJ121" s="5"/>
      <c r="IAK121" s="5"/>
      <c r="IAL121" s="5"/>
      <c r="IAM121" s="5"/>
      <c r="IAN121" s="5"/>
      <c r="IAO121" s="5"/>
      <c r="IAP121" s="5"/>
      <c r="IAQ121" s="5"/>
      <c r="IAR121" s="5"/>
      <c r="IAS121" s="5"/>
      <c r="IAT121" s="5"/>
      <c r="IAU121" s="5"/>
      <c r="IAV121" s="5"/>
      <c r="IAW121" s="5"/>
      <c r="IAX121" s="5"/>
      <c r="IAY121" s="5"/>
      <c r="IAZ121" s="5"/>
      <c r="IBA121" s="5"/>
      <c r="IBB121" s="5"/>
      <c r="IBC121" s="5"/>
      <c r="IBD121" s="5"/>
      <c r="IBE121" s="5"/>
      <c r="IBF121" s="5"/>
      <c r="IBG121" s="5"/>
      <c r="IBH121" s="5"/>
      <c r="IBI121" s="5"/>
      <c r="IBJ121" s="5"/>
      <c r="IBK121" s="5"/>
      <c r="IBL121" s="5"/>
      <c r="IBM121" s="5"/>
      <c r="IBN121" s="5"/>
      <c r="IBO121" s="5"/>
      <c r="IBP121" s="5"/>
      <c r="IBQ121" s="5"/>
      <c r="IBR121" s="5"/>
      <c r="IBS121" s="5"/>
      <c r="IBT121" s="5"/>
      <c r="IBU121" s="5"/>
      <c r="IBV121" s="5"/>
      <c r="IBW121" s="5"/>
      <c r="IBX121" s="5"/>
      <c r="IBY121" s="5"/>
      <c r="IBZ121" s="5"/>
      <c r="ICA121" s="5"/>
      <c r="ICB121" s="5"/>
      <c r="ICC121" s="5"/>
      <c r="ICD121" s="5"/>
      <c r="ICE121" s="5"/>
      <c r="ICF121" s="5"/>
      <c r="ICG121" s="5"/>
      <c r="ICH121" s="5"/>
      <c r="ICI121" s="5"/>
      <c r="ICJ121" s="5"/>
      <c r="ICK121" s="5"/>
      <c r="ICL121" s="5"/>
      <c r="ICM121" s="5"/>
      <c r="ICN121" s="5"/>
      <c r="ICO121" s="5"/>
      <c r="ICP121" s="5"/>
      <c r="ICQ121" s="5"/>
      <c r="ICR121" s="5"/>
      <c r="ICS121" s="5"/>
      <c r="ICT121" s="5"/>
      <c r="ICU121" s="5"/>
      <c r="ICV121" s="5"/>
      <c r="ICW121" s="5"/>
      <c r="ICX121" s="5"/>
      <c r="ICY121" s="5"/>
      <c r="ICZ121" s="5"/>
      <c r="IDA121" s="5"/>
      <c r="IDB121" s="5"/>
      <c r="IDC121" s="5"/>
      <c r="IDD121" s="5"/>
      <c r="IDE121" s="5"/>
      <c r="IDF121" s="5"/>
      <c r="IDG121" s="5"/>
      <c r="IDH121" s="5"/>
      <c r="IDI121" s="5"/>
      <c r="IDJ121" s="5"/>
      <c r="IDK121" s="5"/>
      <c r="IDL121" s="5"/>
      <c r="IDM121" s="5"/>
      <c r="IDN121" s="5"/>
      <c r="IDO121" s="5"/>
      <c r="IDP121" s="5"/>
      <c r="IDQ121" s="5"/>
      <c r="IDR121" s="5"/>
      <c r="IDS121" s="5"/>
      <c r="IDT121" s="5"/>
      <c r="IDU121" s="5"/>
      <c r="IDV121" s="5"/>
      <c r="IDW121" s="5"/>
      <c r="IDX121" s="5"/>
      <c r="IDY121" s="5"/>
      <c r="IDZ121" s="5"/>
      <c r="IEA121" s="5"/>
      <c r="IEB121" s="5"/>
      <c r="IEC121" s="5"/>
      <c r="IED121" s="5"/>
      <c r="IEE121" s="5"/>
      <c r="IEF121" s="5"/>
      <c r="IEG121" s="5"/>
      <c r="IEH121" s="5"/>
      <c r="IEI121" s="5"/>
      <c r="IEJ121" s="5"/>
      <c r="IEK121" s="5"/>
      <c r="IEL121" s="5"/>
      <c r="IEM121" s="5"/>
      <c r="IEN121" s="5"/>
      <c r="IEO121" s="5"/>
      <c r="IEP121" s="5"/>
      <c r="IEQ121" s="5"/>
      <c r="IER121" s="5"/>
      <c r="IES121" s="5"/>
      <c r="IET121" s="5"/>
      <c r="IEU121" s="5"/>
      <c r="IEV121" s="5"/>
      <c r="IEW121" s="5"/>
      <c r="IEX121" s="5"/>
      <c r="IEY121" s="5"/>
      <c r="IEZ121" s="5"/>
      <c r="IFA121" s="5"/>
      <c r="IFB121" s="5"/>
      <c r="IFC121" s="5"/>
      <c r="IFD121" s="5"/>
      <c r="IFE121" s="5"/>
      <c r="IFF121" s="5"/>
      <c r="IFG121" s="5"/>
      <c r="IFH121" s="5"/>
      <c r="IFI121" s="5"/>
      <c r="IFJ121" s="5"/>
      <c r="IFK121" s="5"/>
      <c r="IFL121" s="5"/>
      <c r="IFM121" s="5"/>
      <c r="IFN121" s="5"/>
      <c r="IFO121" s="5"/>
      <c r="IFP121" s="5"/>
      <c r="IFQ121" s="5"/>
      <c r="IFR121" s="5"/>
      <c r="IFS121" s="5"/>
      <c r="IFT121" s="5"/>
      <c r="IFU121" s="5"/>
      <c r="IFV121" s="5"/>
      <c r="IFW121" s="5"/>
      <c r="IFX121" s="5"/>
      <c r="IFY121" s="5"/>
      <c r="IFZ121" s="5"/>
      <c r="IGA121" s="5"/>
      <c r="IGB121" s="5"/>
      <c r="IGC121" s="5"/>
      <c r="IGD121" s="5"/>
      <c r="IGE121" s="5"/>
      <c r="IGF121" s="5"/>
      <c r="IGG121" s="5"/>
      <c r="IGH121" s="5"/>
      <c r="IGI121" s="5"/>
      <c r="IGJ121" s="5"/>
      <c r="IGK121" s="5"/>
      <c r="IGL121" s="5"/>
      <c r="IGM121" s="5"/>
      <c r="IGN121" s="5"/>
      <c r="IGO121" s="5"/>
      <c r="IGP121" s="5"/>
      <c r="IGQ121" s="5"/>
      <c r="IGR121" s="5"/>
      <c r="IGS121" s="5"/>
      <c r="IGT121" s="5"/>
      <c r="IGU121" s="5"/>
      <c r="IGV121" s="5"/>
      <c r="IGW121" s="5"/>
      <c r="IGX121" s="5"/>
      <c r="IGY121" s="5"/>
      <c r="IGZ121" s="5"/>
      <c r="IHA121" s="5"/>
      <c r="IHB121" s="5"/>
      <c r="IHC121" s="5"/>
      <c r="IHD121" s="5"/>
      <c r="IHE121" s="5"/>
      <c r="IHF121" s="5"/>
      <c r="IHG121" s="5"/>
      <c r="IHH121" s="5"/>
      <c r="IHI121" s="5"/>
      <c r="IHJ121" s="5"/>
      <c r="IHK121" s="5"/>
      <c r="IHL121" s="5"/>
      <c r="IHM121" s="5"/>
      <c r="IHN121" s="5"/>
      <c r="IHO121" s="5"/>
      <c r="IHP121" s="5"/>
      <c r="IHQ121" s="5"/>
      <c r="IHR121" s="5"/>
      <c r="IHS121" s="5"/>
      <c r="IHT121" s="5"/>
      <c r="IHU121" s="5"/>
      <c r="IHV121" s="5"/>
      <c r="IHW121" s="5"/>
      <c r="IHX121" s="5"/>
      <c r="IHY121" s="5"/>
      <c r="IHZ121" s="5"/>
      <c r="IIA121" s="5"/>
      <c r="IIB121" s="5"/>
      <c r="IIC121" s="5"/>
      <c r="IID121" s="5"/>
      <c r="IIE121" s="5"/>
      <c r="IIF121" s="5"/>
      <c r="IIG121" s="5"/>
      <c r="IIH121" s="5"/>
      <c r="III121" s="5"/>
      <c r="IIJ121" s="5"/>
      <c r="IIK121" s="5"/>
      <c r="IIL121" s="5"/>
      <c r="IIM121" s="5"/>
      <c r="IIN121" s="5"/>
      <c r="IIO121" s="5"/>
      <c r="IIP121" s="5"/>
      <c r="IIQ121" s="5"/>
      <c r="IIR121" s="5"/>
      <c r="IIS121" s="5"/>
      <c r="IIT121" s="5"/>
      <c r="IIU121" s="5"/>
      <c r="IIV121" s="5"/>
      <c r="IIW121" s="5"/>
      <c r="IIX121" s="5"/>
      <c r="IIY121" s="5"/>
      <c r="IIZ121" s="5"/>
      <c r="IJA121" s="5"/>
      <c r="IJB121" s="5"/>
      <c r="IJC121" s="5"/>
      <c r="IJD121" s="5"/>
      <c r="IJE121" s="5"/>
      <c r="IJF121" s="5"/>
      <c r="IJG121" s="5"/>
      <c r="IJH121" s="5"/>
      <c r="IJI121" s="5"/>
      <c r="IJJ121" s="5"/>
      <c r="IJK121" s="5"/>
      <c r="IJL121" s="5"/>
      <c r="IJM121" s="5"/>
      <c r="IJN121" s="5"/>
      <c r="IJO121" s="5"/>
      <c r="IJP121" s="5"/>
      <c r="IJQ121" s="5"/>
      <c r="IJR121" s="5"/>
      <c r="IJS121" s="5"/>
      <c r="IJT121" s="5"/>
      <c r="IJU121" s="5"/>
      <c r="IJV121" s="5"/>
      <c r="IJW121" s="5"/>
      <c r="IJX121" s="5"/>
      <c r="IJY121" s="5"/>
      <c r="IJZ121" s="5"/>
      <c r="IKA121" s="5"/>
      <c r="IKB121" s="5"/>
      <c r="IKC121" s="5"/>
      <c r="IKD121" s="5"/>
      <c r="IKE121" s="5"/>
      <c r="IKF121" s="5"/>
      <c r="IKG121" s="5"/>
      <c r="IKH121" s="5"/>
      <c r="IKI121" s="5"/>
      <c r="IKJ121" s="5"/>
      <c r="IKK121" s="5"/>
      <c r="IKL121" s="5"/>
      <c r="IKM121" s="5"/>
      <c r="IKN121" s="5"/>
      <c r="IKO121" s="5"/>
      <c r="IKP121" s="5"/>
      <c r="IKQ121" s="5"/>
      <c r="IKR121" s="5"/>
      <c r="IKS121" s="5"/>
      <c r="IKT121" s="5"/>
      <c r="IKU121" s="5"/>
      <c r="IKV121" s="5"/>
      <c r="IKW121" s="5"/>
      <c r="IKX121" s="5"/>
      <c r="IKY121" s="5"/>
      <c r="IKZ121" s="5"/>
      <c r="ILA121" s="5"/>
      <c r="ILB121" s="5"/>
      <c r="ILC121" s="5"/>
      <c r="ILD121" s="5"/>
      <c r="ILE121" s="5"/>
      <c r="ILF121" s="5"/>
      <c r="ILG121" s="5"/>
      <c r="ILH121" s="5"/>
      <c r="ILI121" s="5"/>
      <c r="ILJ121" s="5"/>
      <c r="ILK121" s="5"/>
      <c r="ILL121" s="5"/>
      <c r="ILM121" s="5"/>
      <c r="ILN121" s="5"/>
      <c r="ILO121" s="5"/>
      <c r="ILP121" s="5"/>
      <c r="ILQ121" s="5"/>
      <c r="ILR121" s="5"/>
      <c r="ILS121" s="5"/>
      <c r="ILT121" s="5"/>
      <c r="ILU121" s="5"/>
      <c r="ILV121" s="5"/>
      <c r="ILW121" s="5"/>
      <c r="ILX121" s="5"/>
      <c r="ILY121" s="5"/>
      <c r="ILZ121" s="5"/>
      <c r="IMA121" s="5"/>
      <c r="IMB121" s="5"/>
      <c r="IMC121" s="5"/>
      <c r="IMD121" s="5"/>
      <c r="IME121" s="5"/>
      <c r="IMF121" s="5"/>
      <c r="IMG121" s="5"/>
      <c r="IMH121" s="5"/>
      <c r="IMI121" s="5"/>
      <c r="IMJ121" s="5"/>
      <c r="IMK121" s="5"/>
      <c r="IML121" s="5"/>
      <c r="IMM121" s="5"/>
      <c r="IMN121" s="5"/>
      <c r="IMO121" s="5"/>
      <c r="IMP121" s="5"/>
      <c r="IMQ121" s="5"/>
      <c r="IMR121" s="5"/>
      <c r="IMS121" s="5"/>
      <c r="IMT121" s="5"/>
      <c r="IMU121" s="5"/>
      <c r="IMV121" s="5"/>
      <c r="IMW121" s="5"/>
      <c r="IMX121" s="5"/>
      <c r="IMY121" s="5"/>
      <c r="IMZ121" s="5"/>
      <c r="INA121" s="5"/>
      <c r="INB121" s="5"/>
      <c r="INC121" s="5"/>
      <c r="IND121" s="5"/>
      <c r="INE121" s="5"/>
      <c r="INF121" s="5"/>
      <c r="ING121" s="5"/>
      <c r="INH121" s="5"/>
      <c r="INI121" s="5"/>
      <c r="INJ121" s="5"/>
      <c r="INK121" s="5"/>
      <c r="INL121" s="5"/>
      <c r="INM121" s="5"/>
      <c r="INN121" s="5"/>
      <c r="INO121" s="5"/>
      <c r="INP121" s="5"/>
      <c r="INQ121" s="5"/>
      <c r="INR121" s="5"/>
      <c r="INS121" s="5"/>
      <c r="INT121" s="5"/>
      <c r="INU121" s="5"/>
      <c r="INV121" s="5"/>
      <c r="INW121" s="5"/>
      <c r="INX121" s="5"/>
      <c r="INY121" s="5"/>
      <c r="INZ121" s="5"/>
      <c r="IOA121" s="5"/>
      <c r="IOB121" s="5"/>
      <c r="IOC121" s="5"/>
      <c r="IOD121" s="5"/>
      <c r="IOE121" s="5"/>
      <c r="IOF121" s="5"/>
      <c r="IOG121" s="5"/>
      <c r="IOH121" s="5"/>
      <c r="IOI121" s="5"/>
      <c r="IOJ121" s="5"/>
      <c r="IOK121" s="5"/>
      <c r="IOL121" s="5"/>
      <c r="IOM121" s="5"/>
      <c r="ION121" s="5"/>
      <c r="IOO121" s="5"/>
      <c r="IOP121" s="5"/>
      <c r="IOQ121" s="5"/>
      <c r="IOR121" s="5"/>
      <c r="IOS121" s="5"/>
      <c r="IOT121" s="5"/>
      <c r="IOU121" s="5"/>
      <c r="IOV121" s="5"/>
      <c r="IOW121" s="5"/>
      <c r="IOX121" s="5"/>
      <c r="IOY121" s="5"/>
      <c r="IOZ121" s="5"/>
      <c r="IPA121" s="5"/>
      <c r="IPB121" s="5"/>
      <c r="IPC121" s="5"/>
      <c r="IPD121" s="5"/>
      <c r="IPE121" s="5"/>
      <c r="IPF121" s="5"/>
      <c r="IPG121" s="5"/>
      <c r="IPH121" s="5"/>
      <c r="IPI121" s="5"/>
      <c r="IPJ121" s="5"/>
      <c r="IPK121" s="5"/>
      <c r="IPL121" s="5"/>
      <c r="IPM121" s="5"/>
      <c r="IPN121" s="5"/>
      <c r="IPO121" s="5"/>
      <c r="IPP121" s="5"/>
      <c r="IPQ121" s="5"/>
      <c r="IPR121" s="5"/>
      <c r="IPS121" s="5"/>
      <c r="IPT121" s="5"/>
      <c r="IPU121" s="5"/>
      <c r="IPV121" s="5"/>
      <c r="IPW121" s="5"/>
      <c r="IPX121" s="5"/>
      <c r="IPY121" s="5"/>
      <c r="IPZ121" s="5"/>
      <c r="IQA121" s="5"/>
      <c r="IQB121" s="5"/>
      <c r="IQC121" s="5"/>
      <c r="IQD121" s="5"/>
      <c r="IQE121" s="5"/>
      <c r="IQF121" s="5"/>
      <c r="IQG121" s="5"/>
      <c r="IQH121" s="5"/>
      <c r="IQI121" s="5"/>
      <c r="IQJ121" s="5"/>
      <c r="IQK121" s="5"/>
      <c r="IQL121" s="5"/>
      <c r="IQM121" s="5"/>
      <c r="IQN121" s="5"/>
      <c r="IQO121" s="5"/>
      <c r="IQP121" s="5"/>
      <c r="IQQ121" s="5"/>
      <c r="IQR121" s="5"/>
      <c r="IQS121" s="5"/>
      <c r="IQT121" s="5"/>
      <c r="IQU121" s="5"/>
      <c r="IQV121" s="5"/>
      <c r="IQW121" s="5"/>
      <c r="IQX121" s="5"/>
      <c r="IQY121" s="5"/>
      <c r="IQZ121" s="5"/>
      <c r="IRA121" s="5"/>
      <c r="IRB121" s="5"/>
      <c r="IRC121" s="5"/>
      <c r="IRD121" s="5"/>
      <c r="IRE121" s="5"/>
      <c r="IRF121" s="5"/>
      <c r="IRG121" s="5"/>
      <c r="IRH121" s="5"/>
      <c r="IRI121" s="5"/>
      <c r="IRJ121" s="5"/>
      <c r="IRK121" s="5"/>
      <c r="IRL121" s="5"/>
      <c r="IRM121" s="5"/>
      <c r="IRN121" s="5"/>
      <c r="IRO121" s="5"/>
      <c r="IRP121" s="5"/>
      <c r="IRQ121" s="5"/>
      <c r="IRR121" s="5"/>
      <c r="IRS121" s="5"/>
      <c r="IRT121" s="5"/>
      <c r="IRU121" s="5"/>
      <c r="IRV121" s="5"/>
      <c r="IRW121" s="5"/>
      <c r="IRX121" s="5"/>
      <c r="IRY121" s="5"/>
      <c r="IRZ121" s="5"/>
      <c r="ISA121" s="5"/>
      <c r="ISB121" s="5"/>
      <c r="ISC121" s="5"/>
      <c r="ISD121" s="5"/>
      <c r="ISE121" s="5"/>
      <c r="ISF121" s="5"/>
      <c r="ISG121" s="5"/>
      <c r="ISH121" s="5"/>
      <c r="ISI121" s="5"/>
      <c r="ISJ121" s="5"/>
      <c r="ISK121" s="5"/>
      <c r="ISL121" s="5"/>
      <c r="ISM121" s="5"/>
      <c r="ISN121" s="5"/>
      <c r="ISO121" s="5"/>
      <c r="ISP121" s="5"/>
      <c r="ISQ121" s="5"/>
      <c r="ISR121" s="5"/>
      <c r="ISS121" s="5"/>
      <c r="IST121" s="5"/>
      <c r="ISU121" s="5"/>
      <c r="ISV121" s="5"/>
      <c r="ISW121" s="5"/>
      <c r="ISX121" s="5"/>
      <c r="ISY121" s="5"/>
      <c r="ISZ121" s="5"/>
      <c r="ITA121" s="5"/>
      <c r="ITB121" s="5"/>
      <c r="ITC121" s="5"/>
      <c r="ITD121" s="5"/>
      <c r="ITE121" s="5"/>
      <c r="ITF121" s="5"/>
      <c r="ITG121" s="5"/>
      <c r="ITH121" s="5"/>
      <c r="ITI121" s="5"/>
      <c r="ITJ121" s="5"/>
      <c r="ITK121" s="5"/>
      <c r="ITL121" s="5"/>
      <c r="ITM121" s="5"/>
      <c r="ITN121" s="5"/>
      <c r="ITO121" s="5"/>
      <c r="ITP121" s="5"/>
      <c r="ITQ121" s="5"/>
      <c r="ITR121" s="5"/>
      <c r="ITS121" s="5"/>
      <c r="ITT121" s="5"/>
      <c r="ITU121" s="5"/>
      <c r="ITV121" s="5"/>
      <c r="ITW121" s="5"/>
      <c r="ITX121" s="5"/>
      <c r="ITY121" s="5"/>
      <c r="ITZ121" s="5"/>
      <c r="IUA121" s="5"/>
      <c r="IUB121" s="5"/>
      <c r="IUC121" s="5"/>
      <c r="IUD121" s="5"/>
      <c r="IUE121" s="5"/>
      <c r="IUF121" s="5"/>
      <c r="IUG121" s="5"/>
      <c r="IUH121" s="5"/>
      <c r="IUI121" s="5"/>
      <c r="IUJ121" s="5"/>
      <c r="IUK121" s="5"/>
      <c r="IUL121" s="5"/>
      <c r="IUM121" s="5"/>
      <c r="IUN121" s="5"/>
      <c r="IUO121" s="5"/>
      <c r="IUP121" s="5"/>
      <c r="IUQ121" s="5"/>
      <c r="IUR121" s="5"/>
      <c r="IUS121" s="5"/>
      <c r="IUT121" s="5"/>
      <c r="IUU121" s="5"/>
      <c r="IUV121" s="5"/>
      <c r="IUW121" s="5"/>
      <c r="IUX121" s="5"/>
      <c r="IUY121" s="5"/>
      <c r="IUZ121" s="5"/>
      <c r="IVA121" s="5"/>
      <c r="IVB121" s="5"/>
      <c r="IVC121" s="5"/>
      <c r="IVD121" s="5"/>
      <c r="IVE121" s="5"/>
      <c r="IVF121" s="5"/>
      <c r="IVG121" s="5"/>
      <c r="IVH121" s="5"/>
      <c r="IVI121" s="5"/>
      <c r="IVJ121" s="5"/>
      <c r="IVK121" s="5"/>
      <c r="IVL121" s="5"/>
      <c r="IVM121" s="5"/>
      <c r="IVN121" s="5"/>
      <c r="IVO121" s="5"/>
      <c r="IVP121" s="5"/>
      <c r="IVQ121" s="5"/>
      <c r="IVR121" s="5"/>
      <c r="IVS121" s="5"/>
      <c r="IVT121" s="5"/>
      <c r="IVU121" s="5"/>
      <c r="IVV121" s="5"/>
      <c r="IVW121" s="5"/>
      <c r="IVX121" s="5"/>
      <c r="IVY121" s="5"/>
      <c r="IVZ121" s="5"/>
      <c r="IWA121" s="5"/>
      <c r="IWB121" s="5"/>
      <c r="IWC121" s="5"/>
      <c r="IWD121" s="5"/>
      <c r="IWE121" s="5"/>
      <c r="IWF121" s="5"/>
      <c r="IWG121" s="5"/>
      <c r="IWH121" s="5"/>
      <c r="IWI121" s="5"/>
      <c r="IWJ121" s="5"/>
      <c r="IWK121" s="5"/>
      <c r="IWL121" s="5"/>
      <c r="IWM121" s="5"/>
      <c r="IWN121" s="5"/>
      <c r="IWO121" s="5"/>
      <c r="IWP121" s="5"/>
      <c r="IWQ121" s="5"/>
      <c r="IWR121" s="5"/>
      <c r="IWS121" s="5"/>
      <c r="IWT121" s="5"/>
      <c r="IWU121" s="5"/>
      <c r="IWV121" s="5"/>
      <c r="IWW121" s="5"/>
      <c r="IWX121" s="5"/>
      <c r="IWY121" s="5"/>
      <c r="IWZ121" s="5"/>
      <c r="IXA121" s="5"/>
      <c r="IXB121" s="5"/>
      <c r="IXC121" s="5"/>
      <c r="IXD121" s="5"/>
      <c r="IXE121" s="5"/>
      <c r="IXF121" s="5"/>
      <c r="IXG121" s="5"/>
      <c r="IXH121" s="5"/>
      <c r="IXI121" s="5"/>
      <c r="IXJ121" s="5"/>
      <c r="IXK121" s="5"/>
      <c r="IXL121" s="5"/>
      <c r="IXM121" s="5"/>
      <c r="IXN121" s="5"/>
      <c r="IXO121" s="5"/>
      <c r="IXP121" s="5"/>
      <c r="IXQ121" s="5"/>
      <c r="IXR121" s="5"/>
      <c r="IXS121" s="5"/>
      <c r="IXT121" s="5"/>
      <c r="IXU121" s="5"/>
      <c r="IXV121" s="5"/>
      <c r="IXW121" s="5"/>
      <c r="IXX121" s="5"/>
      <c r="IXY121" s="5"/>
      <c r="IXZ121" s="5"/>
      <c r="IYA121" s="5"/>
      <c r="IYB121" s="5"/>
      <c r="IYC121" s="5"/>
      <c r="IYD121" s="5"/>
      <c r="IYE121" s="5"/>
      <c r="IYF121" s="5"/>
      <c r="IYG121" s="5"/>
      <c r="IYH121" s="5"/>
      <c r="IYI121" s="5"/>
      <c r="IYJ121" s="5"/>
      <c r="IYK121" s="5"/>
      <c r="IYL121" s="5"/>
      <c r="IYM121" s="5"/>
      <c r="IYN121" s="5"/>
      <c r="IYO121" s="5"/>
      <c r="IYP121" s="5"/>
      <c r="IYQ121" s="5"/>
      <c r="IYR121" s="5"/>
      <c r="IYS121" s="5"/>
      <c r="IYT121" s="5"/>
      <c r="IYU121" s="5"/>
      <c r="IYV121" s="5"/>
      <c r="IYW121" s="5"/>
      <c r="IYX121" s="5"/>
      <c r="IYY121" s="5"/>
      <c r="IYZ121" s="5"/>
      <c r="IZA121" s="5"/>
      <c r="IZB121" s="5"/>
      <c r="IZC121" s="5"/>
      <c r="IZD121" s="5"/>
      <c r="IZE121" s="5"/>
      <c r="IZF121" s="5"/>
      <c r="IZG121" s="5"/>
      <c r="IZH121" s="5"/>
      <c r="IZI121" s="5"/>
      <c r="IZJ121" s="5"/>
      <c r="IZK121" s="5"/>
      <c r="IZL121" s="5"/>
      <c r="IZM121" s="5"/>
      <c r="IZN121" s="5"/>
      <c r="IZO121" s="5"/>
      <c r="IZP121" s="5"/>
      <c r="IZQ121" s="5"/>
      <c r="IZR121" s="5"/>
      <c r="IZS121" s="5"/>
      <c r="IZT121" s="5"/>
      <c r="IZU121" s="5"/>
      <c r="IZV121" s="5"/>
      <c r="IZW121" s="5"/>
      <c r="IZX121" s="5"/>
      <c r="IZY121" s="5"/>
      <c r="IZZ121" s="5"/>
      <c r="JAA121" s="5"/>
      <c r="JAB121" s="5"/>
      <c r="JAC121" s="5"/>
      <c r="JAD121" s="5"/>
      <c r="JAE121" s="5"/>
      <c r="JAF121" s="5"/>
      <c r="JAG121" s="5"/>
      <c r="JAH121" s="5"/>
      <c r="JAI121" s="5"/>
      <c r="JAJ121" s="5"/>
      <c r="JAK121" s="5"/>
      <c r="JAL121" s="5"/>
      <c r="JAM121" s="5"/>
      <c r="JAN121" s="5"/>
      <c r="JAO121" s="5"/>
      <c r="JAP121" s="5"/>
      <c r="JAQ121" s="5"/>
      <c r="JAR121" s="5"/>
      <c r="JAS121" s="5"/>
      <c r="JAT121" s="5"/>
      <c r="JAU121" s="5"/>
      <c r="JAV121" s="5"/>
      <c r="JAW121" s="5"/>
      <c r="JAX121" s="5"/>
      <c r="JAY121" s="5"/>
      <c r="JAZ121" s="5"/>
      <c r="JBA121" s="5"/>
      <c r="JBB121" s="5"/>
      <c r="JBC121" s="5"/>
      <c r="JBD121" s="5"/>
      <c r="JBE121" s="5"/>
      <c r="JBF121" s="5"/>
      <c r="JBG121" s="5"/>
      <c r="JBH121" s="5"/>
      <c r="JBI121" s="5"/>
      <c r="JBJ121" s="5"/>
      <c r="JBK121" s="5"/>
      <c r="JBL121" s="5"/>
      <c r="JBM121" s="5"/>
      <c r="JBN121" s="5"/>
      <c r="JBO121" s="5"/>
      <c r="JBP121" s="5"/>
      <c r="JBQ121" s="5"/>
      <c r="JBR121" s="5"/>
      <c r="JBS121" s="5"/>
      <c r="JBT121" s="5"/>
      <c r="JBU121" s="5"/>
      <c r="JBV121" s="5"/>
      <c r="JBW121" s="5"/>
      <c r="JBX121" s="5"/>
      <c r="JBY121" s="5"/>
      <c r="JBZ121" s="5"/>
      <c r="JCA121" s="5"/>
      <c r="JCB121" s="5"/>
      <c r="JCC121" s="5"/>
      <c r="JCD121" s="5"/>
      <c r="JCE121" s="5"/>
      <c r="JCF121" s="5"/>
      <c r="JCG121" s="5"/>
      <c r="JCH121" s="5"/>
      <c r="JCI121" s="5"/>
      <c r="JCJ121" s="5"/>
      <c r="JCK121" s="5"/>
      <c r="JCL121" s="5"/>
      <c r="JCM121" s="5"/>
      <c r="JCN121" s="5"/>
      <c r="JCO121" s="5"/>
      <c r="JCP121" s="5"/>
      <c r="JCQ121" s="5"/>
      <c r="JCR121" s="5"/>
      <c r="JCS121" s="5"/>
      <c r="JCT121" s="5"/>
      <c r="JCU121" s="5"/>
      <c r="JCV121" s="5"/>
      <c r="JCW121" s="5"/>
      <c r="JCX121" s="5"/>
      <c r="JCY121" s="5"/>
      <c r="JCZ121" s="5"/>
      <c r="JDA121" s="5"/>
      <c r="JDB121" s="5"/>
      <c r="JDC121" s="5"/>
      <c r="JDD121" s="5"/>
      <c r="JDE121" s="5"/>
      <c r="JDF121" s="5"/>
      <c r="JDG121" s="5"/>
      <c r="JDH121" s="5"/>
      <c r="JDI121" s="5"/>
      <c r="JDJ121" s="5"/>
      <c r="JDK121" s="5"/>
      <c r="JDL121" s="5"/>
      <c r="JDM121" s="5"/>
      <c r="JDN121" s="5"/>
      <c r="JDO121" s="5"/>
      <c r="JDP121" s="5"/>
      <c r="JDQ121" s="5"/>
      <c r="JDR121" s="5"/>
      <c r="JDS121" s="5"/>
      <c r="JDT121" s="5"/>
      <c r="JDU121" s="5"/>
      <c r="JDV121" s="5"/>
      <c r="JDW121" s="5"/>
      <c r="JDX121" s="5"/>
      <c r="JDY121" s="5"/>
      <c r="JDZ121" s="5"/>
      <c r="JEA121" s="5"/>
      <c r="JEB121" s="5"/>
      <c r="JEC121" s="5"/>
      <c r="JED121" s="5"/>
      <c r="JEE121" s="5"/>
      <c r="JEF121" s="5"/>
      <c r="JEG121" s="5"/>
      <c r="JEH121" s="5"/>
      <c r="JEI121" s="5"/>
      <c r="JEJ121" s="5"/>
      <c r="JEK121" s="5"/>
      <c r="JEL121" s="5"/>
      <c r="JEM121" s="5"/>
      <c r="JEN121" s="5"/>
      <c r="JEO121" s="5"/>
      <c r="JEP121" s="5"/>
      <c r="JEQ121" s="5"/>
      <c r="JER121" s="5"/>
      <c r="JES121" s="5"/>
      <c r="JET121" s="5"/>
      <c r="JEU121" s="5"/>
      <c r="JEV121" s="5"/>
      <c r="JEW121" s="5"/>
      <c r="JEX121" s="5"/>
      <c r="JEY121" s="5"/>
      <c r="JEZ121" s="5"/>
      <c r="JFA121" s="5"/>
      <c r="JFB121" s="5"/>
      <c r="JFC121" s="5"/>
      <c r="JFD121" s="5"/>
      <c r="JFE121" s="5"/>
      <c r="JFF121" s="5"/>
      <c r="JFG121" s="5"/>
      <c r="JFH121" s="5"/>
      <c r="JFI121" s="5"/>
      <c r="JFJ121" s="5"/>
      <c r="JFK121" s="5"/>
      <c r="JFL121" s="5"/>
      <c r="JFM121" s="5"/>
      <c r="JFN121" s="5"/>
      <c r="JFO121" s="5"/>
      <c r="JFP121" s="5"/>
      <c r="JFQ121" s="5"/>
      <c r="JFR121" s="5"/>
      <c r="JFS121" s="5"/>
      <c r="JFT121" s="5"/>
      <c r="JFU121" s="5"/>
      <c r="JFV121" s="5"/>
      <c r="JFW121" s="5"/>
      <c r="JFX121" s="5"/>
      <c r="JFY121" s="5"/>
      <c r="JFZ121" s="5"/>
      <c r="JGA121" s="5"/>
      <c r="JGB121" s="5"/>
      <c r="JGC121" s="5"/>
      <c r="JGD121" s="5"/>
      <c r="JGE121" s="5"/>
      <c r="JGF121" s="5"/>
      <c r="JGG121" s="5"/>
      <c r="JGH121" s="5"/>
      <c r="JGI121" s="5"/>
      <c r="JGJ121" s="5"/>
      <c r="JGK121" s="5"/>
      <c r="JGL121" s="5"/>
      <c r="JGM121" s="5"/>
      <c r="JGN121" s="5"/>
      <c r="JGO121" s="5"/>
      <c r="JGP121" s="5"/>
      <c r="JGQ121" s="5"/>
      <c r="JGR121" s="5"/>
      <c r="JGS121" s="5"/>
      <c r="JGT121" s="5"/>
      <c r="JGU121" s="5"/>
      <c r="JGV121" s="5"/>
      <c r="JGW121" s="5"/>
      <c r="JGX121" s="5"/>
      <c r="JGY121" s="5"/>
      <c r="JGZ121" s="5"/>
      <c r="JHA121" s="5"/>
      <c r="JHB121" s="5"/>
      <c r="JHC121" s="5"/>
      <c r="JHD121" s="5"/>
      <c r="JHE121" s="5"/>
      <c r="JHF121" s="5"/>
      <c r="JHG121" s="5"/>
      <c r="JHH121" s="5"/>
      <c r="JHI121" s="5"/>
      <c r="JHJ121" s="5"/>
      <c r="JHK121" s="5"/>
      <c r="JHL121" s="5"/>
      <c r="JHM121" s="5"/>
      <c r="JHN121" s="5"/>
      <c r="JHO121" s="5"/>
      <c r="JHP121" s="5"/>
      <c r="JHQ121" s="5"/>
      <c r="JHR121" s="5"/>
      <c r="JHS121" s="5"/>
      <c r="JHT121" s="5"/>
      <c r="JHU121" s="5"/>
      <c r="JHV121" s="5"/>
      <c r="JHW121" s="5"/>
      <c r="JHX121" s="5"/>
      <c r="JHY121" s="5"/>
      <c r="JHZ121" s="5"/>
      <c r="JIA121" s="5"/>
      <c r="JIB121" s="5"/>
      <c r="JIC121" s="5"/>
      <c r="JID121" s="5"/>
      <c r="JIE121" s="5"/>
      <c r="JIF121" s="5"/>
      <c r="JIG121" s="5"/>
      <c r="JIH121" s="5"/>
      <c r="JII121" s="5"/>
      <c r="JIJ121" s="5"/>
      <c r="JIK121" s="5"/>
      <c r="JIL121" s="5"/>
      <c r="JIM121" s="5"/>
      <c r="JIN121" s="5"/>
      <c r="JIO121" s="5"/>
      <c r="JIP121" s="5"/>
      <c r="JIQ121" s="5"/>
      <c r="JIR121" s="5"/>
      <c r="JIS121" s="5"/>
      <c r="JIT121" s="5"/>
      <c r="JIU121" s="5"/>
      <c r="JIV121" s="5"/>
      <c r="JIW121" s="5"/>
      <c r="JIX121" s="5"/>
      <c r="JIY121" s="5"/>
      <c r="JIZ121" s="5"/>
      <c r="JJA121" s="5"/>
      <c r="JJB121" s="5"/>
      <c r="JJC121" s="5"/>
      <c r="JJD121" s="5"/>
      <c r="JJE121" s="5"/>
      <c r="JJF121" s="5"/>
      <c r="JJG121" s="5"/>
      <c r="JJH121" s="5"/>
      <c r="JJI121" s="5"/>
      <c r="JJJ121" s="5"/>
      <c r="JJK121" s="5"/>
      <c r="JJL121" s="5"/>
      <c r="JJM121" s="5"/>
      <c r="JJN121" s="5"/>
      <c r="JJO121" s="5"/>
      <c r="JJP121" s="5"/>
      <c r="JJQ121" s="5"/>
      <c r="JJR121" s="5"/>
      <c r="JJS121" s="5"/>
      <c r="JJT121" s="5"/>
      <c r="JJU121" s="5"/>
      <c r="JJV121" s="5"/>
      <c r="JJW121" s="5"/>
      <c r="JJX121" s="5"/>
      <c r="JJY121" s="5"/>
      <c r="JJZ121" s="5"/>
      <c r="JKA121" s="5"/>
      <c r="JKB121" s="5"/>
      <c r="JKC121" s="5"/>
      <c r="JKD121" s="5"/>
      <c r="JKE121" s="5"/>
      <c r="JKF121" s="5"/>
      <c r="JKG121" s="5"/>
      <c r="JKH121" s="5"/>
      <c r="JKI121" s="5"/>
      <c r="JKJ121" s="5"/>
      <c r="JKK121" s="5"/>
      <c r="JKL121" s="5"/>
      <c r="JKM121" s="5"/>
      <c r="JKN121" s="5"/>
      <c r="JKO121" s="5"/>
      <c r="JKP121" s="5"/>
      <c r="JKQ121" s="5"/>
      <c r="JKR121" s="5"/>
      <c r="JKS121" s="5"/>
      <c r="JKT121" s="5"/>
      <c r="JKU121" s="5"/>
      <c r="JKV121" s="5"/>
      <c r="JKW121" s="5"/>
      <c r="JKX121" s="5"/>
      <c r="JKY121" s="5"/>
      <c r="JKZ121" s="5"/>
      <c r="JLA121" s="5"/>
      <c r="JLB121" s="5"/>
      <c r="JLC121" s="5"/>
      <c r="JLD121" s="5"/>
      <c r="JLE121" s="5"/>
      <c r="JLF121" s="5"/>
      <c r="JLG121" s="5"/>
      <c r="JLH121" s="5"/>
      <c r="JLI121" s="5"/>
      <c r="JLJ121" s="5"/>
      <c r="JLK121" s="5"/>
      <c r="JLL121" s="5"/>
      <c r="JLM121" s="5"/>
      <c r="JLN121" s="5"/>
      <c r="JLO121" s="5"/>
      <c r="JLP121" s="5"/>
      <c r="JLQ121" s="5"/>
      <c r="JLR121" s="5"/>
      <c r="JLS121" s="5"/>
      <c r="JLT121" s="5"/>
      <c r="JLU121" s="5"/>
      <c r="JLV121" s="5"/>
      <c r="JLW121" s="5"/>
      <c r="JLX121" s="5"/>
      <c r="JLY121" s="5"/>
      <c r="JLZ121" s="5"/>
      <c r="JMA121" s="5"/>
      <c r="JMB121" s="5"/>
      <c r="JMC121" s="5"/>
      <c r="JMD121" s="5"/>
      <c r="JME121" s="5"/>
      <c r="JMF121" s="5"/>
      <c r="JMG121" s="5"/>
      <c r="JMH121" s="5"/>
      <c r="JMI121" s="5"/>
      <c r="JMJ121" s="5"/>
      <c r="JMK121" s="5"/>
      <c r="JML121" s="5"/>
      <c r="JMM121" s="5"/>
      <c r="JMN121" s="5"/>
      <c r="JMO121" s="5"/>
      <c r="JMP121" s="5"/>
      <c r="JMQ121" s="5"/>
      <c r="JMR121" s="5"/>
      <c r="JMS121" s="5"/>
      <c r="JMT121" s="5"/>
      <c r="JMU121" s="5"/>
      <c r="JMV121" s="5"/>
      <c r="JMW121" s="5"/>
      <c r="JMX121" s="5"/>
      <c r="JMY121" s="5"/>
      <c r="JMZ121" s="5"/>
      <c r="JNA121" s="5"/>
      <c r="JNB121" s="5"/>
      <c r="JNC121" s="5"/>
      <c r="JND121" s="5"/>
      <c r="JNE121" s="5"/>
      <c r="JNF121" s="5"/>
      <c r="JNG121" s="5"/>
      <c r="JNH121" s="5"/>
      <c r="JNI121" s="5"/>
      <c r="JNJ121" s="5"/>
      <c r="JNK121" s="5"/>
      <c r="JNL121" s="5"/>
      <c r="JNM121" s="5"/>
      <c r="JNN121" s="5"/>
      <c r="JNO121" s="5"/>
      <c r="JNP121" s="5"/>
      <c r="JNQ121" s="5"/>
      <c r="JNR121" s="5"/>
      <c r="JNS121" s="5"/>
      <c r="JNT121" s="5"/>
      <c r="JNU121" s="5"/>
      <c r="JNV121" s="5"/>
      <c r="JNW121" s="5"/>
      <c r="JNX121" s="5"/>
      <c r="JNY121" s="5"/>
      <c r="JNZ121" s="5"/>
      <c r="JOA121" s="5"/>
      <c r="JOB121" s="5"/>
      <c r="JOC121" s="5"/>
      <c r="JOD121" s="5"/>
      <c r="JOE121" s="5"/>
      <c r="JOF121" s="5"/>
      <c r="JOG121" s="5"/>
      <c r="JOH121" s="5"/>
      <c r="JOI121" s="5"/>
      <c r="JOJ121" s="5"/>
      <c r="JOK121" s="5"/>
      <c r="JOL121" s="5"/>
      <c r="JOM121" s="5"/>
      <c r="JON121" s="5"/>
      <c r="JOO121" s="5"/>
      <c r="JOP121" s="5"/>
      <c r="JOQ121" s="5"/>
      <c r="JOR121" s="5"/>
      <c r="JOS121" s="5"/>
      <c r="JOT121" s="5"/>
      <c r="JOU121" s="5"/>
      <c r="JOV121" s="5"/>
      <c r="JOW121" s="5"/>
      <c r="JOX121" s="5"/>
      <c r="JOY121" s="5"/>
      <c r="JOZ121" s="5"/>
      <c r="JPA121" s="5"/>
      <c r="JPB121" s="5"/>
      <c r="JPC121" s="5"/>
      <c r="JPD121" s="5"/>
      <c r="JPE121" s="5"/>
      <c r="JPF121" s="5"/>
      <c r="JPG121" s="5"/>
      <c r="JPH121" s="5"/>
      <c r="JPI121" s="5"/>
      <c r="JPJ121" s="5"/>
      <c r="JPK121" s="5"/>
      <c r="JPL121" s="5"/>
      <c r="JPM121" s="5"/>
      <c r="JPN121" s="5"/>
      <c r="JPO121" s="5"/>
      <c r="JPP121" s="5"/>
      <c r="JPQ121" s="5"/>
      <c r="JPR121" s="5"/>
      <c r="JPS121" s="5"/>
      <c r="JPT121" s="5"/>
      <c r="JPU121" s="5"/>
      <c r="JPV121" s="5"/>
      <c r="JPW121" s="5"/>
      <c r="JPX121" s="5"/>
      <c r="JPY121" s="5"/>
      <c r="JPZ121" s="5"/>
      <c r="JQA121" s="5"/>
      <c r="JQB121" s="5"/>
      <c r="JQC121" s="5"/>
      <c r="JQD121" s="5"/>
      <c r="JQE121" s="5"/>
      <c r="JQF121" s="5"/>
      <c r="JQG121" s="5"/>
      <c r="JQH121" s="5"/>
      <c r="JQI121" s="5"/>
      <c r="JQJ121" s="5"/>
      <c r="JQK121" s="5"/>
      <c r="JQL121" s="5"/>
      <c r="JQM121" s="5"/>
      <c r="JQN121" s="5"/>
      <c r="JQO121" s="5"/>
      <c r="JQP121" s="5"/>
      <c r="JQQ121" s="5"/>
      <c r="JQR121" s="5"/>
      <c r="JQS121" s="5"/>
      <c r="JQT121" s="5"/>
      <c r="JQU121" s="5"/>
      <c r="JQV121" s="5"/>
      <c r="JQW121" s="5"/>
      <c r="JQX121" s="5"/>
      <c r="JQY121" s="5"/>
      <c r="JQZ121" s="5"/>
      <c r="JRA121" s="5"/>
      <c r="JRB121" s="5"/>
      <c r="JRC121" s="5"/>
      <c r="JRD121" s="5"/>
      <c r="JRE121" s="5"/>
      <c r="JRF121" s="5"/>
      <c r="JRG121" s="5"/>
      <c r="JRH121" s="5"/>
      <c r="JRI121" s="5"/>
      <c r="JRJ121" s="5"/>
      <c r="JRK121" s="5"/>
      <c r="JRL121" s="5"/>
      <c r="JRM121" s="5"/>
      <c r="JRN121" s="5"/>
      <c r="JRO121" s="5"/>
      <c r="JRP121" s="5"/>
      <c r="JRQ121" s="5"/>
      <c r="JRR121" s="5"/>
      <c r="JRS121" s="5"/>
      <c r="JRT121" s="5"/>
      <c r="JRU121" s="5"/>
      <c r="JRV121" s="5"/>
      <c r="JRW121" s="5"/>
      <c r="JRX121" s="5"/>
      <c r="JRY121" s="5"/>
      <c r="JRZ121" s="5"/>
      <c r="JSA121" s="5"/>
      <c r="JSB121" s="5"/>
      <c r="JSC121" s="5"/>
      <c r="JSD121" s="5"/>
      <c r="JSE121" s="5"/>
      <c r="JSF121" s="5"/>
      <c r="JSG121" s="5"/>
      <c r="JSH121" s="5"/>
      <c r="JSI121" s="5"/>
      <c r="JSJ121" s="5"/>
      <c r="JSK121" s="5"/>
      <c r="JSL121" s="5"/>
      <c r="JSM121" s="5"/>
      <c r="JSN121" s="5"/>
      <c r="JSO121" s="5"/>
      <c r="JSP121" s="5"/>
      <c r="JSQ121" s="5"/>
      <c r="JSR121" s="5"/>
      <c r="JSS121" s="5"/>
      <c r="JST121" s="5"/>
      <c r="JSU121" s="5"/>
      <c r="JSV121" s="5"/>
      <c r="JSW121" s="5"/>
      <c r="JSX121" s="5"/>
      <c r="JSY121" s="5"/>
      <c r="JSZ121" s="5"/>
      <c r="JTA121" s="5"/>
      <c r="JTB121" s="5"/>
      <c r="JTC121" s="5"/>
      <c r="JTD121" s="5"/>
      <c r="JTE121" s="5"/>
      <c r="JTF121" s="5"/>
      <c r="JTG121" s="5"/>
      <c r="JTH121" s="5"/>
      <c r="JTI121" s="5"/>
      <c r="JTJ121" s="5"/>
      <c r="JTK121" s="5"/>
      <c r="JTL121" s="5"/>
      <c r="JTM121" s="5"/>
      <c r="JTN121" s="5"/>
      <c r="JTO121" s="5"/>
      <c r="JTP121" s="5"/>
      <c r="JTQ121" s="5"/>
      <c r="JTR121" s="5"/>
      <c r="JTS121" s="5"/>
      <c r="JTT121" s="5"/>
      <c r="JTU121" s="5"/>
      <c r="JTV121" s="5"/>
      <c r="JTW121" s="5"/>
      <c r="JTX121" s="5"/>
      <c r="JTY121" s="5"/>
      <c r="JTZ121" s="5"/>
      <c r="JUA121" s="5"/>
      <c r="JUB121" s="5"/>
      <c r="JUC121" s="5"/>
      <c r="JUD121" s="5"/>
      <c r="JUE121" s="5"/>
      <c r="JUF121" s="5"/>
      <c r="JUG121" s="5"/>
      <c r="JUH121" s="5"/>
      <c r="JUI121" s="5"/>
      <c r="JUJ121" s="5"/>
      <c r="JUK121" s="5"/>
      <c r="JUL121" s="5"/>
      <c r="JUM121" s="5"/>
      <c r="JUN121" s="5"/>
      <c r="JUO121" s="5"/>
      <c r="JUP121" s="5"/>
      <c r="JUQ121" s="5"/>
      <c r="JUR121" s="5"/>
      <c r="JUS121" s="5"/>
      <c r="JUT121" s="5"/>
      <c r="JUU121" s="5"/>
      <c r="JUV121" s="5"/>
      <c r="JUW121" s="5"/>
      <c r="JUX121" s="5"/>
      <c r="JUY121" s="5"/>
      <c r="JUZ121" s="5"/>
      <c r="JVA121" s="5"/>
      <c r="JVB121" s="5"/>
      <c r="JVC121" s="5"/>
      <c r="JVD121" s="5"/>
      <c r="JVE121" s="5"/>
      <c r="JVF121" s="5"/>
      <c r="JVG121" s="5"/>
      <c r="JVH121" s="5"/>
      <c r="JVI121" s="5"/>
      <c r="JVJ121" s="5"/>
      <c r="JVK121" s="5"/>
      <c r="JVL121" s="5"/>
      <c r="JVM121" s="5"/>
      <c r="JVN121" s="5"/>
      <c r="JVO121" s="5"/>
      <c r="JVP121" s="5"/>
      <c r="JVQ121" s="5"/>
      <c r="JVR121" s="5"/>
      <c r="JVS121" s="5"/>
      <c r="JVT121" s="5"/>
      <c r="JVU121" s="5"/>
      <c r="JVV121" s="5"/>
      <c r="JVW121" s="5"/>
      <c r="JVX121" s="5"/>
      <c r="JVY121" s="5"/>
      <c r="JVZ121" s="5"/>
      <c r="JWA121" s="5"/>
      <c r="JWB121" s="5"/>
      <c r="JWC121" s="5"/>
      <c r="JWD121" s="5"/>
      <c r="JWE121" s="5"/>
      <c r="JWF121" s="5"/>
      <c r="JWG121" s="5"/>
      <c r="JWH121" s="5"/>
      <c r="JWI121" s="5"/>
      <c r="JWJ121" s="5"/>
      <c r="JWK121" s="5"/>
      <c r="JWL121" s="5"/>
      <c r="JWM121" s="5"/>
      <c r="JWN121" s="5"/>
      <c r="JWO121" s="5"/>
      <c r="JWP121" s="5"/>
      <c r="JWQ121" s="5"/>
      <c r="JWR121" s="5"/>
      <c r="JWS121" s="5"/>
      <c r="JWT121" s="5"/>
      <c r="JWU121" s="5"/>
      <c r="JWV121" s="5"/>
      <c r="JWW121" s="5"/>
      <c r="JWX121" s="5"/>
      <c r="JWY121" s="5"/>
      <c r="JWZ121" s="5"/>
      <c r="JXA121" s="5"/>
      <c r="JXB121" s="5"/>
      <c r="JXC121" s="5"/>
      <c r="JXD121" s="5"/>
      <c r="JXE121" s="5"/>
      <c r="JXF121" s="5"/>
      <c r="JXG121" s="5"/>
      <c r="JXH121" s="5"/>
      <c r="JXI121" s="5"/>
      <c r="JXJ121" s="5"/>
      <c r="JXK121" s="5"/>
      <c r="JXL121" s="5"/>
      <c r="JXM121" s="5"/>
      <c r="JXN121" s="5"/>
      <c r="JXO121" s="5"/>
      <c r="JXP121" s="5"/>
      <c r="JXQ121" s="5"/>
      <c r="JXR121" s="5"/>
      <c r="JXS121" s="5"/>
      <c r="JXT121" s="5"/>
      <c r="JXU121" s="5"/>
      <c r="JXV121" s="5"/>
      <c r="JXW121" s="5"/>
      <c r="JXX121" s="5"/>
      <c r="JXY121" s="5"/>
      <c r="JXZ121" s="5"/>
      <c r="JYA121" s="5"/>
      <c r="JYB121" s="5"/>
      <c r="JYC121" s="5"/>
      <c r="JYD121" s="5"/>
      <c r="JYE121" s="5"/>
      <c r="JYF121" s="5"/>
      <c r="JYG121" s="5"/>
      <c r="JYH121" s="5"/>
      <c r="JYI121" s="5"/>
      <c r="JYJ121" s="5"/>
      <c r="JYK121" s="5"/>
      <c r="JYL121" s="5"/>
      <c r="JYM121" s="5"/>
      <c r="JYN121" s="5"/>
      <c r="JYO121" s="5"/>
      <c r="JYP121" s="5"/>
      <c r="JYQ121" s="5"/>
      <c r="JYR121" s="5"/>
      <c r="JYS121" s="5"/>
      <c r="JYT121" s="5"/>
      <c r="JYU121" s="5"/>
      <c r="JYV121" s="5"/>
      <c r="JYW121" s="5"/>
      <c r="JYX121" s="5"/>
      <c r="JYY121" s="5"/>
      <c r="JYZ121" s="5"/>
      <c r="JZA121" s="5"/>
      <c r="JZB121" s="5"/>
      <c r="JZC121" s="5"/>
      <c r="JZD121" s="5"/>
      <c r="JZE121" s="5"/>
      <c r="JZF121" s="5"/>
      <c r="JZG121" s="5"/>
      <c r="JZH121" s="5"/>
      <c r="JZI121" s="5"/>
      <c r="JZJ121" s="5"/>
      <c r="JZK121" s="5"/>
      <c r="JZL121" s="5"/>
      <c r="JZM121" s="5"/>
      <c r="JZN121" s="5"/>
      <c r="JZO121" s="5"/>
      <c r="JZP121" s="5"/>
      <c r="JZQ121" s="5"/>
      <c r="JZR121" s="5"/>
      <c r="JZS121" s="5"/>
      <c r="JZT121" s="5"/>
      <c r="JZU121" s="5"/>
      <c r="JZV121" s="5"/>
      <c r="JZW121" s="5"/>
      <c r="JZX121" s="5"/>
      <c r="JZY121" s="5"/>
      <c r="JZZ121" s="5"/>
      <c r="KAA121" s="5"/>
      <c r="KAB121" s="5"/>
      <c r="KAC121" s="5"/>
      <c r="KAD121" s="5"/>
      <c r="KAE121" s="5"/>
      <c r="KAF121" s="5"/>
      <c r="KAG121" s="5"/>
      <c r="KAH121" s="5"/>
      <c r="KAI121" s="5"/>
      <c r="KAJ121" s="5"/>
      <c r="KAK121" s="5"/>
      <c r="KAL121" s="5"/>
      <c r="KAM121" s="5"/>
      <c r="KAN121" s="5"/>
      <c r="KAO121" s="5"/>
      <c r="KAP121" s="5"/>
      <c r="KAQ121" s="5"/>
      <c r="KAR121" s="5"/>
      <c r="KAS121" s="5"/>
      <c r="KAT121" s="5"/>
      <c r="KAU121" s="5"/>
      <c r="KAV121" s="5"/>
      <c r="KAW121" s="5"/>
      <c r="KAX121" s="5"/>
      <c r="KAY121" s="5"/>
      <c r="KAZ121" s="5"/>
      <c r="KBA121" s="5"/>
      <c r="KBB121" s="5"/>
      <c r="KBC121" s="5"/>
      <c r="KBD121" s="5"/>
      <c r="KBE121" s="5"/>
      <c r="KBF121" s="5"/>
      <c r="KBG121" s="5"/>
      <c r="KBH121" s="5"/>
      <c r="KBI121" s="5"/>
      <c r="KBJ121" s="5"/>
      <c r="KBK121" s="5"/>
      <c r="KBL121" s="5"/>
      <c r="KBM121" s="5"/>
      <c r="KBN121" s="5"/>
      <c r="KBO121" s="5"/>
      <c r="KBP121" s="5"/>
      <c r="KBQ121" s="5"/>
      <c r="KBR121" s="5"/>
      <c r="KBS121" s="5"/>
      <c r="KBT121" s="5"/>
      <c r="KBU121" s="5"/>
      <c r="KBV121" s="5"/>
      <c r="KBW121" s="5"/>
      <c r="KBX121" s="5"/>
      <c r="KBY121" s="5"/>
      <c r="KBZ121" s="5"/>
      <c r="KCA121" s="5"/>
      <c r="KCB121" s="5"/>
      <c r="KCC121" s="5"/>
      <c r="KCD121" s="5"/>
      <c r="KCE121" s="5"/>
      <c r="KCF121" s="5"/>
      <c r="KCG121" s="5"/>
      <c r="KCH121" s="5"/>
      <c r="KCI121" s="5"/>
      <c r="KCJ121" s="5"/>
      <c r="KCK121" s="5"/>
      <c r="KCL121" s="5"/>
      <c r="KCM121" s="5"/>
      <c r="KCN121" s="5"/>
      <c r="KCO121" s="5"/>
      <c r="KCP121" s="5"/>
      <c r="KCQ121" s="5"/>
      <c r="KCR121" s="5"/>
      <c r="KCS121" s="5"/>
      <c r="KCT121" s="5"/>
      <c r="KCU121" s="5"/>
      <c r="KCV121" s="5"/>
      <c r="KCW121" s="5"/>
      <c r="KCX121" s="5"/>
      <c r="KCY121" s="5"/>
      <c r="KCZ121" s="5"/>
      <c r="KDA121" s="5"/>
      <c r="KDB121" s="5"/>
      <c r="KDC121" s="5"/>
      <c r="KDD121" s="5"/>
      <c r="KDE121" s="5"/>
      <c r="KDF121" s="5"/>
      <c r="KDG121" s="5"/>
      <c r="KDH121" s="5"/>
      <c r="KDI121" s="5"/>
      <c r="KDJ121" s="5"/>
      <c r="KDK121" s="5"/>
      <c r="KDL121" s="5"/>
      <c r="KDM121" s="5"/>
      <c r="KDN121" s="5"/>
      <c r="KDO121" s="5"/>
      <c r="KDP121" s="5"/>
      <c r="KDQ121" s="5"/>
      <c r="KDR121" s="5"/>
      <c r="KDS121" s="5"/>
      <c r="KDT121" s="5"/>
      <c r="KDU121" s="5"/>
      <c r="KDV121" s="5"/>
      <c r="KDW121" s="5"/>
      <c r="KDX121" s="5"/>
      <c r="KDY121" s="5"/>
      <c r="KDZ121" s="5"/>
      <c r="KEA121" s="5"/>
      <c r="KEB121" s="5"/>
      <c r="KEC121" s="5"/>
      <c r="KED121" s="5"/>
      <c r="KEE121" s="5"/>
      <c r="KEF121" s="5"/>
      <c r="KEG121" s="5"/>
      <c r="KEH121" s="5"/>
      <c r="KEI121" s="5"/>
      <c r="KEJ121" s="5"/>
      <c r="KEK121" s="5"/>
      <c r="KEL121" s="5"/>
      <c r="KEM121" s="5"/>
      <c r="KEN121" s="5"/>
      <c r="KEO121" s="5"/>
      <c r="KEP121" s="5"/>
      <c r="KEQ121" s="5"/>
      <c r="KER121" s="5"/>
      <c r="KES121" s="5"/>
      <c r="KET121" s="5"/>
      <c r="KEU121" s="5"/>
      <c r="KEV121" s="5"/>
      <c r="KEW121" s="5"/>
      <c r="KEX121" s="5"/>
      <c r="KEY121" s="5"/>
      <c r="KEZ121" s="5"/>
      <c r="KFA121" s="5"/>
      <c r="KFB121" s="5"/>
      <c r="KFC121" s="5"/>
      <c r="KFD121" s="5"/>
      <c r="KFE121" s="5"/>
      <c r="KFF121" s="5"/>
      <c r="KFG121" s="5"/>
      <c r="KFH121" s="5"/>
      <c r="KFI121" s="5"/>
      <c r="KFJ121" s="5"/>
      <c r="KFK121" s="5"/>
      <c r="KFL121" s="5"/>
      <c r="KFM121" s="5"/>
      <c r="KFN121" s="5"/>
      <c r="KFO121" s="5"/>
      <c r="KFP121" s="5"/>
      <c r="KFQ121" s="5"/>
      <c r="KFR121" s="5"/>
      <c r="KFS121" s="5"/>
      <c r="KFT121" s="5"/>
      <c r="KFU121" s="5"/>
      <c r="KFV121" s="5"/>
      <c r="KFW121" s="5"/>
      <c r="KFX121" s="5"/>
      <c r="KFY121" s="5"/>
      <c r="KFZ121" s="5"/>
      <c r="KGA121" s="5"/>
      <c r="KGB121" s="5"/>
      <c r="KGC121" s="5"/>
      <c r="KGD121" s="5"/>
      <c r="KGE121" s="5"/>
      <c r="KGF121" s="5"/>
      <c r="KGG121" s="5"/>
      <c r="KGH121" s="5"/>
      <c r="KGI121" s="5"/>
      <c r="KGJ121" s="5"/>
      <c r="KGK121" s="5"/>
      <c r="KGL121" s="5"/>
      <c r="KGM121" s="5"/>
      <c r="KGN121" s="5"/>
      <c r="KGO121" s="5"/>
      <c r="KGP121" s="5"/>
      <c r="KGQ121" s="5"/>
      <c r="KGR121" s="5"/>
      <c r="KGS121" s="5"/>
      <c r="KGT121" s="5"/>
      <c r="KGU121" s="5"/>
      <c r="KGV121" s="5"/>
      <c r="KGW121" s="5"/>
      <c r="KGX121" s="5"/>
      <c r="KGY121" s="5"/>
      <c r="KGZ121" s="5"/>
      <c r="KHA121" s="5"/>
      <c r="KHB121" s="5"/>
      <c r="KHC121" s="5"/>
      <c r="KHD121" s="5"/>
      <c r="KHE121" s="5"/>
      <c r="KHF121" s="5"/>
      <c r="KHG121" s="5"/>
      <c r="KHH121" s="5"/>
      <c r="KHI121" s="5"/>
      <c r="KHJ121" s="5"/>
      <c r="KHK121" s="5"/>
      <c r="KHL121" s="5"/>
      <c r="KHM121" s="5"/>
      <c r="KHN121" s="5"/>
      <c r="KHO121" s="5"/>
      <c r="KHP121" s="5"/>
      <c r="KHQ121" s="5"/>
      <c r="KHR121" s="5"/>
      <c r="KHS121" s="5"/>
      <c r="KHT121" s="5"/>
      <c r="KHU121" s="5"/>
      <c r="KHV121" s="5"/>
      <c r="KHW121" s="5"/>
      <c r="KHX121" s="5"/>
      <c r="KHY121" s="5"/>
      <c r="KHZ121" s="5"/>
      <c r="KIA121" s="5"/>
      <c r="KIB121" s="5"/>
      <c r="KIC121" s="5"/>
      <c r="KID121" s="5"/>
      <c r="KIE121" s="5"/>
      <c r="KIF121" s="5"/>
      <c r="KIG121" s="5"/>
      <c r="KIH121" s="5"/>
      <c r="KII121" s="5"/>
      <c r="KIJ121" s="5"/>
      <c r="KIK121" s="5"/>
      <c r="KIL121" s="5"/>
      <c r="KIM121" s="5"/>
      <c r="KIN121" s="5"/>
      <c r="KIO121" s="5"/>
      <c r="KIP121" s="5"/>
      <c r="KIQ121" s="5"/>
      <c r="KIR121" s="5"/>
      <c r="KIS121" s="5"/>
      <c r="KIT121" s="5"/>
      <c r="KIU121" s="5"/>
      <c r="KIV121" s="5"/>
      <c r="KIW121" s="5"/>
      <c r="KIX121" s="5"/>
      <c r="KIY121" s="5"/>
      <c r="KIZ121" s="5"/>
      <c r="KJA121" s="5"/>
      <c r="KJB121" s="5"/>
      <c r="KJC121" s="5"/>
      <c r="KJD121" s="5"/>
      <c r="KJE121" s="5"/>
      <c r="KJF121" s="5"/>
      <c r="KJG121" s="5"/>
      <c r="KJH121" s="5"/>
      <c r="KJI121" s="5"/>
      <c r="KJJ121" s="5"/>
      <c r="KJK121" s="5"/>
      <c r="KJL121" s="5"/>
      <c r="KJM121" s="5"/>
      <c r="KJN121" s="5"/>
      <c r="KJO121" s="5"/>
      <c r="KJP121" s="5"/>
      <c r="KJQ121" s="5"/>
      <c r="KJR121" s="5"/>
      <c r="KJS121" s="5"/>
      <c r="KJT121" s="5"/>
      <c r="KJU121" s="5"/>
      <c r="KJV121" s="5"/>
      <c r="KJW121" s="5"/>
      <c r="KJX121" s="5"/>
      <c r="KJY121" s="5"/>
      <c r="KJZ121" s="5"/>
      <c r="KKA121" s="5"/>
      <c r="KKB121" s="5"/>
      <c r="KKC121" s="5"/>
      <c r="KKD121" s="5"/>
      <c r="KKE121" s="5"/>
      <c r="KKF121" s="5"/>
      <c r="KKG121" s="5"/>
      <c r="KKH121" s="5"/>
      <c r="KKI121" s="5"/>
      <c r="KKJ121" s="5"/>
      <c r="KKK121" s="5"/>
      <c r="KKL121" s="5"/>
      <c r="KKM121" s="5"/>
      <c r="KKN121" s="5"/>
      <c r="KKO121" s="5"/>
      <c r="KKP121" s="5"/>
      <c r="KKQ121" s="5"/>
      <c r="KKR121" s="5"/>
      <c r="KKS121" s="5"/>
      <c r="KKT121" s="5"/>
      <c r="KKU121" s="5"/>
      <c r="KKV121" s="5"/>
      <c r="KKW121" s="5"/>
      <c r="KKX121" s="5"/>
      <c r="KKY121" s="5"/>
      <c r="KKZ121" s="5"/>
      <c r="KLA121" s="5"/>
      <c r="KLB121" s="5"/>
      <c r="KLC121" s="5"/>
      <c r="KLD121" s="5"/>
      <c r="KLE121" s="5"/>
      <c r="KLF121" s="5"/>
      <c r="KLG121" s="5"/>
      <c r="KLH121" s="5"/>
      <c r="KLI121" s="5"/>
      <c r="KLJ121" s="5"/>
      <c r="KLK121" s="5"/>
      <c r="KLL121" s="5"/>
      <c r="KLM121" s="5"/>
      <c r="KLN121" s="5"/>
      <c r="KLO121" s="5"/>
      <c r="KLP121" s="5"/>
      <c r="KLQ121" s="5"/>
      <c r="KLR121" s="5"/>
      <c r="KLS121" s="5"/>
      <c r="KLT121" s="5"/>
      <c r="KLU121" s="5"/>
      <c r="KLV121" s="5"/>
      <c r="KLW121" s="5"/>
      <c r="KLX121" s="5"/>
      <c r="KLY121" s="5"/>
      <c r="KLZ121" s="5"/>
      <c r="KMA121" s="5"/>
      <c r="KMB121" s="5"/>
      <c r="KMC121" s="5"/>
      <c r="KMD121" s="5"/>
      <c r="KME121" s="5"/>
      <c r="KMF121" s="5"/>
      <c r="KMG121" s="5"/>
      <c r="KMH121" s="5"/>
      <c r="KMI121" s="5"/>
      <c r="KMJ121" s="5"/>
      <c r="KMK121" s="5"/>
      <c r="KML121" s="5"/>
      <c r="KMM121" s="5"/>
      <c r="KMN121" s="5"/>
      <c r="KMO121" s="5"/>
      <c r="KMP121" s="5"/>
      <c r="KMQ121" s="5"/>
      <c r="KMR121" s="5"/>
      <c r="KMS121" s="5"/>
      <c r="KMT121" s="5"/>
      <c r="KMU121" s="5"/>
      <c r="KMV121" s="5"/>
      <c r="KMW121" s="5"/>
      <c r="KMX121" s="5"/>
      <c r="KMY121" s="5"/>
      <c r="KMZ121" s="5"/>
      <c r="KNA121" s="5"/>
      <c r="KNB121" s="5"/>
      <c r="KNC121" s="5"/>
      <c r="KND121" s="5"/>
      <c r="KNE121" s="5"/>
      <c r="KNF121" s="5"/>
      <c r="KNG121" s="5"/>
      <c r="KNH121" s="5"/>
      <c r="KNI121" s="5"/>
      <c r="KNJ121" s="5"/>
      <c r="KNK121" s="5"/>
      <c r="KNL121" s="5"/>
      <c r="KNM121" s="5"/>
      <c r="KNN121" s="5"/>
      <c r="KNO121" s="5"/>
      <c r="KNP121" s="5"/>
      <c r="KNQ121" s="5"/>
      <c r="KNR121" s="5"/>
      <c r="KNS121" s="5"/>
      <c r="KNT121" s="5"/>
      <c r="KNU121" s="5"/>
      <c r="KNV121" s="5"/>
      <c r="KNW121" s="5"/>
      <c r="KNX121" s="5"/>
      <c r="KNY121" s="5"/>
      <c r="KNZ121" s="5"/>
      <c r="KOA121" s="5"/>
      <c r="KOB121" s="5"/>
      <c r="KOC121" s="5"/>
      <c r="KOD121" s="5"/>
      <c r="KOE121" s="5"/>
      <c r="KOF121" s="5"/>
      <c r="KOG121" s="5"/>
      <c r="KOH121" s="5"/>
      <c r="KOI121" s="5"/>
      <c r="KOJ121" s="5"/>
      <c r="KOK121" s="5"/>
      <c r="KOL121" s="5"/>
      <c r="KOM121" s="5"/>
      <c r="KON121" s="5"/>
      <c r="KOO121" s="5"/>
      <c r="KOP121" s="5"/>
      <c r="KOQ121" s="5"/>
      <c r="KOR121" s="5"/>
      <c r="KOS121" s="5"/>
      <c r="KOT121" s="5"/>
      <c r="KOU121" s="5"/>
      <c r="KOV121" s="5"/>
      <c r="KOW121" s="5"/>
      <c r="KOX121" s="5"/>
      <c r="KOY121" s="5"/>
      <c r="KOZ121" s="5"/>
      <c r="KPA121" s="5"/>
      <c r="KPB121" s="5"/>
      <c r="KPC121" s="5"/>
      <c r="KPD121" s="5"/>
      <c r="KPE121" s="5"/>
      <c r="KPF121" s="5"/>
      <c r="KPG121" s="5"/>
      <c r="KPH121" s="5"/>
      <c r="KPI121" s="5"/>
      <c r="KPJ121" s="5"/>
      <c r="KPK121" s="5"/>
      <c r="KPL121" s="5"/>
      <c r="KPM121" s="5"/>
      <c r="KPN121" s="5"/>
      <c r="KPO121" s="5"/>
      <c r="KPP121" s="5"/>
      <c r="KPQ121" s="5"/>
      <c r="KPR121" s="5"/>
      <c r="KPS121" s="5"/>
      <c r="KPT121" s="5"/>
      <c r="KPU121" s="5"/>
      <c r="KPV121" s="5"/>
      <c r="KPW121" s="5"/>
      <c r="KPX121" s="5"/>
      <c r="KPY121" s="5"/>
      <c r="KPZ121" s="5"/>
      <c r="KQA121" s="5"/>
      <c r="KQB121" s="5"/>
      <c r="KQC121" s="5"/>
      <c r="KQD121" s="5"/>
      <c r="KQE121" s="5"/>
      <c r="KQF121" s="5"/>
      <c r="KQG121" s="5"/>
      <c r="KQH121" s="5"/>
      <c r="KQI121" s="5"/>
      <c r="KQJ121" s="5"/>
      <c r="KQK121" s="5"/>
      <c r="KQL121" s="5"/>
      <c r="KQM121" s="5"/>
      <c r="KQN121" s="5"/>
      <c r="KQO121" s="5"/>
      <c r="KQP121" s="5"/>
      <c r="KQQ121" s="5"/>
      <c r="KQR121" s="5"/>
      <c r="KQS121" s="5"/>
      <c r="KQT121" s="5"/>
      <c r="KQU121" s="5"/>
      <c r="KQV121" s="5"/>
      <c r="KQW121" s="5"/>
      <c r="KQX121" s="5"/>
      <c r="KQY121" s="5"/>
      <c r="KQZ121" s="5"/>
      <c r="KRA121" s="5"/>
      <c r="KRB121" s="5"/>
      <c r="KRC121" s="5"/>
      <c r="KRD121" s="5"/>
      <c r="KRE121" s="5"/>
      <c r="KRF121" s="5"/>
      <c r="KRG121" s="5"/>
      <c r="KRH121" s="5"/>
      <c r="KRI121" s="5"/>
      <c r="KRJ121" s="5"/>
      <c r="KRK121" s="5"/>
      <c r="KRL121" s="5"/>
      <c r="KRM121" s="5"/>
      <c r="KRN121" s="5"/>
      <c r="KRO121" s="5"/>
      <c r="KRP121" s="5"/>
      <c r="KRQ121" s="5"/>
      <c r="KRR121" s="5"/>
      <c r="KRS121" s="5"/>
      <c r="KRT121" s="5"/>
      <c r="KRU121" s="5"/>
      <c r="KRV121" s="5"/>
      <c r="KRW121" s="5"/>
      <c r="KRX121" s="5"/>
      <c r="KRY121" s="5"/>
      <c r="KRZ121" s="5"/>
      <c r="KSA121" s="5"/>
      <c r="KSB121" s="5"/>
      <c r="KSC121" s="5"/>
      <c r="KSD121" s="5"/>
      <c r="KSE121" s="5"/>
      <c r="KSF121" s="5"/>
      <c r="KSG121" s="5"/>
      <c r="KSH121" s="5"/>
      <c r="KSI121" s="5"/>
      <c r="KSJ121" s="5"/>
      <c r="KSK121" s="5"/>
      <c r="KSL121" s="5"/>
      <c r="KSM121" s="5"/>
      <c r="KSN121" s="5"/>
      <c r="KSO121" s="5"/>
      <c r="KSP121" s="5"/>
      <c r="KSQ121" s="5"/>
      <c r="KSR121" s="5"/>
      <c r="KSS121" s="5"/>
      <c r="KST121" s="5"/>
      <c r="KSU121" s="5"/>
      <c r="KSV121" s="5"/>
      <c r="KSW121" s="5"/>
      <c r="KSX121" s="5"/>
      <c r="KSY121" s="5"/>
      <c r="KSZ121" s="5"/>
      <c r="KTA121" s="5"/>
      <c r="KTB121" s="5"/>
      <c r="KTC121" s="5"/>
      <c r="KTD121" s="5"/>
      <c r="KTE121" s="5"/>
      <c r="KTF121" s="5"/>
      <c r="KTG121" s="5"/>
      <c r="KTH121" s="5"/>
      <c r="KTI121" s="5"/>
      <c r="KTJ121" s="5"/>
      <c r="KTK121" s="5"/>
      <c r="KTL121" s="5"/>
      <c r="KTM121" s="5"/>
      <c r="KTN121" s="5"/>
      <c r="KTO121" s="5"/>
      <c r="KTP121" s="5"/>
      <c r="KTQ121" s="5"/>
      <c r="KTR121" s="5"/>
      <c r="KTS121" s="5"/>
      <c r="KTT121" s="5"/>
      <c r="KTU121" s="5"/>
      <c r="KTV121" s="5"/>
      <c r="KTW121" s="5"/>
      <c r="KTX121" s="5"/>
      <c r="KTY121" s="5"/>
      <c r="KTZ121" s="5"/>
      <c r="KUA121" s="5"/>
      <c r="KUB121" s="5"/>
      <c r="KUC121" s="5"/>
      <c r="KUD121" s="5"/>
      <c r="KUE121" s="5"/>
      <c r="KUF121" s="5"/>
      <c r="KUG121" s="5"/>
      <c r="KUH121" s="5"/>
      <c r="KUI121" s="5"/>
      <c r="KUJ121" s="5"/>
      <c r="KUK121" s="5"/>
      <c r="KUL121" s="5"/>
      <c r="KUM121" s="5"/>
      <c r="KUN121" s="5"/>
      <c r="KUO121" s="5"/>
      <c r="KUP121" s="5"/>
      <c r="KUQ121" s="5"/>
      <c r="KUR121" s="5"/>
      <c r="KUS121" s="5"/>
      <c r="KUT121" s="5"/>
      <c r="KUU121" s="5"/>
      <c r="KUV121" s="5"/>
      <c r="KUW121" s="5"/>
      <c r="KUX121" s="5"/>
      <c r="KUY121" s="5"/>
      <c r="KUZ121" s="5"/>
      <c r="KVA121" s="5"/>
      <c r="KVB121" s="5"/>
      <c r="KVC121" s="5"/>
      <c r="KVD121" s="5"/>
      <c r="KVE121" s="5"/>
      <c r="KVF121" s="5"/>
      <c r="KVG121" s="5"/>
      <c r="KVH121" s="5"/>
      <c r="KVI121" s="5"/>
      <c r="KVJ121" s="5"/>
      <c r="KVK121" s="5"/>
      <c r="KVL121" s="5"/>
      <c r="KVM121" s="5"/>
      <c r="KVN121" s="5"/>
      <c r="KVO121" s="5"/>
      <c r="KVP121" s="5"/>
      <c r="KVQ121" s="5"/>
      <c r="KVR121" s="5"/>
      <c r="KVS121" s="5"/>
      <c r="KVT121" s="5"/>
      <c r="KVU121" s="5"/>
      <c r="KVV121" s="5"/>
      <c r="KVW121" s="5"/>
      <c r="KVX121" s="5"/>
      <c r="KVY121" s="5"/>
      <c r="KVZ121" s="5"/>
      <c r="KWA121" s="5"/>
      <c r="KWB121" s="5"/>
      <c r="KWC121" s="5"/>
      <c r="KWD121" s="5"/>
      <c r="KWE121" s="5"/>
      <c r="KWF121" s="5"/>
      <c r="KWG121" s="5"/>
      <c r="KWH121" s="5"/>
      <c r="KWI121" s="5"/>
      <c r="KWJ121" s="5"/>
      <c r="KWK121" s="5"/>
      <c r="KWL121" s="5"/>
      <c r="KWM121" s="5"/>
      <c r="KWN121" s="5"/>
      <c r="KWO121" s="5"/>
      <c r="KWP121" s="5"/>
      <c r="KWQ121" s="5"/>
      <c r="KWR121" s="5"/>
      <c r="KWS121" s="5"/>
      <c r="KWT121" s="5"/>
      <c r="KWU121" s="5"/>
      <c r="KWV121" s="5"/>
      <c r="KWW121" s="5"/>
      <c r="KWX121" s="5"/>
      <c r="KWY121" s="5"/>
      <c r="KWZ121" s="5"/>
      <c r="KXA121" s="5"/>
      <c r="KXB121" s="5"/>
      <c r="KXC121" s="5"/>
      <c r="KXD121" s="5"/>
      <c r="KXE121" s="5"/>
      <c r="KXF121" s="5"/>
      <c r="KXG121" s="5"/>
      <c r="KXH121" s="5"/>
      <c r="KXI121" s="5"/>
      <c r="KXJ121" s="5"/>
      <c r="KXK121" s="5"/>
      <c r="KXL121" s="5"/>
      <c r="KXM121" s="5"/>
      <c r="KXN121" s="5"/>
      <c r="KXO121" s="5"/>
      <c r="KXP121" s="5"/>
      <c r="KXQ121" s="5"/>
      <c r="KXR121" s="5"/>
      <c r="KXS121" s="5"/>
      <c r="KXT121" s="5"/>
      <c r="KXU121" s="5"/>
      <c r="KXV121" s="5"/>
      <c r="KXW121" s="5"/>
      <c r="KXX121" s="5"/>
      <c r="KXY121" s="5"/>
      <c r="KXZ121" s="5"/>
      <c r="KYA121" s="5"/>
      <c r="KYB121" s="5"/>
      <c r="KYC121" s="5"/>
      <c r="KYD121" s="5"/>
      <c r="KYE121" s="5"/>
      <c r="KYF121" s="5"/>
      <c r="KYG121" s="5"/>
      <c r="KYH121" s="5"/>
      <c r="KYI121" s="5"/>
      <c r="KYJ121" s="5"/>
      <c r="KYK121" s="5"/>
      <c r="KYL121" s="5"/>
      <c r="KYM121" s="5"/>
      <c r="KYN121" s="5"/>
      <c r="KYO121" s="5"/>
      <c r="KYP121" s="5"/>
      <c r="KYQ121" s="5"/>
      <c r="KYR121" s="5"/>
      <c r="KYS121" s="5"/>
      <c r="KYT121" s="5"/>
      <c r="KYU121" s="5"/>
      <c r="KYV121" s="5"/>
      <c r="KYW121" s="5"/>
      <c r="KYX121" s="5"/>
      <c r="KYY121" s="5"/>
      <c r="KYZ121" s="5"/>
      <c r="KZA121" s="5"/>
      <c r="KZB121" s="5"/>
      <c r="KZC121" s="5"/>
      <c r="KZD121" s="5"/>
      <c r="KZE121" s="5"/>
      <c r="KZF121" s="5"/>
      <c r="KZG121" s="5"/>
      <c r="KZH121" s="5"/>
      <c r="KZI121" s="5"/>
      <c r="KZJ121" s="5"/>
      <c r="KZK121" s="5"/>
      <c r="KZL121" s="5"/>
      <c r="KZM121" s="5"/>
      <c r="KZN121" s="5"/>
      <c r="KZO121" s="5"/>
      <c r="KZP121" s="5"/>
      <c r="KZQ121" s="5"/>
      <c r="KZR121" s="5"/>
      <c r="KZS121" s="5"/>
      <c r="KZT121" s="5"/>
      <c r="KZU121" s="5"/>
      <c r="KZV121" s="5"/>
      <c r="KZW121" s="5"/>
      <c r="KZX121" s="5"/>
      <c r="KZY121" s="5"/>
      <c r="KZZ121" s="5"/>
      <c r="LAA121" s="5"/>
      <c r="LAB121" s="5"/>
      <c r="LAC121" s="5"/>
      <c r="LAD121" s="5"/>
      <c r="LAE121" s="5"/>
      <c r="LAF121" s="5"/>
      <c r="LAG121" s="5"/>
      <c r="LAH121" s="5"/>
      <c r="LAI121" s="5"/>
      <c r="LAJ121" s="5"/>
      <c r="LAK121" s="5"/>
      <c r="LAL121" s="5"/>
      <c r="LAM121" s="5"/>
      <c r="LAN121" s="5"/>
      <c r="LAO121" s="5"/>
      <c r="LAP121" s="5"/>
      <c r="LAQ121" s="5"/>
      <c r="LAR121" s="5"/>
      <c r="LAS121" s="5"/>
      <c r="LAT121" s="5"/>
      <c r="LAU121" s="5"/>
      <c r="LAV121" s="5"/>
      <c r="LAW121" s="5"/>
      <c r="LAX121" s="5"/>
      <c r="LAY121" s="5"/>
      <c r="LAZ121" s="5"/>
      <c r="LBA121" s="5"/>
      <c r="LBB121" s="5"/>
      <c r="LBC121" s="5"/>
      <c r="LBD121" s="5"/>
      <c r="LBE121" s="5"/>
      <c r="LBF121" s="5"/>
      <c r="LBG121" s="5"/>
      <c r="LBH121" s="5"/>
      <c r="LBI121" s="5"/>
      <c r="LBJ121" s="5"/>
      <c r="LBK121" s="5"/>
      <c r="LBL121" s="5"/>
      <c r="LBM121" s="5"/>
      <c r="LBN121" s="5"/>
      <c r="LBO121" s="5"/>
      <c r="LBP121" s="5"/>
      <c r="LBQ121" s="5"/>
      <c r="LBR121" s="5"/>
      <c r="LBS121" s="5"/>
      <c r="LBT121" s="5"/>
      <c r="LBU121" s="5"/>
      <c r="LBV121" s="5"/>
      <c r="LBW121" s="5"/>
      <c r="LBX121" s="5"/>
      <c r="LBY121" s="5"/>
      <c r="LBZ121" s="5"/>
      <c r="LCA121" s="5"/>
      <c r="LCB121" s="5"/>
      <c r="LCC121" s="5"/>
      <c r="LCD121" s="5"/>
      <c r="LCE121" s="5"/>
      <c r="LCF121" s="5"/>
      <c r="LCG121" s="5"/>
      <c r="LCH121" s="5"/>
      <c r="LCI121" s="5"/>
      <c r="LCJ121" s="5"/>
      <c r="LCK121" s="5"/>
      <c r="LCL121" s="5"/>
      <c r="LCM121" s="5"/>
      <c r="LCN121" s="5"/>
      <c r="LCO121" s="5"/>
      <c r="LCP121" s="5"/>
      <c r="LCQ121" s="5"/>
      <c r="LCR121" s="5"/>
      <c r="LCS121" s="5"/>
      <c r="LCT121" s="5"/>
      <c r="LCU121" s="5"/>
      <c r="LCV121" s="5"/>
      <c r="LCW121" s="5"/>
      <c r="LCX121" s="5"/>
      <c r="LCY121" s="5"/>
      <c r="LCZ121" s="5"/>
      <c r="LDA121" s="5"/>
      <c r="LDB121" s="5"/>
      <c r="LDC121" s="5"/>
      <c r="LDD121" s="5"/>
      <c r="LDE121" s="5"/>
      <c r="LDF121" s="5"/>
      <c r="LDG121" s="5"/>
      <c r="LDH121" s="5"/>
      <c r="LDI121" s="5"/>
      <c r="LDJ121" s="5"/>
      <c r="LDK121" s="5"/>
      <c r="LDL121" s="5"/>
      <c r="LDM121" s="5"/>
      <c r="LDN121" s="5"/>
      <c r="LDO121" s="5"/>
      <c r="LDP121" s="5"/>
      <c r="LDQ121" s="5"/>
      <c r="LDR121" s="5"/>
      <c r="LDS121" s="5"/>
      <c r="LDT121" s="5"/>
      <c r="LDU121" s="5"/>
      <c r="LDV121" s="5"/>
      <c r="LDW121" s="5"/>
      <c r="LDX121" s="5"/>
      <c r="LDY121" s="5"/>
      <c r="LDZ121" s="5"/>
      <c r="LEA121" s="5"/>
      <c r="LEB121" s="5"/>
      <c r="LEC121" s="5"/>
      <c r="LED121" s="5"/>
      <c r="LEE121" s="5"/>
      <c r="LEF121" s="5"/>
      <c r="LEG121" s="5"/>
      <c r="LEH121" s="5"/>
      <c r="LEI121" s="5"/>
      <c r="LEJ121" s="5"/>
      <c r="LEK121" s="5"/>
      <c r="LEL121" s="5"/>
      <c r="LEM121" s="5"/>
      <c r="LEN121" s="5"/>
      <c r="LEO121" s="5"/>
      <c r="LEP121" s="5"/>
      <c r="LEQ121" s="5"/>
      <c r="LER121" s="5"/>
      <c r="LES121" s="5"/>
      <c r="LET121" s="5"/>
      <c r="LEU121" s="5"/>
      <c r="LEV121" s="5"/>
      <c r="LEW121" s="5"/>
      <c r="LEX121" s="5"/>
      <c r="LEY121" s="5"/>
      <c r="LEZ121" s="5"/>
      <c r="LFA121" s="5"/>
      <c r="LFB121" s="5"/>
      <c r="LFC121" s="5"/>
      <c r="LFD121" s="5"/>
      <c r="LFE121" s="5"/>
      <c r="LFF121" s="5"/>
      <c r="LFG121" s="5"/>
      <c r="LFH121" s="5"/>
      <c r="LFI121" s="5"/>
      <c r="LFJ121" s="5"/>
      <c r="LFK121" s="5"/>
      <c r="LFL121" s="5"/>
      <c r="LFM121" s="5"/>
      <c r="LFN121" s="5"/>
      <c r="LFO121" s="5"/>
      <c r="LFP121" s="5"/>
      <c r="LFQ121" s="5"/>
      <c r="LFR121" s="5"/>
      <c r="LFS121" s="5"/>
      <c r="LFT121" s="5"/>
      <c r="LFU121" s="5"/>
      <c r="LFV121" s="5"/>
      <c r="LFW121" s="5"/>
      <c r="LFX121" s="5"/>
      <c r="LFY121" s="5"/>
      <c r="LFZ121" s="5"/>
      <c r="LGA121" s="5"/>
      <c r="LGB121" s="5"/>
      <c r="LGC121" s="5"/>
      <c r="LGD121" s="5"/>
      <c r="LGE121" s="5"/>
      <c r="LGF121" s="5"/>
      <c r="LGG121" s="5"/>
      <c r="LGH121" s="5"/>
      <c r="LGI121" s="5"/>
      <c r="LGJ121" s="5"/>
      <c r="LGK121" s="5"/>
      <c r="LGL121" s="5"/>
      <c r="LGM121" s="5"/>
      <c r="LGN121" s="5"/>
      <c r="LGO121" s="5"/>
      <c r="LGP121" s="5"/>
      <c r="LGQ121" s="5"/>
      <c r="LGR121" s="5"/>
      <c r="LGS121" s="5"/>
      <c r="LGT121" s="5"/>
      <c r="LGU121" s="5"/>
      <c r="LGV121" s="5"/>
      <c r="LGW121" s="5"/>
      <c r="LGX121" s="5"/>
      <c r="LGY121" s="5"/>
      <c r="LGZ121" s="5"/>
      <c r="LHA121" s="5"/>
      <c r="LHB121" s="5"/>
      <c r="LHC121" s="5"/>
      <c r="LHD121" s="5"/>
      <c r="LHE121" s="5"/>
      <c r="LHF121" s="5"/>
      <c r="LHG121" s="5"/>
      <c r="LHH121" s="5"/>
      <c r="LHI121" s="5"/>
      <c r="LHJ121" s="5"/>
      <c r="LHK121" s="5"/>
      <c r="LHL121" s="5"/>
      <c r="LHM121" s="5"/>
      <c r="LHN121" s="5"/>
      <c r="LHO121" s="5"/>
      <c r="LHP121" s="5"/>
      <c r="LHQ121" s="5"/>
      <c r="LHR121" s="5"/>
      <c r="LHS121" s="5"/>
      <c r="LHT121" s="5"/>
      <c r="LHU121" s="5"/>
      <c r="LHV121" s="5"/>
      <c r="LHW121" s="5"/>
      <c r="LHX121" s="5"/>
      <c r="LHY121" s="5"/>
      <c r="LHZ121" s="5"/>
      <c r="LIA121" s="5"/>
      <c r="LIB121" s="5"/>
      <c r="LIC121" s="5"/>
      <c r="LID121" s="5"/>
      <c r="LIE121" s="5"/>
      <c r="LIF121" s="5"/>
      <c r="LIG121" s="5"/>
      <c r="LIH121" s="5"/>
      <c r="LII121" s="5"/>
      <c r="LIJ121" s="5"/>
      <c r="LIK121" s="5"/>
      <c r="LIL121" s="5"/>
      <c r="LIM121" s="5"/>
      <c r="LIN121" s="5"/>
      <c r="LIO121" s="5"/>
      <c r="LIP121" s="5"/>
      <c r="LIQ121" s="5"/>
      <c r="LIR121" s="5"/>
      <c r="LIS121" s="5"/>
      <c r="LIT121" s="5"/>
      <c r="LIU121" s="5"/>
      <c r="LIV121" s="5"/>
      <c r="LIW121" s="5"/>
      <c r="LIX121" s="5"/>
      <c r="LIY121" s="5"/>
      <c r="LIZ121" s="5"/>
      <c r="LJA121" s="5"/>
      <c r="LJB121" s="5"/>
      <c r="LJC121" s="5"/>
      <c r="LJD121" s="5"/>
      <c r="LJE121" s="5"/>
      <c r="LJF121" s="5"/>
      <c r="LJG121" s="5"/>
      <c r="LJH121" s="5"/>
      <c r="LJI121" s="5"/>
      <c r="LJJ121" s="5"/>
      <c r="LJK121" s="5"/>
      <c r="LJL121" s="5"/>
      <c r="LJM121" s="5"/>
      <c r="LJN121" s="5"/>
      <c r="LJO121" s="5"/>
      <c r="LJP121" s="5"/>
      <c r="LJQ121" s="5"/>
      <c r="LJR121" s="5"/>
      <c r="LJS121" s="5"/>
      <c r="LJT121" s="5"/>
      <c r="LJU121" s="5"/>
      <c r="LJV121" s="5"/>
      <c r="LJW121" s="5"/>
      <c r="LJX121" s="5"/>
      <c r="LJY121" s="5"/>
      <c r="LJZ121" s="5"/>
      <c r="LKA121" s="5"/>
      <c r="LKB121" s="5"/>
      <c r="LKC121" s="5"/>
      <c r="LKD121" s="5"/>
      <c r="LKE121" s="5"/>
      <c r="LKF121" s="5"/>
      <c r="LKG121" s="5"/>
      <c r="LKH121" s="5"/>
      <c r="LKI121" s="5"/>
      <c r="LKJ121" s="5"/>
      <c r="LKK121" s="5"/>
      <c r="LKL121" s="5"/>
      <c r="LKM121" s="5"/>
      <c r="LKN121" s="5"/>
      <c r="LKO121" s="5"/>
      <c r="LKP121" s="5"/>
      <c r="LKQ121" s="5"/>
      <c r="LKR121" s="5"/>
      <c r="LKS121" s="5"/>
      <c r="LKT121" s="5"/>
      <c r="LKU121" s="5"/>
      <c r="LKV121" s="5"/>
      <c r="LKW121" s="5"/>
      <c r="LKX121" s="5"/>
      <c r="LKY121" s="5"/>
      <c r="LKZ121" s="5"/>
      <c r="LLA121" s="5"/>
      <c r="LLB121" s="5"/>
      <c r="LLC121" s="5"/>
      <c r="LLD121" s="5"/>
      <c r="LLE121" s="5"/>
      <c r="LLF121" s="5"/>
      <c r="LLG121" s="5"/>
      <c r="LLH121" s="5"/>
      <c r="LLI121" s="5"/>
      <c r="LLJ121" s="5"/>
      <c r="LLK121" s="5"/>
      <c r="LLL121" s="5"/>
      <c r="LLM121" s="5"/>
      <c r="LLN121" s="5"/>
      <c r="LLO121" s="5"/>
      <c r="LLP121" s="5"/>
      <c r="LLQ121" s="5"/>
      <c r="LLR121" s="5"/>
      <c r="LLS121" s="5"/>
      <c r="LLT121" s="5"/>
      <c r="LLU121" s="5"/>
      <c r="LLV121" s="5"/>
      <c r="LLW121" s="5"/>
      <c r="LLX121" s="5"/>
      <c r="LLY121" s="5"/>
      <c r="LLZ121" s="5"/>
      <c r="LMA121" s="5"/>
      <c r="LMB121" s="5"/>
      <c r="LMC121" s="5"/>
      <c r="LMD121" s="5"/>
      <c r="LME121" s="5"/>
      <c r="LMF121" s="5"/>
      <c r="LMG121" s="5"/>
      <c r="LMH121" s="5"/>
      <c r="LMI121" s="5"/>
      <c r="LMJ121" s="5"/>
      <c r="LMK121" s="5"/>
      <c r="LML121" s="5"/>
      <c r="LMM121" s="5"/>
      <c r="LMN121" s="5"/>
      <c r="LMO121" s="5"/>
      <c r="LMP121" s="5"/>
      <c r="LMQ121" s="5"/>
      <c r="LMR121" s="5"/>
      <c r="LMS121" s="5"/>
      <c r="LMT121" s="5"/>
      <c r="LMU121" s="5"/>
      <c r="LMV121" s="5"/>
      <c r="LMW121" s="5"/>
      <c r="LMX121" s="5"/>
      <c r="LMY121" s="5"/>
      <c r="LMZ121" s="5"/>
      <c r="LNA121" s="5"/>
      <c r="LNB121" s="5"/>
      <c r="LNC121" s="5"/>
      <c r="LND121" s="5"/>
      <c r="LNE121" s="5"/>
      <c r="LNF121" s="5"/>
      <c r="LNG121" s="5"/>
      <c r="LNH121" s="5"/>
      <c r="LNI121" s="5"/>
      <c r="LNJ121" s="5"/>
      <c r="LNK121" s="5"/>
      <c r="LNL121" s="5"/>
      <c r="LNM121" s="5"/>
      <c r="LNN121" s="5"/>
      <c r="LNO121" s="5"/>
      <c r="LNP121" s="5"/>
      <c r="LNQ121" s="5"/>
      <c r="LNR121" s="5"/>
      <c r="LNS121" s="5"/>
      <c r="LNT121" s="5"/>
      <c r="LNU121" s="5"/>
      <c r="LNV121" s="5"/>
      <c r="LNW121" s="5"/>
      <c r="LNX121" s="5"/>
      <c r="LNY121" s="5"/>
      <c r="LNZ121" s="5"/>
      <c r="LOA121" s="5"/>
      <c r="LOB121" s="5"/>
      <c r="LOC121" s="5"/>
      <c r="LOD121" s="5"/>
      <c r="LOE121" s="5"/>
      <c r="LOF121" s="5"/>
      <c r="LOG121" s="5"/>
      <c r="LOH121" s="5"/>
      <c r="LOI121" s="5"/>
      <c r="LOJ121" s="5"/>
      <c r="LOK121" s="5"/>
      <c r="LOL121" s="5"/>
      <c r="LOM121" s="5"/>
      <c r="LON121" s="5"/>
      <c r="LOO121" s="5"/>
      <c r="LOP121" s="5"/>
      <c r="LOQ121" s="5"/>
      <c r="LOR121" s="5"/>
      <c r="LOS121" s="5"/>
      <c r="LOT121" s="5"/>
      <c r="LOU121" s="5"/>
      <c r="LOV121" s="5"/>
      <c r="LOW121" s="5"/>
      <c r="LOX121" s="5"/>
      <c r="LOY121" s="5"/>
      <c r="LOZ121" s="5"/>
      <c r="LPA121" s="5"/>
      <c r="LPB121" s="5"/>
      <c r="LPC121" s="5"/>
      <c r="LPD121" s="5"/>
      <c r="LPE121" s="5"/>
      <c r="LPF121" s="5"/>
      <c r="LPG121" s="5"/>
      <c r="LPH121" s="5"/>
      <c r="LPI121" s="5"/>
      <c r="LPJ121" s="5"/>
      <c r="LPK121" s="5"/>
      <c r="LPL121" s="5"/>
      <c r="LPM121" s="5"/>
      <c r="LPN121" s="5"/>
      <c r="LPO121" s="5"/>
      <c r="LPP121" s="5"/>
      <c r="LPQ121" s="5"/>
      <c r="LPR121" s="5"/>
      <c r="LPS121" s="5"/>
      <c r="LPT121" s="5"/>
      <c r="LPU121" s="5"/>
      <c r="LPV121" s="5"/>
      <c r="LPW121" s="5"/>
      <c r="LPX121" s="5"/>
      <c r="LPY121" s="5"/>
      <c r="LPZ121" s="5"/>
      <c r="LQA121" s="5"/>
      <c r="LQB121" s="5"/>
      <c r="LQC121" s="5"/>
      <c r="LQD121" s="5"/>
      <c r="LQE121" s="5"/>
      <c r="LQF121" s="5"/>
      <c r="LQG121" s="5"/>
      <c r="LQH121" s="5"/>
      <c r="LQI121" s="5"/>
      <c r="LQJ121" s="5"/>
      <c r="LQK121" s="5"/>
      <c r="LQL121" s="5"/>
      <c r="LQM121" s="5"/>
      <c r="LQN121" s="5"/>
      <c r="LQO121" s="5"/>
      <c r="LQP121" s="5"/>
      <c r="LQQ121" s="5"/>
      <c r="LQR121" s="5"/>
      <c r="LQS121" s="5"/>
      <c r="LQT121" s="5"/>
      <c r="LQU121" s="5"/>
      <c r="LQV121" s="5"/>
      <c r="LQW121" s="5"/>
      <c r="LQX121" s="5"/>
      <c r="LQY121" s="5"/>
      <c r="LQZ121" s="5"/>
      <c r="LRA121" s="5"/>
      <c r="LRB121" s="5"/>
      <c r="LRC121" s="5"/>
      <c r="LRD121" s="5"/>
      <c r="LRE121" s="5"/>
      <c r="LRF121" s="5"/>
      <c r="LRG121" s="5"/>
      <c r="LRH121" s="5"/>
      <c r="LRI121" s="5"/>
      <c r="LRJ121" s="5"/>
      <c r="LRK121" s="5"/>
      <c r="LRL121" s="5"/>
      <c r="LRM121" s="5"/>
      <c r="LRN121" s="5"/>
      <c r="LRO121" s="5"/>
      <c r="LRP121" s="5"/>
      <c r="LRQ121" s="5"/>
      <c r="LRR121" s="5"/>
      <c r="LRS121" s="5"/>
      <c r="LRT121" s="5"/>
      <c r="LRU121" s="5"/>
      <c r="LRV121" s="5"/>
      <c r="LRW121" s="5"/>
      <c r="LRX121" s="5"/>
      <c r="LRY121" s="5"/>
      <c r="LRZ121" s="5"/>
      <c r="LSA121" s="5"/>
      <c r="LSB121" s="5"/>
      <c r="LSC121" s="5"/>
      <c r="LSD121" s="5"/>
      <c r="LSE121" s="5"/>
      <c r="LSF121" s="5"/>
      <c r="LSG121" s="5"/>
      <c r="LSH121" s="5"/>
      <c r="LSI121" s="5"/>
      <c r="LSJ121" s="5"/>
      <c r="LSK121" s="5"/>
      <c r="LSL121" s="5"/>
      <c r="LSM121" s="5"/>
      <c r="LSN121" s="5"/>
      <c r="LSO121" s="5"/>
      <c r="LSP121" s="5"/>
      <c r="LSQ121" s="5"/>
      <c r="LSR121" s="5"/>
      <c r="LSS121" s="5"/>
      <c r="LST121" s="5"/>
      <c r="LSU121" s="5"/>
      <c r="LSV121" s="5"/>
      <c r="LSW121" s="5"/>
      <c r="LSX121" s="5"/>
      <c r="LSY121" s="5"/>
      <c r="LSZ121" s="5"/>
      <c r="LTA121" s="5"/>
      <c r="LTB121" s="5"/>
      <c r="LTC121" s="5"/>
      <c r="LTD121" s="5"/>
      <c r="LTE121" s="5"/>
      <c r="LTF121" s="5"/>
      <c r="LTG121" s="5"/>
      <c r="LTH121" s="5"/>
      <c r="LTI121" s="5"/>
      <c r="LTJ121" s="5"/>
      <c r="LTK121" s="5"/>
      <c r="LTL121" s="5"/>
      <c r="LTM121" s="5"/>
      <c r="LTN121" s="5"/>
      <c r="LTO121" s="5"/>
      <c r="LTP121" s="5"/>
      <c r="LTQ121" s="5"/>
      <c r="LTR121" s="5"/>
      <c r="LTS121" s="5"/>
      <c r="LTT121" s="5"/>
      <c r="LTU121" s="5"/>
      <c r="LTV121" s="5"/>
      <c r="LTW121" s="5"/>
      <c r="LTX121" s="5"/>
      <c r="LTY121" s="5"/>
      <c r="LTZ121" s="5"/>
      <c r="LUA121" s="5"/>
      <c r="LUB121" s="5"/>
      <c r="LUC121" s="5"/>
      <c r="LUD121" s="5"/>
      <c r="LUE121" s="5"/>
      <c r="LUF121" s="5"/>
      <c r="LUG121" s="5"/>
      <c r="LUH121" s="5"/>
      <c r="LUI121" s="5"/>
      <c r="LUJ121" s="5"/>
      <c r="LUK121" s="5"/>
      <c r="LUL121" s="5"/>
      <c r="LUM121" s="5"/>
      <c r="LUN121" s="5"/>
      <c r="LUO121" s="5"/>
      <c r="LUP121" s="5"/>
      <c r="LUQ121" s="5"/>
      <c r="LUR121" s="5"/>
      <c r="LUS121" s="5"/>
      <c r="LUT121" s="5"/>
      <c r="LUU121" s="5"/>
      <c r="LUV121" s="5"/>
      <c r="LUW121" s="5"/>
      <c r="LUX121" s="5"/>
      <c r="LUY121" s="5"/>
      <c r="LUZ121" s="5"/>
      <c r="LVA121" s="5"/>
      <c r="LVB121" s="5"/>
      <c r="LVC121" s="5"/>
      <c r="LVD121" s="5"/>
      <c r="LVE121" s="5"/>
      <c r="LVF121" s="5"/>
      <c r="LVG121" s="5"/>
      <c r="LVH121" s="5"/>
      <c r="LVI121" s="5"/>
      <c r="LVJ121" s="5"/>
      <c r="LVK121" s="5"/>
      <c r="LVL121" s="5"/>
      <c r="LVM121" s="5"/>
      <c r="LVN121" s="5"/>
      <c r="LVO121" s="5"/>
      <c r="LVP121" s="5"/>
      <c r="LVQ121" s="5"/>
      <c r="LVR121" s="5"/>
      <c r="LVS121" s="5"/>
      <c r="LVT121" s="5"/>
      <c r="LVU121" s="5"/>
      <c r="LVV121" s="5"/>
      <c r="LVW121" s="5"/>
      <c r="LVX121" s="5"/>
      <c r="LVY121" s="5"/>
      <c r="LVZ121" s="5"/>
      <c r="LWA121" s="5"/>
      <c r="LWB121" s="5"/>
      <c r="LWC121" s="5"/>
      <c r="LWD121" s="5"/>
      <c r="LWE121" s="5"/>
      <c r="LWF121" s="5"/>
      <c r="LWG121" s="5"/>
      <c r="LWH121" s="5"/>
      <c r="LWI121" s="5"/>
      <c r="LWJ121" s="5"/>
      <c r="LWK121" s="5"/>
      <c r="LWL121" s="5"/>
      <c r="LWM121" s="5"/>
      <c r="LWN121" s="5"/>
      <c r="LWO121" s="5"/>
      <c r="LWP121" s="5"/>
      <c r="LWQ121" s="5"/>
      <c r="LWR121" s="5"/>
      <c r="LWS121" s="5"/>
      <c r="LWT121" s="5"/>
      <c r="LWU121" s="5"/>
      <c r="LWV121" s="5"/>
      <c r="LWW121" s="5"/>
      <c r="LWX121" s="5"/>
      <c r="LWY121" s="5"/>
      <c r="LWZ121" s="5"/>
      <c r="LXA121" s="5"/>
      <c r="LXB121" s="5"/>
      <c r="LXC121" s="5"/>
      <c r="LXD121" s="5"/>
      <c r="LXE121" s="5"/>
      <c r="LXF121" s="5"/>
      <c r="LXG121" s="5"/>
      <c r="LXH121" s="5"/>
      <c r="LXI121" s="5"/>
      <c r="LXJ121" s="5"/>
      <c r="LXK121" s="5"/>
      <c r="LXL121" s="5"/>
      <c r="LXM121" s="5"/>
      <c r="LXN121" s="5"/>
      <c r="LXO121" s="5"/>
      <c r="LXP121" s="5"/>
      <c r="LXQ121" s="5"/>
      <c r="LXR121" s="5"/>
      <c r="LXS121" s="5"/>
      <c r="LXT121" s="5"/>
      <c r="LXU121" s="5"/>
      <c r="LXV121" s="5"/>
      <c r="LXW121" s="5"/>
      <c r="LXX121" s="5"/>
      <c r="LXY121" s="5"/>
      <c r="LXZ121" s="5"/>
      <c r="LYA121" s="5"/>
      <c r="LYB121" s="5"/>
      <c r="LYC121" s="5"/>
      <c r="LYD121" s="5"/>
      <c r="LYE121" s="5"/>
      <c r="LYF121" s="5"/>
      <c r="LYG121" s="5"/>
      <c r="LYH121" s="5"/>
      <c r="LYI121" s="5"/>
      <c r="LYJ121" s="5"/>
      <c r="LYK121" s="5"/>
      <c r="LYL121" s="5"/>
      <c r="LYM121" s="5"/>
      <c r="LYN121" s="5"/>
      <c r="LYO121" s="5"/>
      <c r="LYP121" s="5"/>
      <c r="LYQ121" s="5"/>
      <c r="LYR121" s="5"/>
      <c r="LYS121" s="5"/>
      <c r="LYT121" s="5"/>
      <c r="LYU121" s="5"/>
      <c r="LYV121" s="5"/>
      <c r="LYW121" s="5"/>
      <c r="LYX121" s="5"/>
      <c r="LYY121" s="5"/>
      <c r="LYZ121" s="5"/>
      <c r="LZA121" s="5"/>
      <c r="LZB121" s="5"/>
      <c r="LZC121" s="5"/>
      <c r="LZD121" s="5"/>
      <c r="LZE121" s="5"/>
      <c r="LZF121" s="5"/>
      <c r="LZG121" s="5"/>
      <c r="LZH121" s="5"/>
      <c r="LZI121" s="5"/>
      <c r="LZJ121" s="5"/>
      <c r="LZK121" s="5"/>
      <c r="LZL121" s="5"/>
      <c r="LZM121" s="5"/>
      <c r="LZN121" s="5"/>
      <c r="LZO121" s="5"/>
      <c r="LZP121" s="5"/>
      <c r="LZQ121" s="5"/>
      <c r="LZR121" s="5"/>
      <c r="LZS121" s="5"/>
      <c r="LZT121" s="5"/>
      <c r="LZU121" s="5"/>
      <c r="LZV121" s="5"/>
      <c r="LZW121" s="5"/>
      <c r="LZX121" s="5"/>
      <c r="LZY121" s="5"/>
      <c r="LZZ121" s="5"/>
      <c r="MAA121" s="5"/>
      <c r="MAB121" s="5"/>
      <c r="MAC121" s="5"/>
      <c r="MAD121" s="5"/>
      <c r="MAE121" s="5"/>
      <c r="MAF121" s="5"/>
      <c r="MAG121" s="5"/>
      <c r="MAH121" s="5"/>
      <c r="MAI121" s="5"/>
      <c r="MAJ121" s="5"/>
      <c r="MAK121" s="5"/>
      <c r="MAL121" s="5"/>
      <c r="MAM121" s="5"/>
      <c r="MAN121" s="5"/>
      <c r="MAO121" s="5"/>
      <c r="MAP121" s="5"/>
      <c r="MAQ121" s="5"/>
      <c r="MAR121" s="5"/>
      <c r="MAS121" s="5"/>
      <c r="MAT121" s="5"/>
      <c r="MAU121" s="5"/>
      <c r="MAV121" s="5"/>
      <c r="MAW121" s="5"/>
      <c r="MAX121" s="5"/>
      <c r="MAY121" s="5"/>
      <c r="MAZ121" s="5"/>
      <c r="MBA121" s="5"/>
      <c r="MBB121" s="5"/>
      <c r="MBC121" s="5"/>
      <c r="MBD121" s="5"/>
      <c r="MBE121" s="5"/>
      <c r="MBF121" s="5"/>
      <c r="MBG121" s="5"/>
      <c r="MBH121" s="5"/>
      <c r="MBI121" s="5"/>
      <c r="MBJ121" s="5"/>
      <c r="MBK121" s="5"/>
      <c r="MBL121" s="5"/>
      <c r="MBM121" s="5"/>
      <c r="MBN121" s="5"/>
      <c r="MBO121" s="5"/>
      <c r="MBP121" s="5"/>
      <c r="MBQ121" s="5"/>
      <c r="MBR121" s="5"/>
      <c r="MBS121" s="5"/>
      <c r="MBT121" s="5"/>
      <c r="MBU121" s="5"/>
      <c r="MBV121" s="5"/>
      <c r="MBW121" s="5"/>
      <c r="MBX121" s="5"/>
      <c r="MBY121" s="5"/>
      <c r="MBZ121" s="5"/>
      <c r="MCA121" s="5"/>
      <c r="MCB121" s="5"/>
      <c r="MCC121" s="5"/>
      <c r="MCD121" s="5"/>
      <c r="MCE121" s="5"/>
      <c r="MCF121" s="5"/>
      <c r="MCG121" s="5"/>
      <c r="MCH121" s="5"/>
      <c r="MCI121" s="5"/>
      <c r="MCJ121" s="5"/>
      <c r="MCK121" s="5"/>
      <c r="MCL121" s="5"/>
      <c r="MCM121" s="5"/>
      <c r="MCN121" s="5"/>
      <c r="MCO121" s="5"/>
      <c r="MCP121" s="5"/>
      <c r="MCQ121" s="5"/>
      <c r="MCR121" s="5"/>
      <c r="MCS121" s="5"/>
      <c r="MCT121" s="5"/>
      <c r="MCU121" s="5"/>
      <c r="MCV121" s="5"/>
      <c r="MCW121" s="5"/>
      <c r="MCX121" s="5"/>
      <c r="MCY121" s="5"/>
      <c r="MCZ121" s="5"/>
      <c r="MDA121" s="5"/>
      <c r="MDB121" s="5"/>
      <c r="MDC121" s="5"/>
      <c r="MDD121" s="5"/>
      <c r="MDE121" s="5"/>
      <c r="MDF121" s="5"/>
      <c r="MDG121" s="5"/>
      <c r="MDH121" s="5"/>
      <c r="MDI121" s="5"/>
      <c r="MDJ121" s="5"/>
      <c r="MDK121" s="5"/>
      <c r="MDL121" s="5"/>
      <c r="MDM121" s="5"/>
      <c r="MDN121" s="5"/>
      <c r="MDO121" s="5"/>
      <c r="MDP121" s="5"/>
      <c r="MDQ121" s="5"/>
      <c r="MDR121" s="5"/>
      <c r="MDS121" s="5"/>
      <c r="MDT121" s="5"/>
      <c r="MDU121" s="5"/>
      <c r="MDV121" s="5"/>
      <c r="MDW121" s="5"/>
      <c r="MDX121" s="5"/>
      <c r="MDY121" s="5"/>
      <c r="MDZ121" s="5"/>
      <c r="MEA121" s="5"/>
      <c r="MEB121" s="5"/>
      <c r="MEC121" s="5"/>
      <c r="MED121" s="5"/>
      <c r="MEE121" s="5"/>
      <c r="MEF121" s="5"/>
      <c r="MEG121" s="5"/>
      <c r="MEH121" s="5"/>
      <c r="MEI121" s="5"/>
      <c r="MEJ121" s="5"/>
      <c r="MEK121" s="5"/>
      <c r="MEL121" s="5"/>
      <c r="MEM121" s="5"/>
      <c r="MEN121" s="5"/>
      <c r="MEO121" s="5"/>
      <c r="MEP121" s="5"/>
      <c r="MEQ121" s="5"/>
      <c r="MER121" s="5"/>
      <c r="MES121" s="5"/>
      <c r="MET121" s="5"/>
      <c r="MEU121" s="5"/>
      <c r="MEV121" s="5"/>
      <c r="MEW121" s="5"/>
      <c r="MEX121" s="5"/>
      <c r="MEY121" s="5"/>
      <c r="MEZ121" s="5"/>
      <c r="MFA121" s="5"/>
      <c r="MFB121" s="5"/>
      <c r="MFC121" s="5"/>
      <c r="MFD121" s="5"/>
      <c r="MFE121" s="5"/>
      <c r="MFF121" s="5"/>
      <c r="MFG121" s="5"/>
      <c r="MFH121" s="5"/>
      <c r="MFI121" s="5"/>
      <c r="MFJ121" s="5"/>
      <c r="MFK121" s="5"/>
      <c r="MFL121" s="5"/>
      <c r="MFM121" s="5"/>
      <c r="MFN121" s="5"/>
      <c r="MFO121" s="5"/>
      <c r="MFP121" s="5"/>
      <c r="MFQ121" s="5"/>
      <c r="MFR121" s="5"/>
      <c r="MFS121" s="5"/>
      <c r="MFT121" s="5"/>
      <c r="MFU121" s="5"/>
      <c r="MFV121" s="5"/>
      <c r="MFW121" s="5"/>
      <c r="MFX121" s="5"/>
      <c r="MFY121" s="5"/>
      <c r="MFZ121" s="5"/>
      <c r="MGA121" s="5"/>
      <c r="MGB121" s="5"/>
      <c r="MGC121" s="5"/>
      <c r="MGD121" s="5"/>
      <c r="MGE121" s="5"/>
      <c r="MGF121" s="5"/>
      <c r="MGG121" s="5"/>
      <c r="MGH121" s="5"/>
      <c r="MGI121" s="5"/>
      <c r="MGJ121" s="5"/>
      <c r="MGK121" s="5"/>
      <c r="MGL121" s="5"/>
      <c r="MGM121" s="5"/>
      <c r="MGN121" s="5"/>
      <c r="MGO121" s="5"/>
      <c r="MGP121" s="5"/>
      <c r="MGQ121" s="5"/>
      <c r="MGR121" s="5"/>
      <c r="MGS121" s="5"/>
      <c r="MGT121" s="5"/>
      <c r="MGU121" s="5"/>
      <c r="MGV121" s="5"/>
      <c r="MGW121" s="5"/>
      <c r="MGX121" s="5"/>
      <c r="MGY121" s="5"/>
      <c r="MGZ121" s="5"/>
      <c r="MHA121" s="5"/>
      <c r="MHB121" s="5"/>
      <c r="MHC121" s="5"/>
      <c r="MHD121" s="5"/>
      <c r="MHE121" s="5"/>
      <c r="MHF121" s="5"/>
      <c r="MHG121" s="5"/>
      <c r="MHH121" s="5"/>
      <c r="MHI121" s="5"/>
      <c r="MHJ121" s="5"/>
      <c r="MHK121" s="5"/>
      <c r="MHL121" s="5"/>
      <c r="MHM121" s="5"/>
      <c r="MHN121" s="5"/>
      <c r="MHO121" s="5"/>
      <c r="MHP121" s="5"/>
      <c r="MHQ121" s="5"/>
      <c r="MHR121" s="5"/>
      <c r="MHS121" s="5"/>
      <c r="MHT121" s="5"/>
      <c r="MHU121" s="5"/>
      <c r="MHV121" s="5"/>
      <c r="MHW121" s="5"/>
      <c r="MHX121" s="5"/>
      <c r="MHY121" s="5"/>
      <c r="MHZ121" s="5"/>
      <c r="MIA121" s="5"/>
      <c r="MIB121" s="5"/>
      <c r="MIC121" s="5"/>
      <c r="MID121" s="5"/>
      <c r="MIE121" s="5"/>
      <c r="MIF121" s="5"/>
      <c r="MIG121" s="5"/>
      <c r="MIH121" s="5"/>
      <c r="MII121" s="5"/>
      <c r="MIJ121" s="5"/>
      <c r="MIK121" s="5"/>
      <c r="MIL121" s="5"/>
      <c r="MIM121" s="5"/>
      <c r="MIN121" s="5"/>
      <c r="MIO121" s="5"/>
      <c r="MIP121" s="5"/>
      <c r="MIQ121" s="5"/>
      <c r="MIR121" s="5"/>
      <c r="MIS121" s="5"/>
      <c r="MIT121" s="5"/>
      <c r="MIU121" s="5"/>
      <c r="MIV121" s="5"/>
      <c r="MIW121" s="5"/>
      <c r="MIX121" s="5"/>
      <c r="MIY121" s="5"/>
      <c r="MIZ121" s="5"/>
      <c r="MJA121" s="5"/>
      <c r="MJB121" s="5"/>
      <c r="MJC121" s="5"/>
      <c r="MJD121" s="5"/>
      <c r="MJE121" s="5"/>
      <c r="MJF121" s="5"/>
      <c r="MJG121" s="5"/>
      <c r="MJH121" s="5"/>
      <c r="MJI121" s="5"/>
      <c r="MJJ121" s="5"/>
      <c r="MJK121" s="5"/>
      <c r="MJL121" s="5"/>
      <c r="MJM121" s="5"/>
      <c r="MJN121" s="5"/>
      <c r="MJO121" s="5"/>
      <c r="MJP121" s="5"/>
      <c r="MJQ121" s="5"/>
      <c r="MJR121" s="5"/>
      <c r="MJS121" s="5"/>
      <c r="MJT121" s="5"/>
      <c r="MJU121" s="5"/>
      <c r="MJV121" s="5"/>
      <c r="MJW121" s="5"/>
      <c r="MJX121" s="5"/>
      <c r="MJY121" s="5"/>
      <c r="MJZ121" s="5"/>
      <c r="MKA121" s="5"/>
      <c r="MKB121" s="5"/>
      <c r="MKC121" s="5"/>
      <c r="MKD121" s="5"/>
      <c r="MKE121" s="5"/>
      <c r="MKF121" s="5"/>
      <c r="MKG121" s="5"/>
      <c r="MKH121" s="5"/>
      <c r="MKI121" s="5"/>
      <c r="MKJ121" s="5"/>
      <c r="MKK121" s="5"/>
      <c r="MKL121" s="5"/>
      <c r="MKM121" s="5"/>
      <c r="MKN121" s="5"/>
      <c r="MKO121" s="5"/>
      <c r="MKP121" s="5"/>
      <c r="MKQ121" s="5"/>
      <c r="MKR121" s="5"/>
      <c r="MKS121" s="5"/>
      <c r="MKT121" s="5"/>
      <c r="MKU121" s="5"/>
      <c r="MKV121" s="5"/>
      <c r="MKW121" s="5"/>
      <c r="MKX121" s="5"/>
      <c r="MKY121" s="5"/>
      <c r="MKZ121" s="5"/>
      <c r="MLA121" s="5"/>
      <c r="MLB121" s="5"/>
      <c r="MLC121" s="5"/>
      <c r="MLD121" s="5"/>
      <c r="MLE121" s="5"/>
      <c r="MLF121" s="5"/>
      <c r="MLG121" s="5"/>
      <c r="MLH121" s="5"/>
      <c r="MLI121" s="5"/>
      <c r="MLJ121" s="5"/>
      <c r="MLK121" s="5"/>
      <c r="MLL121" s="5"/>
      <c r="MLM121" s="5"/>
      <c r="MLN121" s="5"/>
      <c r="MLO121" s="5"/>
      <c r="MLP121" s="5"/>
      <c r="MLQ121" s="5"/>
      <c r="MLR121" s="5"/>
      <c r="MLS121" s="5"/>
      <c r="MLT121" s="5"/>
      <c r="MLU121" s="5"/>
      <c r="MLV121" s="5"/>
      <c r="MLW121" s="5"/>
      <c r="MLX121" s="5"/>
      <c r="MLY121" s="5"/>
      <c r="MLZ121" s="5"/>
      <c r="MMA121" s="5"/>
      <c r="MMB121" s="5"/>
      <c r="MMC121" s="5"/>
      <c r="MMD121" s="5"/>
      <c r="MME121" s="5"/>
      <c r="MMF121" s="5"/>
      <c r="MMG121" s="5"/>
      <c r="MMH121" s="5"/>
      <c r="MMI121" s="5"/>
      <c r="MMJ121" s="5"/>
      <c r="MMK121" s="5"/>
      <c r="MML121" s="5"/>
      <c r="MMM121" s="5"/>
      <c r="MMN121" s="5"/>
      <c r="MMO121" s="5"/>
      <c r="MMP121" s="5"/>
      <c r="MMQ121" s="5"/>
      <c r="MMR121" s="5"/>
      <c r="MMS121" s="5"/>
      <c r="MMT121" s="5"/>
      <c r="MMU121" s="5"/>
      <c r="MMV121" s="5"/>
      <c r="MMW121" s="5"/>
      <c r="MMX121" s="5"/>
      <c r="MMY121" s="5"/>
      <c r="MMZ121" s="5"/>
      <c r="MNA121" s="5"/>
      <c r="MNB121" s="5"/>
      <c r="MNC121" s="5"/>
      <c r="MND121" s="5"/>
      <c r="MNE121" s="5"/>
      <c r="MNF121" s="5"/>
      <c r="MNG121" s="5"/>
      <c r="MNH121" s="5"/>
      <c r="MNI121" s="5"/>
      <c r="MNJ121" s="5"/>
      <c r="MNK121" s="5"/>
      <c r="MNL121" s="5"/>
      <c r="MNM121" s="5"/>
      <c r="MNN121" s="5"/>
      <c r="MNO121" s="5"/>
      <c r="MNP121" s="5"/>
      <c r="MNQ121" s="5"/>
      <c r="MNR121" s="5"/>
      <c r="MNS121" s="5"/>
      <c r="MNT121" s="5"/>
      <c r="MNU121" s="5"/>
      <c r="MNV121" s="5"/>
      <c r="MNW121" s="5"/>
      <c r="MNX121" s="5"/>
      <c r="MNY121" s="5"/>
      <c r="MNZ121" s="5"/>
      <c r="MOA121" s="5"/>
      <c r="MOB121" s="5"/>
      <c r="MOC121" s="5"/>
      <c r="MOD121" s="5"/>
      <c r="MOE121" s="5"/>
      <c r="MOF121" s="5"/>
      <c r="MOG121" s="5"/>
      <c r="MOH121" s="5"/>
      <c r="MOI121" s="5"/>
      <c r="MOJ121" s="5"/>
      <c r="MOK121" s="5"/>
      <c r="MOL121" s="5"/>
      <c r="MOM121" s="5"/>
      <c r="MON121" s="5"/>
      <c r="MOO121" s="5"/>
      <c r="MOP121" s="5"/>
      <c r="MOQ121" s="5"/>
      <c r="MOR121" s="5"/>
      <c r="MOS121" s="5"/>
      <c r="MOT121" s="5"/>
      <c r="MOU121" s="5"/>
      <c r="MOV121" s="5"/>
      <c r="MOW121" s="5"/>
      <c r="MOX121" s="5"/>
      <c r="MOY121" s="5"/>
      <c r="MOZ121" s="5"/>
      <c r="MPA121" s="5"/>
      <c r="MPB121" s="5"/>
      <c r="MPC121" s="5"/>
      <c r="MPD121" s="5"/>
      <c r="MPE121" s="5"/>
      <c r="MPF121" s="5"/>
      <c r="MPG121" s="5"/>
      <c r="MPH121" s="5"/>
      <c r="MPI121" s="5"/>
      <c r="MPJ121" s="5"/>
      <c r="MPK121" s="5"/>
      <c r="MPL121" s="5"/>
      <c r="MPM121" s="5"/>
      <c r="MPN121" s="5"/>
      <c r="MPO121" s="5"/>
      <c r="MPP121" s="5"/>
      <c r="MPQ121" s="5"/>
      <c r="MPR121" s="5"/>
      <c r="MPS121" s="5"/>
      <c r="MPT121" s="5"/>
      <c r="MPU121" s="5"/>
      <c r="MPV121" s="5"/>
      <c r="MPW121" s="5"/>
      <c r="MPX121" s="5"/>
      <c r="MPY121" s="5"/>
      <c r="MPZ121" s="5"/>
      <c r="MQA121" s="5"/>
      <c r="MQB121" s="5"/>
      <c r="MQC121" s="5"/>
      <c r="MQD121" s="5"/>
      <c r="MQE121" s="5"/>
      <c r="MQF121" s="5"/>
      <c r="MQG121" s="5"/>
      <c r="MQH121" s="5"/>
      <c r="MQI121" s="5"/>
      <c r="MQJ121" s="5"/>
      <c r="MQK121" s="5"/>
      <c r="MQL121" s="5"/>
      <c r="MQM121" s="5"/>
      <c r="MQN121" s="5"/>
      <c r="MQO121" s="5"/>
      <c r="MQP121" s="5"/>
      <c r="MQQ121" s="5"/>
      <c r="MQR121" s="5"/>
      <c r="MQS121" s="5"/>
      <c r="MQT121" s="5"/>
      <c r="MQU121" s="5"/>
      <c r="MQV121" s="5"/>
      <c r="MQW121" s="5"/>
      <c r="MQX121" s="5"/>
      <c r="MQY121" s="5"/>
      <c r="MQZ121" s="5"/>
      <c r="MRA121" s="5"/>
      <c r="MRB121" s="5"/>
      <c r="MRC121" s="5"/>
      <c r="MRD121" s="5"/>
      <c r="MRE121" s="5"/>
      <c r="MRF121" s="5"/>
      <c r="MRG121" s="5"/>
      <c r="MRH121" s="5"/>
      <c r="MRI121" s="5"/>
      <c r="MRJ121" s="5"/>
      <c r="MRK121" s="5"/>
      <c r="MRL121" s="5"/>
      <c r="MRM121" s="5"/>
      <c r="MRN121" s="5"/>
      <c r="MRO121" s="5"/>
      <c r="MRP121" s="5"/>
      <c r="MRQ121" s="5"/>
      <c r="MRR121" s="5"/>
      <c r="MRS121" s="5"/>
      <c r="MRT121" s="5"/>
      <c r="MRU121" s="5"/>
      <c r="MRV121" s="5"/>
      <c r="MRW121" s="5"/>
      <c r="MRX121" s="5"/>
      <c r="MRY121" s="5"/>
      <c r="MRZ121" s="5"/>
      <c r="MSA121" s="5"/>
      <c r="MSB121" s="5"/>
      <c r="MSC121" s="5"/>
      <c r="MSD121" s="5"/>
      <c r="MSE121" s="5"/>
      <c r="MSF121" s="5"/>
      <c r="MSG121" s="5"/>
      <c r="MSH121" s="5"/>
      <c r="MSI121" s="5"/>
      <c r="MSJ121" s="5"/>
      <c r="MSK121" s="5"/>
      <c r="MSL121" s="5"/>
      <c r="MSM121" s="5"/>
      <c r="MSN121" s="5"/>
      <c r="MSO121" s="5"/>
      <c r="MSP121" s="5"/>
      <c r="MSQ121" s="5"/>
      <c r="MSR121" s="5"/>
      <c r="MSS121" s="5"/>
      <c r="MST121" s="5"/>
      <c r="MSU121" s="5"/>
      <c r="MSV121" s="5"/>
      <c r="MSW121" s="5"/>
      <c r="MSX121" s="5"/>
      <c r="MSY121" s="5"/>
      <c r="MSZ121" s="5"/>
      <c r="MTA121" s="5"/>
      <c r="MTB121" s="5"/>
      <c r="MTC121" s="5"/>
      <c r="MTD121" s="5"/>
      <c r="MTE121" s="5"/>
      <c r="MTF121" s="5"/>
      <c r="MTG121" s="5"/>
      <c r="MTH121" s="5"/>
      <c r="MTI121" s="5"/>
      <c r="MTJ121" s="5"/>
      <c r="MTK121" s="5"/>
      <c r="MTL121" s="5"/>
      <c r="MTM121" s="5"/>
      <c r="MTN121" s="5"/>
      <c r="MTO121" s="5"/>
      <c r="MTP121" s="5"/>
      <c r="MTQ121" s="5"/>
      <c r="MTR121" s="5"/>
      <c r="MTS121" s="5"/>
      <c r="MTT121" s="5"/>
      <c r="MTU121" s="5"/>
      <c r="MTV121" s="5"/>
      <c r="MTW121" s="5"/>
      <c r="MTX121" s="5"/>
      <c r="MTY121" s="5"/>
      <c r="MTZ121" s="5"/>
      <c r="MUA121" s="5"/>
      <c r="MUB121" s="5"/>
      <c r="MUC121" s="5"/>
      <c r="MUD121" s="5"/>
      <c r="MUE121" s="5"/>
      <c r="MUF121" s="5"/>
      <c r="MUG121" s="5"/>
      <c r="MUH121" s="5"/>
      <c r="MUI121" s="5"/>
      <c r="MUJ121" s="5"/>
      <c r="MUK121" s="5"/>
      <c r="MUL121" s="5"/>
      <c r="MUM121" s="5"/>
      <c r="MUN121" s="5"/>
      <c r="MUO121" s="5"/>
      <c r="MUP121" s="5"/>
      <c r="MUQ121" s="5"/>
      <c r="MUR121" s="5"/>
      <c r="MUS121" s="5"/>
      <c r="MUT121" s="5"/>
      <c r="MUU121" s="5"/>
      <c r="MUV121" s="5"/>
      <c r="MUW121" s="5"/>
      <c r="MUX121" s="5"/>
      <c r="MUY121" s="5"/>
      <c r="MUZ121" s="5"/>
      <c r="MVA121" s="5"/>
      <c r="MVB121" s="5"/>
      <c r="MVC121" s="5"/>
      <c r="MVD121" s="5"/>
      <c r="MVE121" s="5"/>
      <c r="MVF121" s="5"/>
      <c r="MVG121" s="5"/>
      <c r="MVH121" s="5"/>
      <c r="MVI121" s="5"/>
      <c r="MVJ121" s="5"/>
      <c r="MVK121" s="5"/>
      <c r="MVL121" s="5"/>
      <c r="MVM121" s="5"/>
      <c r="MVN121" s="5"/>
      <c r="MVO121" s="5"/>
      <c r="MVP121" s="5"/>
      <c r="MVQ121" s="5"/>
      <c r="MVR121" s="5"/>
      <c r="MVS121" s="5"/>
      <c r="MVT121" s="5"/>
      <c r="MVU121" s="5"/>
      <c r="MVV121" s="5"/>
      <c r="MVW121" s="5"/>
      <c r="MVX121" s="5"/>
      <c r="MVY121" s="5"/>
      <c r="MVZ121" s="5"/>
      <c r="MWA121" s="5"/>
      <c r="MWB121" s="5"/>
      <c r="MWC121" s="5"/>
      <c r="MWD121" s="5"/>
      <c r="MWE121" s="5"/>
      <c r="MWF121" s="5"/>
      <c r="MWG121" s="5"/>
      <c r="MWH121" s="5"/>
      <c r="MWI121" s="5"/>
      <c r="MWJ121" s="5"/>
      <c r="MWK121" s="5"/>
      <c r="MWL121" s="5"/>
      <c r="MWM121" s="5"/>
      <c r="MWN121" s="5"/>
      <c r="MWO121" s="5"/>
      <c r="MWP121" s="5"/>
      <c r="MWQ121" s="5"/>
      <c r="MWR121" s="5"/>
      <c r="MWS121" s="5"/>
      <c r="MWT121" s="5"/>
      <c r="MWU121" s="5"/>
      <c r="MWV121" s="5"/>
      <c r="MWW121" s="5"/>
      <c r="MWX121" s="5"/>
      <c r="MWY121" s="5"/>
      <c r="MWZ121" s="5"/>
      <c r="MXA121" s="5"/>
      <c r="MXB121" s="5"/>
      <c r="MXC121" s="5"/>
      <c r="MXD121" s="5"/>
      <c r="MXE121" s="5"/>
      <c r="MXF121" s="5"/>
      <c r="MXG121" s="5"/>
      <c r="MXH121" s="5"/>
      <c r="MXI121" s="5"/>
      <c r="MXJ121" s="5"/>
      <c r="MXK121" s="5"/>
      <c r="MXL121" s="5"/>
      <c r="MXM121" s="5"/>
      <c r="MXN121" s="5"/>
      <c r="MXO121" s="5"/>
      <c r="MXP121" s="5"/>
      <c r="MXQ121" s="5"/>
      <c r="MXR121" s="5"/>
      <c r="MXS121" s="5"/>
      <c r="MXT121" s="5"/>
      <c r="MXU121" s="5"/>
      <c r="MXV121" s="5"/>
      <c r="MXW121" s="5"/>
      <c r="MXX121" s="5"/>
      <c r="MXY121" s="5"/>
      <c r="MXZ121" s="5"/>
      <c r="MYA121" s="5"/>
      <c r="MYB121" s="5"/>
      <c r="MYC121" s="5"/>
      <c r="MYD121" s="5"/>
      <c r="MYE121" s="5"/>
      <c r="MYF121" s="5"/>
      <c r="MYG121" s="5"/>
      <c r="MYH121" s="5"/>
      <c r="MYI121" s="5"/>
      <c r="MYJ121" s="5"/>
      <c r="MYK121" s="5"/>
      <c r="MYL121" s="5"/>
      <c r="MYM121" s="5"/>
      <c r="MYN121" s="5"/>
      <c r="MYO121" s="5"/>
      <c r="MYP121" s="5"/>
      <c r="MYQ121" s="5"/>
      <c r="MYR121" s="5"/>
      <c r="MYS121" s="5"/>
      <c r="MYT121" s="5"/>
      <c r="MYU121" s="5"/>
      <c r="MYV121" s="5"/>
      <c r="MYW121" s="5"/>
      <c r="MYX121" s="5"/>
      <c r="MYY121" s="5"/>
      <c r="MYZ121" s="5"/>
      <c r="MZA121" s="5"/>
      <c r="MZB121" s="5"/>
      <c r="MZC121" s="5"/>
      <c r="MZD121" s="5"/>
      <c r="MZE121" s="5"/>
      <c r="MZF121" s="5"/>
      <c r="MZG121" s="5"/>
      <c r="MZH121" s="5"/>
      <c r="MZI121" s="5"/>
      <c r="MZJ121" s="5"/>
      <c r="MZK121" s="5"/>
      <c r="MZL121" s="5"/>
      <c r="MZM121" s="5"/>
      <c r="MZN121" s="5"/>
      <c r="MZO121" s="5"/>
      <c r="MZP121" s="5"/>
      <c r="MZQ121" s="5"/>
      <c r="MZR121" s="5"/>
      <c r="MZS121" s="5"/>
      <c r="MZT121" s="5"/>
      <c r="MZU121" s="5"/>
      <c r="MZV121" s="5"/>
      <c r="MZW121" s="5"/>
      <c r="MZX121" s="5"/>
      <c r="MZY121" s="5"/>
      <c r="MZZ121" s="5"/>
      <c r="NAA121" s="5"/>
      <c r="NAB121" s="5"/>
      <c r="NAC121" s="5"/>
      <c r="NAD121" s="5"/>
      <c r="NAE121" s="5"/>
      <c r="NAF121" s="5"/>
      <c r="NAG121" s="5"/>
      <c r="NAH121" s="5"/>
      <c r="NAI121" s="5"/>
      <c r="NAJ121" s="5"/>
      <c r="NAK121" s="5"/>
      <c r="NAL121" s="5"/>
      <c r="NAM121" s="5"/>
      <c r="NAN121" s="5"/>
      <c r="NAO121" s="5"/>
      <c r="NAP121" s="5"/>
      <c r="NAQ121" s="5"/>
      <c r="NAR121" s="5"/>
      <c r="NAS121" s="5"/>
      <c r="NAT121" s="5"/>
      <c r="NAU121" s="5"/>
      <c r="NAV121" s="5"/>
      <c r="NAW121" s="5"/>
      <c r="NAX121" s="5"/>
      <c r="NAY121" s="5"/>
      <c r="NAZ121" s="5"/>
      <c r="NBA121" s="5"/>
      <c r="NBB121" s="5"/>
      <c r="NBC121" s="5"/>
      <c r="NBD121" s="5"/>
      <c r="NBE121" s="5"/>
      <c r="NBF121" s="5"/>
      <c r="NBG121" s="5"/>
      <c r="NBH121" s="5"/>
      <c r="NBI121" s="5"/>
      <c r="NBJ121" s="5"/>
      <c r="NBK121" s="5"/>
      <c r="NBL121" s="5"/>
      <c r="NBM121" s="5"/>
      <c r="NBN121" s="5"/>
      <c r="NBO121" s="5"/>
      <c r="NBP121" s="5"/>
      <c r="NBQ121" s="5"/>
      <c r="NBR121" s="5"/>
      <c r="NBS121" s="5"/>
      <c r="NBT121" s="5"/>
      <c r="NBU121" s="5"/>
      <c r="NBV121" s="5"/>
      <c r="NBW121" s="5"/>
      <c r="NBX121" s="5"/>
      <c r="NBY121" s="5"/>
      <c r="NBZ121" s="5"/>
      <c r="NCA121" s="5"/>
      <c r="NCB121" s="5"/>
      <c r="NCC121" s="5"/>
      <c r="NCD121" s="5"/>
      <c r="NCE121" s="5"/>
      <c r="NCF121" s="5"/>
      <c r="NCG121" s="5"/>
      <c r="NCH121" s="5"/>
      <c r="NCI121" s="5"/>
      <c r="NCJ121" s="5"/>
      <c r="NCK121" s="5"/>
      <c r="NCL121" s="5"/>
      <c r="NCM121" s="5"/>
      <c r="NCN121" s="5"/>
      <c r="NCO121" s="5"/>
      <c r="NCP121" s="5"/>
      <c r="NCQ121" s="5"/>
      <c r="NCR121" s="5"/>
      <c r="NCS121" s="5"/>
      <c r="NCT121" s="5"/>
      <c r="NCU121" s="5"/>
      <c r="NCV121" s="5"/>
      <c r="NCW121" s="5"/>
      <c r="NCX121" s="5"/>
      <c r="NCY121" s="5"/>
      <c r="NCZ121" s="5"/>
      <c r="NDA121" s="5"/>
      <c r="NDB121" s="5"/>
      <c r="NDC121" s="5"/>
      <c r="NDD121" s="5"/>
      <c r="NDE121" s="5"/>
      <c r="NDF121" s="5"/>
      <c r="NDG121" s="5"/>
      <c r="NDH121" s="5"/>
      <c r="NDI121" s="5"/>
      <c r="NDJ121" s="5"/>
      <c r="NDK121" s="5"/>
      <c r="NDL121" s="5"/>
      <c r="NDM121" s="5"/>
      <c r="NDN121" s="5"/>
      <c r="NDO121" s="5"/>
      <c r="NDP121" s="5"/>
      <c r="NDQ121" s="5"/>
      <c r="NDR121" s="5"/>
      <c r="NDS121" s="5"/>
      <c r="NDT121" s="5"/>
      <c r="NDU121" s="5"/>
      <c r="NDV121" s="5"/>
      <c r="NDW121" s="5"/>
      <c r="NDX121" s="5"/>
      <c r="NDY121" s="5"/>
      <c r="NDZ121" s="5"/>
      <c r="NEA121" s="5"/>
      <c r="NEB121" s="5"/>
      <c r="NEC121" s="5"/>
      <c r="NED121" s="5"/>
      <c r="NEE121" s="5"/>
      <c r="NEF121" s="5"/>
      <c r="NEG121" s="5"/>
      <c r="NEH121" s="5"/>
      <c r="NEI121" s="5"/>
      <c r="NEJ121" s="5"/>
      <c r="NEK121" s="5"/>
      <c r="NEL121" s="5"/>
      <c r="NEM121" s="5"/>
      <c r="NEN121" s="5"/>
      <c r="NEO121" s="5"/>
      <c r="NEP121" s="5"/>
      <c r="NEQ121" s="5"/>
      <c r="NER121" s="5"/>
      <c r="NES121" s="5"/>
      <c r="NET121" s="5"/>
      <c r="NEU121" s="5"/>
      <c r="NEV121" s="5"/>
      <c r="NEW121" s="5"/>
      <c r="NEX121" s="5"/>
      <c r="NEY121" s="5"/>
      <c r="NEZ121" s="5"/>
      <c r="NFA121" s="5"/>
      <c r="NFB121" s="5"/>
      <c r="NFC121" s="5"/>
      <c r="NFD121" s="5"/>
      <c r="NFE121" s="5"/>
      <c r="NFF121" s="5"/>
      <c r="NFG121" s="5"/>
      <c r="NFH121" s="5"/>
      <c r="NFI121" s="5"/>
      <c r="NFJ121" s="5"/>
      <c r="NFK121" s="5"/>
      <c r="NFL121" s="5"/>
      <c r="NFM121" s="5"/>
      <c r="NFN121" s="5"/>
      <c r="NFO121" s="5"/>
      <c r="NFP121" s="5"/>
      <c r="NFQ121" s="5"/>
      <c r="NFR121" s="5"/>
      <c r="NFS121" s="5"/>
      <c r="NFT121" s="5"/>
      <c r="NFU121" s="5"/>
      <c r="NFV121" s="5"/>
      <c r="NFW121" s="5"/>
      <c r="NFX121" s="5"/>
      <c r="NFY121" s="5"/>
      <c r="NFZ121" s="5"/>
      <c r="NGA121" s="5"/>
      <c r="NGB121" s="5"/>
      <c r="NGC121" s="5"/>
      <c r="NGD121" s="5"/>
      <c r="NGE121" s="5"/>
      <c r="NGF121" s="5"/>
      <c r="NGG121" s="5"/>
      <c r="NGH121" s="5"/>
      <c r="NGI121" s="5"/>
      <c r="NGJ121" s="5"/>
      <c r="NGK121" s="5"/>
      <c r="NGL121" s="5"/>
      <c r="NGM121" s="5"/>
      <c r="NGN121" s="5"/>
      <c r="NGO121" s="5"/>
      <c r="NGP121" s="5"/>
      <c r="NGQ121" s="5"/>
      <c r="NGR121" s="5"/>
      <c r="NGS121" s="5"/>
      <c r="NGT121" s="5"/>
      <c r="NGU121" s="5"/>
      <c r="NGV121" s="5"/>
      <c r="NGW121" s="5"/>
      <c r="NGX121" s="5"/>
      <c r="NGY121" s="5"/>
      <c r="NGZ121" s="5"/>
      <c r="NHA121" s="5"/>
      <c r="NHB121" s="5"/>
      <c r="NHC121" s="5"/>
      <c r="NHD121" s="5"/>
      <c r="NHE121" s="5"/>
      <c r="NHF121" s="5"/>
      <c r="NHG121" s="5"/>
      <c r="NHH121" s="5"/>
      <c r="NHI121" s="5"/>
      <c r="NHJ121" s="5"/>
      <c r="NHK121" s="5"/>
      <c r="NHL121" s="5"/>
      <c r="NHM121" s="5"/>
      <c r="NHN121" s="5"/>
      <c r="NHO121" s="5"/>
      <c r="NHP121" s="5"/>
      <c r="NHQ121" s="5"/>
      <c r="NHR121" s="5"/>
      <c r="NHS121" s="5"/>
      <c r="NHT121" s="5"/>
      <c r="NHU121" s="5"/>
      <c r="NHV121" s="5"/>
      <c r="NHW121" s="5"/>
      <c r="NHX121" s="5"/>
      <c r="NHY121" s="5"/>
      <c r="NHZ121" s="5"/>
      <c r="NIA121" s="5"/>
      <c r="NIB121" s="5"/>
      <c r="NIC121" s="5"/>
      <c r="NID121" s="5"/>
      <c r="NIE121" s="5"/>
      <c r="NIF121" s="5"/>
      <c r="NIG121" s="5"/>
      <c r="NIH121" s="5"/>
      <c r="NII121" s="5"/>
      <c r="NIJ121" s="5"/>
      <c r="NIK121" s="5"/>
      <c r="NIL121" s="5"/>
      <c r="NIM121" s="5"/>
      <c r="NIN121" s="5"/>
      <c r="NIO121" s="5"/>
      <c r="NIP121" s="5"/>
      <c r="NIQ121" s="5"/>
      <c r="NIR121" s="5"/>
      <c r="NIS121" s="5"/>
      <c r="NIT121" s="5"/>
      <c r="NIU121" s="5"/>
      <c r="NIV121" s="5"/>
      <c r="NIW121" s="5"/>
      <c r="NIX121" s="5"/>
      <c r="NIY121" s="5"/>
      <c r="NIZ121" s="5"/>
      <c r="NJA121" s="5"/>
      <c r="NJB121" s="5"/>
      <c r="NJC121" s="5"/>
      <c r="NJD121" s="5"/>
      <c r="NJE121" s="5"/>
      <c r="NJF121" s="5"/>
      <c r="NJG121" s="5"/>
      <c r="NJH121" s="5"/>
      <c r="NJI121" s="5"/>
      <c r="NJJ121" s="5"/>
      <c r="NJK121" s="5"/>
      <c r="NJL121" s="5"/>
      <c r="NJM121" s="5"/>
      <c r="NJN121" s="5"/>
      <c r="NJO121" s="5"/>
      <c r="NJP121" s="5"/>
      <c r="NJQ121" s="5"/>
      <c r="NJR121" s="5"/>
      <c r="NJS121" s="5"/>
      <c r="NJT121" s="5"/>
      <c r="NJU121" s="5"/>
      <c r="NJV121" s="5"/>
      <c r="NJW121" s="5"/>
      <c r="NJX121" s="5"/>
      <c r="NJY121" s="5"/>
      <c r="NJZ121" s="5"/>
      <c r="NKA121" s="5"/>
      <c r="NKB121" s="5"/>
      <c r="NKC121" s="5"/>
      <c r="NKD121" s="5"/>
      <c r="NKE121" s="5"/>
      <c r="NKF121" s="5"/>
      <c r="NKG121" s="5"/>
      <c r="NKH121" s="5"/>
      <c r="NKI121" s="5"/>
      <c r="NKJ121" s="5"/>
      <c r="NKK121" s="5"/>
      <c r="NKL121" s="5"/>
      <c r="NKM121" s="5"/>
      <c r="NKN121" s="5"/>
      <c r="NKO121" s="5"/>
      <c r="NKP121" s="5"/>
      <c r="NKQ121" s="5"/>
      <c r="NKR121" s="5"/>
      <c r="NKS121" s="5"/>
      <c r="NKT121" s="5"/>
      <c r="NKU121" s="5"/>
      <c r="NKV121" s="5"/>
      <c r="NKW121" s="5"/>
      <c r="NKX121" s="5"/>
      <c r="NKY121" s="5"/>
      <c r="NKZ121" s="5"/>
      <c r="NLA121" s="5"/>
      <c r="NLB121" s="5"/>
      <c r="NLC121" s="5"/>
      <c r="NLD121" s="5"/>
      <c r="NLE121" s="5"/>
      <c r="NLF121" s="5"/>
      <c r="NLG121" s="5"/>
      <c r="NLH121" s="5"/>
      <c r="NLI121" s="5"/>
      <c r="NLJ121" s="5"/>
      <c r="NLK121" s="5"/>
      <c r="NLL121" s="5"/>
      <c r="NLM121" s="5"/>
      <c r="NLN121" s="5"/>
      <c r="NLO121" s="5"/>
      <c r="NLP121" s="5"/>
      <c r="NLQ121" s="5"/>
      <c r="NLR121" s="5"/>
      <c r="NLS121" s="5"/>
      <c r="NLT121" s="5"/>
      <c r="NLU121" s="5"/>
      <c r="NLV121" s="5"/>
      <c r="NLW121" s="5"/>
      <c r="NLX121" s="5"/>
      <c r="NLY121" s="5"/>
      <c r="NLZ121" s="5"/>
      <c r="NMA121" s="5"/>
      <c r="NMB121" s="5"/>
      <c r="NMC121" s="5"/>
      <c r="NMD121" s="5"/>
      <c r="NME121" s="5"/>
      <c r="NMF121" s="5"/>
      <c r="NMG121" s="5"/>
      <c r="NMH121" s="5"/>
      <c r="NMI121" s="5"/>
      <c r="NMJ121" s="5"/>
      <c r="NMK121" s="5"/>
      <c r="NML121" s="5"/>
      <c r="NMM121" s="5"/>
      <c r="NMN121" s="5"/>
      <c r="NMO121" s="5"/>
      <c r="NMP121" s="5"/>
      <c r="NMQ121" s="5"/>
      <c r="NMR121" s="5"/>
      <c r="NMS121" s="5"/>
      <c r="NMT121" s="5"/>
      <c r="NMU121" s="5"/>
      <c r="NMV121" s="5"/>
      <c r="NMW121" s="5"/>
      <c r="NMX121" s="5"/>
      <c r="NMY121" s="5"/>
      <c r="NMZ121" s="5"/>
      <c r="NNA121" s="5"/>
      <c r="NNB121" s="5"/>
      <c r="NNC121" s="5"/>
      <c r="NND121" s="5"/>
      <c r="NNE121" s="5"/>
      <c r="NNF121" s="5"/>
      <c r="NNG121" s="5"/>
      <c r="NNH121" s="5"/>
      <c r="NNI121" s="5"/>
      <c r="NNJ121" s="5"/>
      <c r="NNK121" s="5"/>
      <c r="NNL121" s="5"/>
      <c r="NNM121" s="5"/>
      <c r="NNN121" s="5"/>
      <c r="NNO121" s="5"/>
      <c r="NNP121" s="5"/>
      <c r="NNQ121" s="5"/>
      <c r="NNR121" s="5"/>
      <c r="NNS121" s="5"/>
      <c r="NNT121" s="5"/>
      <c r="NNU121" s="5"/>
      <c r="NNV121" s="5"/>
      <c r="NNW121" s="5"/>
      <c r="NNX121" s="5"/>
      <c r="NNY121" s="5"/>
      <c r="NNZ121" s="5"/>
      <c r="NOA121" s="5"/>
      <c r="NOB121" s="5"/>
      <c r="NOC121" s="5"/>
      <c r="NOD121" s="5"/>
      <c r="NOE121" s="5"/>
      <c r="NOF121" s="5"/>
      <c r="NOG121" s="5"/>
      <c r="NOH121" s="5"/>
      <c r="NOI121" s="5"/>
      <c r="NOJ121" s="5"/>
      <c r="NOK121" s="5"/>
      <c r="NOL121" s="5"/>
      <c r="NOM121" s="5"/>
      <c r="NON121" s="5"/>
      <c r="NOO121" s="5"/>
      <c r="NOP121" s="5"/>
      <c r="NOQ121" s="5"/>
      <c r="NOR121" s="5"/>
      <c r="NOS121" s="5"/>
      <c r="NOT121" s="5"/>
      <c r="NOU121" s="5"/>
      <c r="NOV121" s="5"/>
      <c r="NOW121" s="5"/>
      <c r="NOX121" s="5"/>
      <c r="NOY121" s="5"/>
      <c r="NOZ121" s="5"/>
      <c r="NPA121" s="5"/>
      <c r="NPB121" s="5"/>
      <c r="NPC121" s="5"/>
      <c r="NPD121" s="5"/>
      <c r="NPE121" s="5"/>
      <c r="NPF121" s="5"/>
      <c r="NPG121" s="5"/>
      <c r="NPH121" s="5"/>
      <c r="NPI121" s="5"/>
      <c r="NPJ121" s="5"/>
      <c r="NPK121" s="5"/>
      <c r="NPL121" s="5"/>
      <c r="NPM121" s="5"/>
      <c r="NPN121" s="5"/>
      <c r="NPO121" s="5"/>
      <c r="NPP121" s="5"/>
      <c r="NPQ121" s="5"/>
      <c r="NPR121" s="5"/>
      <c r="NPS121" s="5"/>
      <c r="NPT121" s="5"/>
      <c r="NPU121" s="5"/>
      <c r="NPV121" s="5"/>
      <c r="NPW121" s="5"/>
      <c r="NPX121" s="5"/>
      <c r="NPY121" s="5"/>
      <c r="NPZ121" s="5"/>
      <c r="NQA121" s="5"/>
      <c r="NQB121" s="5"/>
      <c r="NQC121" s="5"/>
      <c r="NQD121" s="5"/>
      <c r="NQE121" s="5"/>
      <c r="NQF121" s="5"/>
      <c r="NQG121" s="5"/>
      <c r="NQH121" s="5"/>
      <c r="NQI121" s="5"/>
      <c r="NQJ121" s="5"/>
      <c r="NQK121" s="5"/>
      <c r="NQL121" s="5"/>
      <c r="NQM121" s="5"/>
      <c r="NQN121" s="5"/>
      <c r="NQO121" s="5"/>
      <c r="NQP121" s="5"/>
      <c r="NQQ121" s="5"/>
      <c r="NQR121" s="5"/>
      <c r="NQS121" s="5"/>
      <c r="NQT121" s="5"/>
      <c r="NQU121" s="5"/>
      <c r="NQV121" s="5"/>
      <c r="NQW121" s="5"/>
      <c r="NQX121" s="5"/>
      <c r="NQY121" s="5"/>
      <c r="NQZ121" s="5"/>
      <c r="NRA121" s="5"/>
      <c r="NRB121" s="5"/>
      <c r="NRC121" s="5"/>
      <c r="NRD121" s="5"/>
      <c r="NRE121" s="5"/>
      <c r="NRF121" s="5"/>
      <c r="NRG121" s="5"/>
      <c r="NRH121" s="5"/>
      <c r="NRI121" s="5"/>
      <c r="NRJ121" s="5"/>
      <c r="NRK121" s="5"/>
      <c r="NRL121" s="5"/>
      <c r="NRM121" s="5"/>
      <c r="NRN121" s="5"/>
      <c r="NRO121" s="5"/>
      <c r="NRP121" s="5"/>
      <c r="NRQ121" s="5"/>
      <c r="NRR121" s="5"/>
      <c r="NRS121" s="5"/>
      <c r="NRT121" s="5"/>
      <c r="NRU121" s="5"/>
      <c r="NRV121" s="5"/>
      <c r="NRW121" s="5"/>
      <c r="NRX121" s="5"/>
      <c r="NRY121" s="5"/>
      <c r="NRZ121" s="5"/>
      <c r="NSA121" s="5"/>
      <c r="NSB121" s="5"/>
      <c r="NSC121" s="5"/>
      <c r="NSD121" s="5"/>
      <c r="NSE121" s="5"/>
      <c r="NSF121" s="5"/>
      <c r="NSG121" s="5"/>
      <c r="NSH121" s="5"/>
      <c r="NSI121" s="5"/>
      <c r="NSJ121" s="5"/>
      <c r="NSK121" s="5"/>
      <c r="NSL121" s="5"/>
      <c r="NSM121" s="5"/>
      <c r="NSN121" s="5"/>
      <c r="NSO121" s="5"/>
      <c r="NSP121" s="5"/>
      <c r="NSQ121" s="5"/>
      <c r="NSR121" s="5"/>
      <c r="NSS121" s="5"/>
      <c r="NST121" s="5"/>
      <c r="NSU121" s="5"/>
      <c r="NSV121" s="5"/>
      <c r="NSW121" s="5"/>
      <c r="NSX121" s="5"/>
      <c r="NSY121" s="5"/>
      <c r="NSZ121" s="5"/>
      <c r="NTA121" s="5"/>
      <c r="NTB121" s="5"/>
      <c r="NTC121" s="5"/>
      <c r="NTD121" s="5"/>
      <c r="NTE121" s="5"/>
      <c r="NTF121" s="5"/>
      <c r="NTG121" s="5"/>
      <c r="NTH121" s="5"/>
      <c r="NTI121" s="5"/>
      <c r="NTJ121" s="5"/>
      <c r="NTK121" s="5"/>
      <c r="NTL121" s="5"/>
      <c r="NTM121" s="5"/>
      <c r="NTN121" s="5"/>
      <c r="NTO121" s="5"/>
      <c r="NTP121" s="5"/>
      <c r="NTQ121" s="5"/>
      <c r="NTR121" s="5"/>
      <c r="NTS121" s="5"/>
      <c r="NTT121" s="5"/>
      <c r="NTU121" s="5"/>
      <c r="NTV121" s="5"/>
      <c r="NTW121" s="5"/>
      <c r="NTX121" s="5"/>
      <c r="NTY121" s="5"/>
      <c r="NTZ121" s="5"/>
      <c r="NUA121" s="5"/>
      <c r="NUB121" s="5"/>
      <c r="NUC121" s="5"/>
      <c r="NUD121" s="5"/>
      <c r="NUE121" s="5"/>
      <c r="NUF121" s="5"/>
      <c r="NUG121" s="5"/>
      <c r="NUH121" s="5"/>
      <c r="NUI121" s="5"/>
      <c r="NUJ121" s="5"/>
      <c r="NUK121" s="5"/>
      <c r="NUL121" s="5"/>
      <c r="NUM121" s="5"/>
      <c r="NUN121" s="5"/>
      <c r="NUO121" s="5"/>
      <c r="NUP121" s="5"/>
      <c r="NUQ121" s="5"/>
      <c r="NUR121" s="5"/>
      <c r="NUS121" s="5"/>
      <c r="NUT121" s="5"/>
      <c r="NUU121" s="5"/>
      <c r="NUV121" s="5"/>
      <c r="NUW121" s="5"/>
      <c r="NUX121" s="5"/>
      <c r="NUY121" s="5"/>
      <c r="NUZ121" s="5"/>
      <c r="NVA121" s="5"/>
      <c r="NVB121" s="5"/>
      <c r="NVC121" s="5"/>
      <c r="NVD121" s="5"/>
      <c r="NVE121" s="5"/>
      <c r="NVF121" s="5"/>
      <c r="NVG121" s="5"/>
      <c r="NVH121" s="5"/>
      <c r="NVI121" s="5"/>
      <c r="NVJ121" s="5"/>
      <c r="NVK121" s="5"/>
      <c r="NVL121" s="5"/>
      <c r="NVM121" s="5"/>
      <c r="NVN121" s="5"/>
      <c r="NVO121" s="5"/>
      <c r="NVP121" s="5"/>
      <c r="NVQ121" s="5"/>
      <c r="NVR121" s="5"/>
      <c r="NVS121" s="5"/>
      <c r="NVT121" s="5"/>
      <c r="NVU121" s="5"/>
      <c r="NVV121" s="5"/>
      <c r="NVW121" s="5"/>
      <c r="NVX121" s="5"/>
      <c r="NVY121" s="5"/>
      <c r="NVZ121" s="5"/>
      <c r="NWA121" s="5"/>
      <c r="NWB121" s="5"/>
      <c r="NWC121" s="5"/>
      <c r="NWD121" s="5"/>
      <c r="NWE121" s="5"/>
      <c r="NWF121" s="5"/>
      <c r="NWG121" s="5"/>
      <c r="NWH121" s="5"/>
      <c r="NWI121" s="5"/>
      <c r="NWJ121" s="5"/>
      <c r="NWK121" s="5"/>
      <c r="NWL121" s="5"/>
      <c r="NWM121" s="5"/>
      <c r="NWN121" s="5"/>
      <c r="NWO121" s="5"/>
      <c r="NWP121" s="5"/>
      <c r="NWQ121" s="5"/>
      <c r="NWR121" s="5"/>
      <c r="NWS121" s="5"/>
      <c r="NWT121" s="5"/>
      <c r="NWU121" s="5"/>
      <c r="NWV121" s="5"/>
      <c r="NWW121" s="5"/>
      <c r="NWX121" s="5"/>
      <c r="NWY121" s="5"/>
      <c r="NWZ121" s="5"/>
      <c r="NXA121" s="5"/>
      <c r="NXB121" s="5"/>
      <c r="NXC121" s="5"/>
      <c r="NXD121" s="5"/>
      <c r="NXE121" s="5"/>
      <c r="NXF121" s="5"/>
      <c r="NXG121" s="5"/>
      <c r="NXH121" s="5"/>
      <c r="NXI121" s="5"/>
      <c r="NXJ121" s="5"/>
      <c r="NXK121" s="5"/>
      <c r="NXL121" s="5"/>
      <c r="NXM121" s="5"/>
      <c r="NXN121" s="5"/>
      <c r="NXO121" s="5"/>
      <c r="NXP121" s="5"/>
      <c r="NXQ121" s="5"/>
      <c r="NXR121" s="5"/>
      <c r="NXS121" s="5"/>
      <c r="NXT121" s="5"/>
      <c r="NXU121" s="5"/>
      <c r="NXV121" s="5"/>
      <c r="NXW121" s="5"/>
      <c r="NXX121" s="5"/>
      <c r="NXY121" s="5"/>
      <c r="NXZ121" s="5"/>
      <c r="NYA121" s="5"/>
      <c r="NYB121" s="5"/>
      <c r="NYC121" s="5"/>
      <c r="NYD121" s="5"/>
      <c r="NYE121" s="5"/>
      <c r="NYF121" s="5"/>
      <c r="NYG121" s="5"/>
      <c r="NYH121" s="5"/>
      <c r="NYI121" s="5"/>
      <c r="NYJ121" s="5"/>
      <c r="NYK121" s="5"/>
      <c r="NYL121" s="5"/>
      <c r="NYM121" s="5"/>
      <c r="NYN121" s="5"/>
      <c r="NYO121" s="5"/>
      <c r="NYP121" s="5"/>
      <c r="NYQ121" s="5"/>
      <c r="NYR121" s="5"/>
      <c r="NYS121" s="5"/>
      <c r="NYT121" s="5"/>
      <c r="NYU121" s="5"/>
      <c r="NYV121" s="5"/>
      <c r="NYW121" s="5"/>
      <c r="NYX121" s="5"/>
      <c r="NYY121" s="5"/>
      <c r="NYZ121" s="5"/>
      <c r="NZA121" s="5"/>
      <c r="NZB121" s="5"/>
      <c r="NZC121" s="5"/>
      <c r="NZD121" s="5"/>
      <c r="NZE121" s="5"/>
      <c r="NZF121" s="5"/>
      <c r="NZG121" s="5"/>
      <c r="NZH121" s="5"/>
      <c r="NZI121" s="5"/>
      <c r="NZJ121" s="5"/>
      <c r="NZK121" s="5"/>
      <c r="NZL121" s="5"/>
      <c r="NZM121" s="5"/>
      <c r="NZN121" s="5"/>
      <c r="NZO121" s="5"/>
      <c r="NZP121" s="5"/>
      <c r="NZQ121" s="5"/>
      <c r="NZR121" s="5"/>
      <c r="NZS121" s="5"/>
      <c r="NZT121" s="5"/>
      <c r="NZU121" s="5"/>
      <c r="NZV121" s="5"/>
      <c r="NZW121" s="5"/>
      <c r="NZX121" s="5"/>
      <c r="NZY121" s="5"/>
      <c r="NZZ121" s="5"/>
      <c r="OAA121" s="5"/>
      <c r="OAB121" s="5"/>
      <c r="OAC121" s="5"/>
      <c r="OAD121" s="5"/>
      <c r="OAE121" s="5"/>
      <c r="OAF121" s="5"/>
      <c r="OAG121" s="5"/>
      <c r="OAH121" s="5"/>
      <c r="OAI121" s="5"/>
      <c r="OAJ121" s="5"/>
      <c r="OAK121" s="5"/>
      <c r="OAL121" s="5"/>
      <c r="OAM121" s="5"/>
      <c r="OAN121" s="5"/>
      <c r="OAO121" s="5"/>
      <c r="OAP121" s="5"/>
      <c r="OAQ121" s="5"/>
      <c r="OAR121" s="5"/>
      <c r="OAS121" s="5"/>
      <c r="OAT121" s="5"/>
      <c r="OAU121" s="5"/>
      <c r="OAV121" s="5"/>
      <c r="OAW121" s="5"/>
      <c r="OAX121" s="5"/>
      <c r="OAY121" s="5"/>
      <c r="OAZ121" s="5"/>
      <c r="OBA121" s="5"/>
      <c r="OBB121" s="5"/>
      <c r="OBC121" s="5"/>
      <c r="OBD121" s="5"/>
      <c r="OBE121" s="5"/>
      <c r="OBF121" s="5"/>
      <c r="OBG121" s="5"/>
      <c r="OBH121" s="5"/>
      <c r="OBI121" s="5"/>
      <c r="OBJ121" s="5"/>
      <c r="OBK121" s="5"/>
      <c r="OBL121" s="5"/>
      <c r="OBM121" s="5"/>
      <c r="OBN121" s="5"/>
      <c r="OBO121" s="5"/>
      <c r="OBP121" s="5"/>
      <c r="OBQ121" s="5"/>
      <c r="OBR121" s="5"/>
      <c r="OBS121" s="5"/>
      <c r="OBT121" s="5"/>
      <c r="OBU121" s="5"/>
      <c r="OBV121" s="5"/>
      <c r="OBW121" s="5"/>
      <c r="OBX121" s="5"/>
      <c r="OBY121" s="5"/>
      <c r="OBZ121" s="5"/>
      <c r="OCA121" s="5"/>
      <c r="OCB121" s="5"/>
      <c r="OCC121" s="5"/>
      <c r="OCD121" s="5"/>
      <c r="OCE121" s="5"/>
      <c r="OCF121" s="5"/>
      <c r="OCG121" s="5"/>
      <c r="OCH121" s="5"/>
      <c r="OCI121" s="5"/>
      <c r="OCJ121" s="5"/>
      <c r="OCK121" s="5"/>
      <c r="OCL121" s="5"/>
      <c r="OCM121" s="5"/>
      <c r="OCN121" s="5"/>
      <c r="OCO121" s="5"/>
      <c r="OCP121" s="5"/>
      <c r="OCQ121" s="5"/>
      <c r="OCR121" s="5"/>
      <c r="OCS121" s="5"/>
      <c r="OCT121" s="5"/>
      <c r="OCU121" s="5"/>
      <c r="OCV121" s="5"/>
      <c r="OCW121" s="5"/>
      <c r="OCX121" s="5"/>
      <c r="OCY121" s="5"/>
      <c r="OCZ121" s="5"/>
      <c r="ODA121" s="5"/>
      <c r="ODB121" s="5"/>
      <c r="ODC121" s="5"/>
      <c r="ODD121" s="5"/>
      <c r="ODE121" s="5"/>
      <c r="ODF121" s="5"/>
      <c r="ODG121" s="5"/>
      <c r="ODH121" s="5"/>
      <c r="ODI121" s="5"/>
      <c r="ODJ121" s="5"/>
      <c r="ODK121" s="5"/>
      <c r="ODL121" s="5"/>
      <c r="ODM121" s="5"/>
      <c r="ODN121" s="5"/>
      <c r="ODO121" s="5"/>
      <c r="ODP121" s="5"/>
      <c r="ODQ121" s="5"/>
      <c r="ODR121" s="5"/>
      <c r="ODS121" s="5"/>
      <c r="ODT121" s="5"/>
      <c r="ODU121" s="5"/>
      <c r="ODV121" s="5"/>
      <c r="ODW121" s="5"/>
      <c r="ODX121" s="5"/>
      <c r="ODY121" s="5"/>
      <c r="ODZ121" s="5"/>
      <c r="OEA121" s="5"/>
      <c r="OEB121" s="5"/>
      <c r="OEC121" s="5"/>
      <c r="OED121" s="5"/>
      <c r="OEE121" s="5"/>
      <c r="OEF121" s="5"/>
      <c r="OEG121" s="5"/>
      <c r="OEH121" s="5"/>
      <c r="OEI121" s="5"/>
      <c r="OEJ121" s="5"/>
      <c r="OEK121" s="5"/>
      <c r="OEL121" s="5"/>
      <c r="OEM121" s="5"/>
      <c r="OEN121" s="5"/>
      <c r="OEO121" s="5"/>
      <c r="OEP121" s="5"/>
      <c r="OEQ121" s="5"/>
      <c r="OER121" s="5"/>
      <c r="OES121" s="5"/>
      <c r="OET121" s="5"/>
      <c r="OEU121" s="5"/>
      <c r="OEV121" s="5"/>
      <c r="OEW121" s="5"/>
      <c r="OEX121" s="5"/>
      <c r="OEY121" s="5"/>
      <c r="OEZ121" s="5"/>
      <c r="OFA121" s="5"/>
      <c r="OFB121" s="5"/>
      <c r="OFC121" s="5"/>
      <c r="OFD121" s="5"/>
      <c r="OFE121" s="5"/>
      <c r="OFF121" s="5"/>
      <c r="OFG121" s="5"/>
      <c r="OFH121" s="5"/>
      <c r="OFI121" s="5"/>
      <c r="OFJ121" s="5"/>
      <c r="OFK121" s="5"/>
      <c r="OFL121" s="5"/>
      <c r="OFM121" s="5"/>
      <c r="OFN121" s="5"/>
      <c r="OFO121" s="5"/>
      <c r="OFP121" s="5"/>
      <c r="OFQ121" s="5"/>
      <c r="OFR121" s="5"/>
      <c r="OFS121" s="5"/>
      <c r="OFT121" s="5"/>
      <c r="OFU121" s="5"/>
      <c r="OFV121" s="5"/>
      <c r="OFW121" s="5"/>
      <c r="OFX121" s="5"/>
      <c r="OFY121" s="5"/>
      <c r="OFZ121" s="5"/>
      <c r="OGA121" s="5"/>
      <c r="OGB121" s="5"/>
      <c r="OGC121" s="5"/>
      <c r="OGD121" s="5"/>
      <c r="OGE121" s="5"/>
      <c r="OGF121" s="5"/>
      <c r="OGG121" s="5"/>
      <c r="OGH121" s="5"/>
      <c r="OGI121" s="5"/>
      <c r="OGJ121" s="5"/>
      <c r="OGK121" s="5"/>
      <c r="OGL121" s="5"/>
      <c r="OGM121" s="5"/>
      <c r="OGN121" s="5"/>
      <c r="OGO121" s="5"/>
      <c r="OGP121" s="5"/>
      <c r="OGQ121" s="5"/>
      <c r="OGR121" s="5"/>
      <c r="OGS121" s="5"/>
      <c r="OGT121" s="5"/>
      <c r="OGU121" s="5"/>
      <c r="OGV121" s="5"/>
      <c r="OGW121" s="5"/>
      <c r="OGX121" s="5"/>
      <c r="OGY121" s="5"/>
      <c r="OGZ121" s="5"/>
      <c r="OHA121" s="5"/>
      <c r="OHB121" s="5"/>
      <c r="OHC121" s="5"/>
      <c r="OHD121" s="5"/>
      <c r="OHE121" s="5"/>
      <c r="OHF121" s="5"/>
      <c r="OHG121" s="5"/>
      <c r="OHH121" s="5"/>
      <c r="OHI121" s="5"/>
      <c r="OHJ121" s="5"/>
      <c r="OHK121" s="5"/>
      <c r="OHL121" s="5"/>
      <c r="OHM121" s="5"/>
      <c r="OHN121" s="5"/>
      <c r="OHO121" s="5"/>
      <c r="OHP121" s="5"/>
      <c r="OHQ121" s="5"/>
      <c r="OHR121" s="5"/>
      <c r="OHS121" s="5"/>
      <c r="OHT121" s="5"/>
      <c r="OHU121" s="5"/>
      <c r="OHV121" s="5"/>
      <c r="OHW121" s="5"/>
      <c r="OHX121" s="5"/>
      <c r="OHY121" s="5"/>
      <c r="OHZ121" s="5"/>
      <c r="OIA121" s="5"/>
      <c r="OIB121" s="5"/>
      <c r="OIC121" s="5"/>
      <c r="OID121" s="5"/>
      <c r="OIE121" s="5"/>
      <c r="OIF121" s="5"/>
      <c r="OIG121" s="5"/>
      <c r="OIH121" s="5"/>
      <c r="OII121" s="5"/>
      <c r="OIJ121" s="5"/>
      <c r="OIK121" s="5"/>
      <c r="OIL121" s="5"/>
      <c r="OIM121" s="5"/>
      <c r="OIN121" s="5"/>
      <c r="OIO121" s="5"/>
      <c r="OIP121" s="5"/>
      <c r="OIQ121" s="5"/>
      <c r="OIR121" s="5"/>
      <c r="OIS121" s="5"/>
      <c r="OIT121" s="5"/>
      <c r="OIU121" s="5"/>
      <c r="OIV121" s="5"/>
      <c r="OIW121" s="5"/>
      <c r="OIX121" s="5"/>
      <c r="OIY121" s="5"/>
      <c r="OIZ121" s="5"/>
      <c r="OJA121" s="5"/>
      <c r="OJB121" s="5"/>
      <c r="OJC121" s="5"/>
      <c r="OJD121" s="5"/>
      <c r="OJE121" s="5"/>
      <c r="OJF121" s="5"/>
      <c r="OJG121" s="5"/>
      <c r="OJH121" s="5"/>
      <c r="OJI121" s="5"/>
      <c r="OJJ121" s="5"/>
      <c r="OJK121" s="5"/>
      <c r="OJL121" s="5"/>
      <c r="OJM121" s="5"/>
      <c r="OJN121" s="5"/>
      <c r="OJO121" s="5"/>
      <c r="OJP121" s="5"/>
      <c r="OJQ121" s="5"/>
      <c r="OJR121" s="5"/>
      <c r="OJS121" s="5"/>
      <c r="OJT121" s="5"/>
      <c r="OJU121" s="5"/>
      <c r="OJV121" s="5"/>
      <c r="OJW121" s="5"/>
      <c r="OJX121" s="5"/>
      <c r="OJY121" s="5"/>
      <c r="OJZ121" s="5"/>
      <c r="OKA121" s="5"/>
      <c r="OKB121" s="5"/>
      <c r="OKC121" s="5"/>
      <c r="OKD121" s="5"/>
      <c r="OKE121" s="5"/>
      <c r="OKF121" s="5"/>
      <c r="OKG121" s="5"/>
      <c r="OKH121" s="5"/>
      <c r="OKI121" s="5"/>
      <c r="OKJ121" s="5"/>
      <c r="OKK121" s="5"/>
      <c r="OKL121" s="5"/>
      <c r="OKM121" s="5"/>
      <c r="OKN121" s="5"/>
      <c r="OKO121" s="5"/>
      <c r="OKP121" s="5"/>
      <c r="OKQ121" s="5"/>
      <c r="OKR121" s="5"/>
      <c r="OKS121" s="5"/>
      <c r="OKT121" s="5"/>
      <c r="OKU121" s="5"/>
      <c r="OKV121" s="5"/>
      <c r="OKW121" s="5"/>
      <c r="OKX121" s="5"/>
      <c r="OKY121" s="5"/>
      <c r="OKZ121" s="5"/>
      <c r="OLA121" s="5"/>
      <c r="OLB121" s="5"/>
      <c r="OLC121" s="5"/>
      <c r="OLD121" s="5"/>
      <c r="OLE121" s="5"/>
      <c r="OLF121" s="5"/>
      <c r="OLG121" s="5"/>
      <c r="OLH121" s="5"/>
      <c r="OLI121" s="5"/>
      <c r="OLJ121" s="5"/>
      <c r="OLK121" s="5"/>
      <c r="OLL121" s="5"/>
      <c r="OLM121" s="5"/>
      <c r="OLN121" s="5"/>
      <c r="OLO121" s="5"/>
      <c r="OLP121" s="5"/>
      <c r="OLQ121" s="5"/>
      <c r="OLR121" s="5"/>
      <c r="OLS121" s="5"/>
      <c r="OLT121" s="5"/>
      <c r="OLU121" s="5"/>
      <c r="OLV121" s="5"/>
      <c r="OLW121" s="5"/>
      <c r="OLX121" s="5"/>
      <c r="OLY121" s="5"/>
      <c r="OLZ121" s="5"/>
      <c r="OMA121" s="5"/>
      <c r="OMB121" s="5"/>
      <c r="OMC121" s="5"/>
      <c r="OMD121" s="5"/>
      <c r="OME121" s="5"/>
      <c r="OMF121" s="5"/>
      <c r="OMG121" s="5"/>
      <c r="OMH121" s="5"/>
      <c r="OMI121" s="5"/>
      <c r="OMJ121" s="5"/>
      <c r="OMK121" s="5"/>
      <c r="OML121" s="5"/>
      <c r="OMM121" s="5"/>
      <c r="OMN121" s="5"/>
      <c r="OMO121" s="5"/>
      <c r="OMP121" s="5"/>
      <c r="OMQ121" s="5"/>
      <c r="OMR121" s="5"/>
      <c r="OMS121" s="5"/>
      <c r="OMT121" s="5"/>
      <c r="OMU121" s="5"/>
      <c r="OMV121" s="5"/>
      <c r="OMW121" s="5"/>
      <c r="OMX121" s="5"/>
      <c r="OMY121" s="5"/>
      <c r="OMZ121" s="5"/>
      <c r="ONA121" s="5"/>
      <c r="ONB121" s="5"/>
      <c r="ONC121" s="5"/>
      <c r="OND121" s="5"/>
      <c r="ONE121" s="5"/>
      <c r="ONF121" s="5"/>
      <c r="ONG121" s="5"/>
      <c r="ONH121" s="5"/>
      <c r="ONI121" s="5"/>
      <c r="ONJ121" s="5"/>
      <c r="ONK121" s="5"/>
      <c r="ONL121" s="5"/>
      <c r="ONM121" s="5"/>
      <c r="ONN121" s="5"/>
      <c r="ONO121" s="5"/>
      <c r="ONP121" s="5"/>
      <c r="ONQ121" s="5"/>
      <c r="ONR121" s="5"/>
      <c r="ONS121" s="5"/>
      <c r="ONT121" s="5"/>
      <c r="ONU121" s="5"/>
      <c r="ONV121" s="5"/>
      <c r="ONW121" s="5"/>
      <c r="ONX121" s="5"/>
      <c r="ONY121" s="5"/>
      <c r="ONZ121" s="5"/>
      <c r="OOA121" s="5"/>
      <c r="OOB121" s="5"/>
      <c r="OOC121" s="5"/>
      <c r="OOD121" s="5"/>
      <c r="OOE121" s="5"/>
      <c r="OOF121" s="5"/>
      <c r="OOG121" s="5"/>
      <c r="OOH121" s="5"/>
      <c r="OOI121" s="5"/>
      <c r="OOJ121" s="5"/>
      <c r="OOK121" s="5"/>
      <c r="OOL121" s="5"/>
      <c r="OOM121" s="5"/>
      <c r="OON121" s="5"/>
      <c r="OOO121" s="5"/>
      <c r="OOP121" s="5"/>
      <c r="OOQ121" s="5"/>
      <c r="OOR121" s="5"/>
      <c r="OOS121" s="5"/>
      <c r="OOT121" s="5"/>
      <c r="OOU121" s="5"/>
      <c r="OOV121" s="5"/>
      <c r="OOW121" s="5"/>
      <c r="OOX121" s="5"/>
      <c r="OOY121" s="5"/>
      <c r="OOZ121" s="5"/>
      <c r="OPA121" s="5"/>
      <c r="OPB121" s="5"/>
      <c r="OPC121" s="5"/>
      <c r="OPD121" s="5"/>
      <c r="OPE121" s="5"/>
      <c r="OPF121" s="5"/>
      <c r="OPG121" s="5"/>
      <c r="OPH121" s="5"/>
      <c r="OPI121" s="5"/>
      <c r="OPJ121" s="5"/>
      <c r="OPK121" s="5"/>
      <c r="OPL121" s="5"/>
      <c r="OPM121" s="5"/>
      <c r="OPN121" s="5"/>
      <c r="OPO121" s="5"/>
      <c r="OPP121" s="5"/>
      <c r="OPQ121" s="5"/>
      <c r="OPR121" s="5"/>
      <c r="OPS121" s="5"/>
      <c r="OPT121" s="5"/>
      <c r="OPU121" s="5"/>
      <c r="OPV121" s="5"/>
      <c r="OPW121" s="5"/>
      <c r="OPX121" s="5"/>
      <c r="OPY121" s="5"/>
      <c r="OPZ121" s="5"/>
      <c r="OQA121" s="5"/>
      <c r="OQB121" s="5"/>
      <c r="OQC121" s="5"/>
      <c r="OQD121" s="5"/>
      <c r="OQE121" s="5"/>
      <c r="OQF121" s="5"/>
      <c r="OQG121" s="5"/>
      <c r="OQH121" s="5"/>
      <c r="OQI121" s="5"/>
      <c r="OQJ121" s="5"/>
      <c r="OQK121" s="5"/>
      <c r="OQL121" s="5"/>
      <c r="OQM121" s="5"/>
      <c r="OQN121" s="5"/>
      <c r="OQO121" s="5"/>
      <c r="OQP121" s="5"/>
      <c r="OQQ121" s="5"/>
      <c r="OQR121" s="5"/>
      <c r="OQS121" s="5"/>
      <c r="OQT121" s="5"/>
      <c r="OQU121" s="5"/>
      <c r="OQV121" s="5"/>
      <c r="OQW121" s="5"/>
      <c r="OQX121" s="5"/>
      <c r="OQY121" s="5"/>
      <c r="OQZ121" s="5"/>
      <c r="ORA121" s="5"/>
      <c r="ORB121" s="5"/>
      <c r="ORC121" s="5"/>
      <c r="ORD121" s="5"/>
      <c r="ORE121" s="5"/>
      <c r="ORF121" s="5"/>
      <c r="ORG121" s="5"/>
      <c r="ORH121" s="5"/>
      <c r="ORI121" s="5"/>
      <c r="ORJ121" s="5"/>
      <c r="ORK121" s="5"/>
      <c r="ORL121" s="5"/>
      <c r="ORM121" s="5"/>
      <c r="ORN121" s="5"/>
      <c r="ORO121" s="5"/>
      <c r="ORP121" s="5"/>
      <c r="ORQ121" s="5"/>
      <c r="ORR121" s="5"/>
      <c r="ORS121" s="5"/>
      <c r="ORT121" s="5"/>
      <c r="ORU121" s="5"/>
      <c r="ORV121" s="5"/>
      <c r="ORW121" s="5"/>
      <c r="ORX121" s="5"/>
      <c r="ORY121" s="5"/>
      <c r="ORZ121" s="5"/>
      <c r="OSA121" s="5"/>
      <c r="OSB121" s="5"/>
      <c r="OSC121" s="5"/>
      <c r="OSD121" s="5"/>
      <c r="OSE121" s="5"/>
      <c r="OSF121" s="5"/>
      <c r="OSG121" s="5"/>
      <c r="OSH121" s="5"/>
      <c r="OSI121" s="5"/>
      <c r="OSJ121" s="5"/>
      <c r="OSK121" s="5"/>
      <c r="OSL121" s="5"/>
      <c r="OSM121" s="5"/>
      <c r="OSN121" s="5"/>
      <c r="OSO121" s="5"/>
      <c r="OSP121" s="5"/>
      <c r="OSQ121" s="5"/>
      <c r="OSR121" s="5"/>
      <c r="OSS121" s="5"/>
      <c r="OST121" s="5"/>
      <c r="OSU121" s="5"/>
      <c r="OSV121" s="5"/>
      <c r="OSW121" s="5"/>
      <c r="OSX121" s="5"/>
      <c r="OSY121" s="5"/>
      <c r="OSZ121" s="5"/>
      <c r="OTA121" s="5"/>
      <c r="OTB121" s="5"/>
      <c r="OTC121" s="5"/>
      <c r="OTD121" s="5"/>
      <c r="OTE121" s="5"/>
      <c r="OTF121" s="5"/>
      <c r="OTG121" s="5"/>
      <c r="OTH121" s="5"/>
      <c r="OTI121" s="5"/>
      <c r="OTJ121" s="5"/>
      <c r="OTK121" s="5"/>
      <c r="OTL121" s="5"/>
      <c r="OTM121" s="5"/>
      <c r="OTN121" s="5"/>
      <c r="OTO121" s="5"/>
      <c r="OTP121" s="5"/>
      <c r="OTQ121" s="5"/>
      <c r="OTR121" s="5"/>
      <c r="OTS121" s="5"/>
      <c r="OTT121" s="5"/>
      <c r="OTU121" s="5"/>
      <c r="OTV121" s="5"/>
      <c r="OTW121" s="5"/>
      <c r="OTX121" s="5"/>
      <c r="OTY121" s="5"/>
      <c r="OTZ121" s="5"/>
      <c r="OUA121" s="5"/>
      <c r="OUB121" s="5"/>
      <c r="OUC121" s="5"/>
      <c r="OUD121" s="5"/>
      <c r="OUE121" s="5"/>
      <c r="OUF121" s="5"/>
      <c r="OUG121" s="5"/>
      <c r="OUH121" s="5"/>
      <c r="OUI121" s="5"/>
      <c r="OUJ121" s="5"/>
      <c r="OUK121" s="5"/>
      <c r="OUL121" s="5"/>
      <c r="OUM121" s="5"/>
      <c r="OUN121" s="5"/>
      <c r="OUO121" s="5"/>
      <c r="OUP121" s="5"/>
      <c r="OUQ121" s="5"/>
      <c r="OUR121" s="5"/>
      <c r="OUS121" s="5"/>
      <c r="OUT121" s="5"/>
      <c r="OUU121" s="5"/>
      <c r="OUV121" s="5"/>
      <c r="OUW121" s="5"/>
      <c r="OUX121" s="5"/>
      <c r="OUY121" s="5"/>
      <c r="OUZ121" s="5"/>
      <c r="OVA121" s="5"/>
      <c r="OVB121" s="5"/>
      <c r="OVC121" s="5"/>
      <c r="OVD121" s="5"/>
      <c r="OVE121" s="5"/>
      <c r="OVF121" s="5"/>
      <c r="OVG121" s="5"/>
      <c r="OVH121" s="5"/>
      <c r="OVI121" s="5"/>
      <c r="OVJ121" s="5"/>
      <c r="OVK121" s="5"/>
      <c r="OVL121" s="5"/>
      <c r="OVM121" s="5"/>
      <c r="OVN121" s="5"/>
      <c r="OVO121" s="5"/>
      <c r="OVP121" s="5"/>
      <c r="OVQ121" s="5"/>
      <c r="OVR121" s="5"/>
      <c r="OVS121" s="5"/>
      <c r="OVT121" s="5"/>
      <c r="OVU121" s="5"/>
      <c r="OVV121" s="5"/>
      <c r="OVW121" s="5"/>
      <c r="OVX121" s="5"/>
      <c r="OVY121" s="5"/>
      <c r="OVZ121" s="5"/>
      <c r="OWA121" s="5"/>
      <c r="OWB121" s="5"/>
      <c r="OWC121" s="5"/>
      <c r="OWD121" s="5"/>
      <c r="OWE121" s="5"/>
      <c r="OWF121" s="5"/>
      <c r="OWG121" s="5"/>
      <c r="OWH121" s="5"/>
      <c r="OWI121" s="5"/>
      <c r="OWJ121" s="5"/>
      <c r="OWK121" s="5"/>
      <c r="OWL121" s="5"/>
      <c r="OWM121" s="5"/>
      <c r="OWN121" s="5"/>
      <c r="OWO121" s="5"/>
      <c r="OWP121" s="5"/>
      <c r="OWQ121" s="5"/>
      <c r="OWR121" s="5"/>
      <c r="OWS121" s="5"/>
      <c r="OWT121" s="5"/>
      <c r="OWU121" s="5"/>
      <c r="OWV121" s="5"/>
      <c r="OWW121" s="5"/>
      <c r="OWX121" s="5"/>
      <c r="OWY121" s="5"/>
      <c r="OWZ121" s="5"/>
      <c r="OXA121" s="5"/>
      <c r="OXB121" s="5"/>
      <c r="OXC121" s="5"/>
      <c r="OXD121" s="5"/>
      <c r="OXE121" s="5"/>
      <c r="OXF121" s="5"/>
      <c r="OXG121" s="5"/>
      <c r="OXH121" s="5"/>
      <c r="OXI121" s="5"/>
      <c r="OXJ121" s="5"/>
      <c r="OXK121" s="5"/>
      <c r="OXL121" s="5"/>
      <c r="OXM121" s="5"/>
      <c r="OXN121" s="5"/>
      <c r="OXO121" s="5"/>
      <c r="OXP121" s="5"/>
      <c r="OXQ121" s="5"/>
      <c r="OXR121" s="5"/>
      <c r="OXS121" s="5"/>
      <c r="OXT121" s="5"/>
      <c r="OXU121" s="5"/>
      <c r="OXV121" s="5"/>
      <c r="OXW121" s="5"/>
      <c r="OXX121" s="5"/>
      <c r="OXY121" s="5"/>
      <c r="OXZ121" s="5"/>
      <c r="OYA121" s="5"/>
      <c r="OYB121" s="5"/>
      <c r="OYC121" s="5"/>
      <c r="OYD121" s="5"/>
      <c r="OYE121" s="5"/>
      <c r="OYF121" s="5"/>
      <c r="OYG121" s="5"/>
      <c r="OYH121" s="5"/>
      <c r="OYI121" s="5"/>
      <c r="OYJ121" s="5"/>
      <c r="OYK121" s="5"/>
      <c r="OYL121" s="5"/>
      <c r="OYM121" s="5"/>
      <c r="OYN121" s="5"/>
      <c r="OYO121" s="5"/>
      <c r="OYP121" s="5"/>
      <c r="OYQ121" s="5"/>
      <c r="OYR121" s="5"/>
      <c r="OYS121" s="5"/>
      <c r="OYT121" s="5"/>
      <c r="OYU121" s="5"/>
      <c r="OYV121" s="5"/>
      <c r="OYW121" s="5"/>
      <c r="OYX121" s="5"/>
      <c r="OYY121" s="5"/>
      <c r="OYZ121" s="5"/>
      <c r="OZA121" s="5"/>
      <c r="OZB121" s="5"/>
      <c r="OZC121" s="5"/>
      <c r="OZD121" s="5"/>
      <c r="OZE121" s="5"/>
      <c r="OZF121" s="5"/>
      <c r="OZG121" s="5"/>
      <c r="OZH121" s="5"/>
      <c r="OZI121" s="5"/>
      <c r="OZJ121" s="5"/>
      <c r="OZK121" s="5"/>
      <c r="OZL121" s="5"/>
      <c r="OZM121" s="5"/>
      <c r="OZN121" s="5"/>
      <c r="OZO121" s="5"/>
      <c r="OZP121" s="5"/>
      <c r="OZQ121" s="5"/>
      <c r="OZR121" s="5"/>
      <c r="OZS121" s="5"/>
      <c r="OZT121" s="5"/>
      <c r="OZU121" s="5"/>
      <c r="OZV121" s="5"/>
      <c r="OZW121" s="5"/>
      <c r="OZX121" s="5"/>
      <c r="OZY121" s="5"/>
      <c r="OZZ121" s="5"/>
      <c r="PAA121" s="5"/>
      <c r="PAB121" s="5"/>
      <c r="PAC121" s="5"/>
      <c r="PAD121" s="5"/>
      <c r="PAE121" s="5"/>
      <c r="PAF121" s="5"/>
      <c r="PAG121" s="5"/>
      <c r="PAH121" s="5"/>
      <c r="PAI121" s="5"/>
      <c r="PAJ121" s="5"/>
      <c r="PAK121" s="5"/>
      <c r="PAL121" s="5"/>
      <c r="PAM121" s="5"/>
      <c r="PAN121" s="5"/>
      <c r="PAO121" s="5"/>
      <c r="PAP121" s="5"/>
      <c r="PAQ121" s="5"/>
      <c r="PAR121" s="5"/>
      <c r="PAS121" s="5"/>
      <c r="PAT121" s="5"/>
      <c r="PAU121" s="5"/>
      <c r="PAV121" s="5"/>
      <c r="PAW121" s="5"/>
      <c r="PAX121" s="5"/>
      <c r="PAY121" s="5"/>
      <c r="PAZ121" s="5"/>
      <c r="PBA121" s="5"/>
      <c r="PBB121" s="5"/>
      <c r="PBC121" s="5"/>
      <c r="PBD121" s="5"/>
      <c r="PBE121" s="5"/>
      <c r="PBF121" s="5"/>
      <c r="PBG121" s="5"/>
      <c r="PBH121" s="5"/>
      <c r="PBI121" s="5"/>
      <c r="PBJ121" s="5"/>
      <c r="PBK121" s="5"/>
      <c r="PBL121" s="5"/>
      <c r="PBM121" s="5"/>
      <c r="PBN121" s="5"/>
      <c r="PBO121" s="5"/>
      <c r="PBP121" s="5"/>
      <c r="PBQ121" s="5"/>
      <c r="PBR121" s="5"/>
      <c r="PBS121" s="5"/>
      <c r="PBT121" s="5"/>
      <c r="PBU121" s="5"/>
      <c r="PBV121" s="5"/>
      <c r="PBW121" s="5"/>
      <c r="PBX121" s="5"/>
      <c r="PBY121" s="5"/>
      <c r="PBZ121" s="5"/>
      <c r="PCA121" s="5"/>
      <c r="PCB121" s="5"/>
      <c r="PCC121" s="5"/>
      <c r="PCD121" s="5"/>
      <c r="PCE121" s="5"/>
      <c r="PCF121" s="5"/>
      <c r="PCG121" s="5"/>
      <c r="PCH121" s="5"/>
      <c r="PCI121" s="5"/>
      <c r="PCJ121" s="5"/>
      <c r="PCK121" s="5"/>
      <c r="PCL121" s="5"/>
      <c r="PCM121" s="5"/>
      <c r="PCN121" s="5"/>
      <c r="PCO121" s="5"/>
      <c r="PCP121" s="5"/>
      <c r="PCQ121" s="5"/>
      <c r="PCR121" s="5"/>
      <c r="PCS121" s="5"/>
      <c r="PCT121" s="5"/>
      <c r="PCU121" s="5"/>
      <c r="PCV121" s="5"/>
      <c r="PCW121" s="5"/>
      <c r="PCX121" s="5"/>
      <c r="PCY121" s="5"/>
      <c r="PCZ121" s="5"/>
      <c r="PDA121" s="5"/>
      <c r="PDB121" s="5"/>
      <c r="PDC121" s="5"/>
      <c r="PDD121" s="5"/>
      <c r="PDE121" s="5"/>
      <c r="PDF121" s="5"/>
      <c r="PDG121" s="5"/>
      <c r="PDH121" s="5"/>
      <c r="PDI121" s="5"/>
      <c r="PDJ121" s="5"/>
      <c r="PDK121" s="5"/>
      <c r="PDL121" s="5"/>
      <c r="PDM121" s="5"/>
      <c r="PDN121" s="5"/>
      <c r="PDO121" s="5"/>
      <c r="PDP121" s="5"/>
      <c r="PDQ121" s="5"/>
      <c r="PDR121" s="5"/>
      <c r="PDS121" s="5"/>
      <c r="PDT121" s="5"/>
      <c r="PDU121" s="5"/>
      <c r="PDV121" s="5"/>
      <c r="PDW121" s="5"/>
      <c r="PDX121" s="5"/>
      <c r="PDY121" s="5"/>
      <c r="PDZ121" s="5"/>
      <c r="PEA121" s="5"/>
      <c r="PEB121" s="5"/>
      <c r="PEC121" s="5"/>
      <c r="PED121" s="5"/>
      <c r="PEE121" s="5"/>
      <c r="PEF121" s="5"/>
      <c r="PEG121" s="5"/>
      <c r="PEH121" s="5"/>
      <c r="PEI121" s="5"/>
      <c r="PEJ121" s="5"/>
      <c r="PEK121" s="5"/>
      <c r="PEL121" s="5"/>
      <c r="PEM121" s="5"/>
      <c r="PEN121" s="5"/>
      <c r="PEO121" s="5"/>
      <c r="PEP121" s="5"/>
      <c r="PEQ121" s="5"/>
      <c r="PER121" s="5"/>
      <c r="PES121" s="5"/>
      <c r="PET121" s="5"/>
      <c r="PEU121" s="5"/>
      <c r="PEV121" s="5"/>
      <c r="PEW121" s="5"/>
      <c r="PEX121" s="5"/>
      <c r="PEY121" s="5"/>
      <c r="PEZ121" s="5"/>
      <c r="PFA121" s="5"/>
      <c r="PFB121" s="5"/>
      <c r="PFC121" s="5"/>
      <c r="PFD121" s="5"/>
      <c r="PFE121" s="5"/>
      <c r="PFF121" s="5"/>
      <c r="PFG121" s="5"/>
      <c r="PFH121" s="5"/>
      <c r="PFI121" s="5"/>
      <c r="PFJ121" s="5"/>
      <c r="PFK121" s="5"/>
      <c r="PFL121" s="5"/>
      <c r="PFM121" s="5"/>
      <c r="PFN121" s="5"/>
      <c r="PFO121" s="5"/>
      <c r="PFP121" s="5"/>
      <c r="PFQ121" s="5"/>
      <c r="PFR121" s="5"/>
      <c r="PFS121" s="5"/>
      <c r="PFT121" s="5"/>
      <c r="PFU121" s="5"/>
      <c r="PFV121" s="5"/>
      <c r="PFW121" s="5"/>
      <c r="PFX121" s="5"/>
      <c r="PFY121" s="5"/>
      <c r="PFZ121" s="5"/>
      <c r="PGA121" s="5"/>
      <c r="PGB121" s="5"/>
      <c r="PGC121" s="5"/>
      <c r="PGD121" s="5"/>
      <c r="PGE121" s="5"/>
      <c r="PGF121" s="5"/>
      <c r="PGG121" s="5"/>
      <c r="PGH121" s="5"/>
      <c r="PGI121" s="5"/>
      <c r="PGJ121" s="5"/>
      <c r="PGK121" s="5"/>
      <c r="PGL121" s="5"/>
      <c r="PGM121" s="5"/>
      <c r="PGN121" s="5"/>
      <c r="PGO121" s="5"/>
      <c r="PGP121" s="5"/>
      <c r="PGQ121" s="5"/>
      <c r="PGR121" s="5"/>
      <c r="PGS121" s="5"/>
      <c r="PGT121" s="5"/>
      <c r="PGU121" s="5"/>
      <c r="PGV121" s="5"/>
      <c r="PGW121" s="5"/>
      <c r="PGX121" s="5"/>
      <c r="PGY121" s="5"/>
      <c r="PGZ121" s="5"/>
      <c r="PHA121" s="5"/>
      <c r="PHB121" s="5"/>
      <c r="PHC121" s="5"/>
      <c r="PHD121" s="5"/>
      <c r="PHE121" s="5"/>
      <c r="PHF121" s="5"/>
      <c r="PHG121" s="5"/>
      <c r="PHH121" s="5"/>
      <c r="PHI121" s="5"/>
      <c r="PHJ121" s="5"/>
      <c r="PHK121" s="5"/>
      <c r="PHL121" s="5"/>
      <c r="PHM121" s="5"/>
      <c r="PHN121" s="5"/>
      <c r="PHO121" s="5"/>
      <c r="PHP121" s="5"/>
      <c r="PHQ121" s="5"/>
      <c r="PHR121" s="5"/>
      <c r="PHS121" s="5"/>
      <c r="PHT121" s="5"/>
      <c r="PHU121" s="5"/>
      <c r="PHV121" s="5"/>
      <c r="PHW121" s="5"/>
      <c r="PHX121" s="5"/>
      <c r="PHY121" s="5"/>
      <c r="PHZ121" s="5"/>
      <c r="PIA121" s="5"/>
      <c r="PIB121" s="5"/>
      <c r="PIC121" s="5"/>
      <c r="PID121" s="5"/>
      <c r="PIE121" s="5"/>
      <c r="PIF121" s="5"/>
      <c r="PIG121" s="5"/>
      <c r="PIH121" s="5"/>
      <c r="PII121" s="5"/>
      <c r="PIJ121" s="5"/>
      <c r="PIK121" s="5"/>
      <c r="PIL121" s="5"/>
      <c r="PIM121" s="5"/>
      <c r="PIN121" s="5"/>
      <c r="PIO121" s="5"/>
      <c r="PIP121" s="5"/>
      <c r="PIQ121" s="5"/>
      <c r="PIR121" s="5"/>
      <c r="PIS121" s="5"/>
      <c r="PIT121" s="5"/>
      <c r="PIU121" s="5"/>
      <c r="PIV121" s="5"/>
      <c r="PIW121" s="5"/>
      <c r="PIX121" s="5"/>
      <c r="PIY121" s="5"/>
      <c r="PIZ121" s="5"/>
      <c r="PJA121" s="5"/>
      <c r="PJB121" s="5"/>
      <c r="PJC121" s="5"/>
      <c r="PJD121" s="5"/>
      <c r="PJE121" s="5"/>
      <c r="PJF121" s="5"/>
      <c r="PJG121" s="5"/>
      <c r="PJH121" s="5"/>
      <c r="PJI121" s="5"/>
      <c r="PJJ121" s="5"/>
      <c r="PJK121" s="5"/>
      <c r="PJL121" s="5"/>
      <c r="PJM121" s="5"/>
      <c r="PJN121" s="5"/>
      <c r="PJO121" s="5"/>
      <c r="PJP121" s="5"/>
      <c r="PJQ121" s="5"/>
      <c r="PJR121" s="5"/>
      <c r="PJS121" s="5"/>
      <c r="PJT121" s="5"/>
      <c r="PJU121" s="5"/>
      <c r="PJV121" s="5"/>
      <c r="PJW121" s="5"/>
      <c r="PJX121" s="5"/>
      <c r="PJY121" s="5"/>
      <c r="PJZ121" s="5"/>
      <c r="PKA121" s="5"/>
      <c r="PKB121" s="5"/>
      <c r="PKC121" s="5"/>
      <c r="PKD121" s="5"/>
      <c r="PKE121" s="5"/>
      <c r="PKF121" s="5"/>
      <c r="PKG121" s="5"/>
      <c r="PKH121" s="5"/>
      <c r="PKI121" s="5"/>
      <c r="PKJ121" s="5"/>
      <c r="PKK121" s="5"/>
      <c r="PKL121" s="5"/>
      <c r="PKM121" s="5"/>
      <c r="PKN121" s="5"/>
      <c r="PKO121" s="5"/>
      <c r="PKP121" s="5"/>
      <c r="PKQ121" s="5"/>
      <c r="PKR121" s="5"/>
      <c r="PKS121" s="5"/>
      <c r="PKT121" s="5"/>
      <c r="PKU121" s="5"/>
      <c r="PKV121" s="5"/>
      <c r="PKW121" s="5"/>
      <c r="PKX121" s="5"/>
      <c r="PKY121" s="5"/>
      <c r="PKZ121" s="5"/>
      <c r="PLA121" s="5"/>
      <c r="PLB121" s="5"/>
      <c r="PLC121" s="5"/>
      <c r="PLD121" s="5"/>
      <c r="PLE121" s="5"/>
      <c r="PLF121" s="5"/>
      <c r="PLG121" s="5"/>
      <c r="PLH121" s="5"/>
      <c r="PLI121" s="5"/>
      <c r="PLJ121" s="5"/>
      <c r="PLK121" s="5"/>
      <c r="PLL121" s="5"/>
      <c r="PLM121" s="5"/>
      <c r="PLN121" s="5"/>
      <c r="PLO121" s="5"/>
      <c r="PLP121" s="5"/>
      <c r="PLQ121" s="5"/>
      <c r="PLR121" s="5"/>
      <c r="PLS121" s="5"/>
      <c r="PLT121" s="5"/>
      <c r="PLU121" s="5"/>
      <c r="PLV121" s="5"/>
      <c r="PLW121" s="5"/>
      <c r="PLX121" s="5"/>
      <c r="PLY121" s="5"/>
      <c r="PLZ121" s="5"/>
      <c r="PMA121" s="5"/>
      <c r="PMB121" s="5"/>
      <c r="PMC121" s="5"/>
      <c r="PMD121" s="5"/>
      <c r="PME121" s="5"/>
      <c r="PMF121" s="5"/>
      <c r="PMG121" s="5"/>
      <c r="PMH121" s="5"/>
      <c r="PMI121" s="5"/>
      <c r="PMJ121" s="5"/>
      <c r="PMK121" s="5"/>
      <c r="PML121" s="5"/>
      <c r="PMM121" s="5"/>
      <c r="PMN121" s="5"/>
      <c r="PMO121" s="5"/>
      <c r="PMP121" s="5"/>
      <c r="PMQ121" s="5"/>
      <c r="PMR121" s="5"/>
      <c r="PMS121" s="5"/>
      <c r="PMT121" s="5"/>
      <c r="PMU121" s="5"/>
      <c r="PMV121" s="5"/>
      <c r="PMW121" s="5"/>
      <c r="PMX121" s="5"/>
      <c r="PMY121" s="5"/>
      <c r="PMZ121" s="5"/>
      <c r="PNA121" s="5"/>
      <c r="PNB121" s="5"/>
      <c r="PNC121" s="5"/>
      <c r="PND121" s="5"/>
      <c r="PNE121" s="5"/>
      <c r="PNF121" s="5"/>
      <c r="PNG121" s="5"/>
      <c r="PNH121" s="5"/>
      <c r="PNI121" s="5"/>
      <c r="PNJ121" s="5"/>
      <c r="PNK121" s="5"/>
      <c r="PNL121" s="5"/>
      <c r="PNM121" s="5"/>
      <c r="PNN121" s="5"/>
      <c r="PNO121" s="5"/>
      <c r="PNP121" s="5"/>
      <c r="PNQ121" s="5"/>
      <c r="PNR121" s="5"/>
      <c r="PNS121" s="5"/>
      <c r="PNT121" s="5"/>
      <c r="PNU121" s="5"/>
      <c r="PNV121" s="5"/>
      <c r="PNW121" s="5"/>
      <c r="PNX121" s="5"/>
      <c r="PNY121" s="5"/>
      <c r="PNZ121" s="5"/>
      <c r="POA121" s="5"/>
      <c r="POB121" s="5"/>
      <c r="POC121" s="5"/>
      <c r="POD121" s="5"/>
      <c r="POE121" s="5"/>
      <c r="POF121" s="5"/>
      <c r="POG121" s="5"/>
      <c r="POH121" s="5"/>
      <c r="POI121" s="5"/>
      <c r="POJ121" s="5"/>
      <c r="POK121" s="5"/>
      <c r="POL121" s="5"/>
      <c r="POM121" s="5"/>
      <c r="PON121" s="5"/>
      <c r="POO121" s="5"/>
      <c r="POP121" s="5"/>
      <c r="POQ121" s="5"/>
      <c r="POR121" s="5"/>
      <c r="POS121" s="5"/>
      <c r="POT121" s="5"/>
      <c r="POU121" s="5"/>
      <c r="POV121" s="5"/>
      <c r="POW121" s="5"/>
      <c r="POX121" s="5"/>
      <c r="POY121" s="5"/>
      <c r="POZ121" s="5"/>
      <c r="PPA121" s="5"/>
      <c r="PPB121" s="5"/>
      <c r="PPC121" s="5"/>
      <c r="PPD121" s="5"/>
      <c r="PPE121" s="5"/>
      <c r="PPF121" s="5"/>
      <c r="PPG121" s="5"/>
      <c r="PPH121" s="5"/>
      <c r="PPI121" s="5"/>
      <c r="PPJ121" s="5"/>
      <c r="PPK121" s="5"/>
      <c r="PPL121" s="5"/>
      <c r="PPM121" s="5"/>
      <c r="PPN121" s="5"/>
      <c r="PPO121" s="5"/>
      <c r="PPP121" s="5"/>
      <c r="PPQ121" s="5"/>
      <c r="PPR121" s="5"/>
      <c r="PPS121" s="5"/>
      <c r="PPT121" s="5"/>
      <c r="PPU121" s="5"/>
      <c r="PPV121" s="5"/>
      <c r="PPW121" s="5"/>
      <c r="PPX121" s="5"/>
      <c r="PPY121" s="5"/>
      <c r="PPZ121" s="5"/>
      <c r="PQA121" s="5"/>
      <c r="PQB121" s="5"/>
      <c r="PQC121" s="5"/>
      <c r="PQD121" s="5"/>
      <c r="PQE121" s="5"/>
      <c r="PQF121" s="5"/>
      <c r="PQG121" s="5"/>
      <c r="PQH121" s="5"/>
      <c r="PQI121" s="5"/>
      <c r="PQJ121" s="5"/>
      <c r="PQK121" s="5"/>
      <c r="PQL121" s="5"/>
      <c r="PQM121" s="5"/>
      <c r="PQN121" s="5"/>
      <c r="PQO121" s="5"/>
      <c r="PQP121" s="5"/>
      <c r="PQQ121" s="5"/>
      <c r="PQR121" s="5"/>
      <c r="PQS121" s="5"/>
      <c r="PQT121" s="5"/>
      <c r="PQU121" s="5"/>
      <c r="PQV121" s="5"/>
      <c r="PQW121" s="5"/>
      <c r="PQX121" s="5"/>
      <c r="PQY121" s="5"/>
      <c r="PQZ121" s="5"/>
      <c r="PRA121" s="5"/>
      <c r="PRB121" s="5"/>
      <c r="PRC121" s="5"/>
      <c r="PRD121" s="5"/>
      <c r="PRE121" s="5"/>
      <c r="PRF121" s="5"/>
      <c r="PRG121" s="5"/>
      <c r="PRH121" s="5"/>
      <c r="PRI121" s="5"/>
      <c r="PRJ121" s="5"/>
      <c r="PRK121" s="5"/>
      <c r="PRL121" s="5"/>
      <c r="PRM121" s="5"/>
      <c r="PRN121" s="5"/>
      <c r="PRO121" s="5"/>
      <c r="PRP121" s="5"/>
      <c r="PRQ121" s="5"/>
      <c r="PRR121" s="5"/>
      <c r="PRS121" s="5"/>
      <c r="PRT121" s="5"/>
      <c r="PRU121" s="5"/>
      <c r="PRV121" s="5"/>
      <c r="PRW121" s="5"/>
      <c r="PRX121" s="5"/>
      <c r="PRY121" s="5"/>
      <c r="PRZ121" s="5"/>
      <c r="PSA121" s="5"/>
      <c r="PSB121" s="5"/>
      <c r="PSC121" s="5"/>
      <c r="PSD121" s="5"/>
      <c r="PSE121" s="5"/>
      <c r="PSF121" s="5"/>
      <c r="PSG121" s="5"/>
      <c r="PSH121" s="5"/>
      <c r="PSI121" s="5"/>
      <c r="PSJ121" s="5"/>
      <c r="PSK121" s="5"/>
      <c r="PSL121" s="5"/>
      <c r="PSM121" s="5"/>
      <c r="PSN121" s="5"/>
      <c r="PSO121" s="5"/>
      <c r="PSP121" s="5"/>
      <c r="PSQ121" s="5"/>
      <c r="PSR121" s="5"/>
      <c r="PSS121" s="5"/>
      <c r="PST121" s="5"/>
      <c r="PSU121" s="5"/>
      <c r="PSV121" s="5"/>
      <c r="PSW121" s="5"/>
      <c r="PSX121" s="5"/>
      <c r="PSY121" s="5"/>
      <c r="PSZ121" s="5"/>
      <c r="PTA121" s="5"/>
      <c r="PTB121" s="5"/>
      <c r="PTC121" s="5"/>
      <c r="PTD121" s="5"/>
      <c r="PTE121" s="5"/>
      <c r="PTF121" s="5"/>
      <c r="PTG121" s="5"/>
      <c r="PTH121" s="5"/>
      <c r="PTI121" s="5"/>
      <c r="PTJ121" s="5"/>
      <c r="PTK121" s="5"/>
      <c r="PTL121" s="5"/>
      <c r="PTM121" s="5"/>
      <c r="PTN121" s="5"/>
      <c r="PTO121" s="5"/>
      <c r="PTP121" s="5"/>
      <c r="PTQ121" s="5"/>
      <c r="PTR121" s="5"/>
      <c r="PTS121" s="5"/>
      <c r="PTT121" s="5"/>
      <c r="PTU121" s="5"/>
      <c r="PTV121" s="5"/>
      <c r="PTW121" s="5"/>
      <c r="PTX121" s="5"/>
      <c r="PTY121" s="5"/>
      <c r="PTZ121" s="5"/>
      <c r="PUA121" s="5"/>
      <c r="PUB121" s="5"/>
      <c r="PUC121" s="5"/>
      <c r="PUD121" s="5"/>
      <c r="PUE121" s="5"/>
      <c r="PUF121" s="5"/>
      <c r="PUG121" s="5"/>
      <c r="PUH121" s="5"/>
      <c r="PUI121" s="5"/>
      <c r="PUJ121" s="5"/>
      <c r="PUK121" s="5"/>
      <c r="PUL121" s="5"/>
      <c r="PUM121" s="5"/>
      <c r="PUN121" s="5"/>
      <c r="PUO121" s="5"/>
      <c r="PUP121" s="5"/>
      <c r="PUQ121" s="5"/>
      <c r="PUR121" s="5"/>
      <c r="PUS121" s="5"/>
      <c r="PUT121" s="5"/>
      <c r="PUU121" s="5"/>
      <c r="PUV121" s="5"/>
      <c r="PUW121" s="5"/>
      <c r="PUX121" s="5"/>
      <c r="PUY121" s="5"/>
      <c r="PUZ121" s="5"/>
      <c r="PVA121" s="5"/>
      <c r="PVB121" s="5"/>
      <c r="PVC121" s="5"/>
      <c r="PVD121" s="5"/>
      <c r="PVE121" s="5"/>
      <c r="PVF121" s="5"/>
      <c r="PVG121" s="5"/>
      <c r="PVH121" s="5"/>
      <c r="PVI121" s="5"/>
      <c r="PVJ121" s="5"/>
      <c r="PVK121" s="5"/>
      <c r="PVL121" s="5"/>
      <c r="PVM121" s="5"/>
      <c r="PVN121" s="5"/>
      <c r="PVO121" s="5"/>
      <c r="PVP121" s="5"/>
      <c r="PVQ121" s="5"/>
      <c r="PVR121" s="5"/>
      <c r="PVS121" s="5"/>
      <c r="PVT121" s="5"/>
      <c r="PVU121" s="5"/>
      <c r="PVV121" s="5"/>
      <c r="PVW121" s="5"/>
      <c r="PVX121" s="5"/>
      <c r="PVY121" s="5"/>
      <c r="PVZ121" s="5"/>
      <c r="PWA121" s="5"/>
      <c r="PWB121" s="5"/>
      <c r="PWC121" s="5"/>
      <c r="PWD121" s="5"/>
      <c r="PWE121" s="5"/>
      <c r="PWF121" s="5"/>
      <c r="PWG121" s="5"/>
      <c r="PWH121" s="5"/>
      <c r="PWI121" s="5"/>
      <c r="PWJ121" s="5"/>
      <c r="PWK121" s="5"/>
      <c r="PWL121" s="5"/>
      <c r="PWM121" s="5"/>
      <c r="PWN121" s="5"/>
      <c r="PWO121" s="5"/>
      <c r="PWP121" s="5"/>
      <c r="PWQ121" s="5"/>
      <c r="PWR121" s="5"/>
      <c r="PWS121" s="5"/>
      <c r="PWT121" s="5"/>
      <c r="PWU121" s="5"/>
      <c r="PWV121" s="5"/>
      <c r="PWW121" s="5"/>
      <c r="PWX121" s="5"/>
      <c r="PWY121" s="5"/>
      <c r="PWZ121" s="5"/>
      <c r="PXA121" s="5"/>
      <c r="PXB121" s="5"/>
      <c r="PXC121" s="5"/>
      <c r="PXD121" s="5"/>
      <c r="PXE121" s="5"/>
      <c r="PXF121" s="5"/>
      <c r="PXG121" s="5"/>
      <c r="PXH121" s="5"/>
      <c r="PXI121" s="5"/>
      <c r="PXJ121" s="5"/>
      <c r="PXK121" s="5"/>
      <c r="PXL121" s="5"/>
      <c r="PXM121" s="5"/>
      <c r="PXN121" s="5"/>
      <c r="PXO121" s="5"/>
      <c r="PXP121" s="5"/>
      <c r="PXQ121" s="5"/>
      <c r="PXR121" s="5"/>
      <c r="PXS121" s="5"/>
      <c r="PXT121" s="5"/>
      <c r="PXU121" s="5"/>
      <c r="PXV121" s="5"/>
      <c r="PXW121" s="5"/>
      <c r="PXX121" s="5"/>
      <c r="PXY121" s="5"/>
      <c r="PXZ121" s="5"/>
      <c r="PYA121" s="5"/>
      <c r="PYB121" s="5"/>
      <c r="PYC121" s="5"/>
      <c r="PYD121" s="5"/>
      <c r="PYE121" s="5"/>
      <c r="PYF121" s="5"/>
      <c r="PYG121" s="5"/>
      <c r="PYH121" s="5"/>
      <c r="PYI121" s="5"/>
      <c r="PYJ121" s="5"/>
      <c r="PYK121" s="5"/>
      <c r="PYL121" s="5"/>
      <c r="PYM121" s="5"/>
      <c r="PYN121" s="5"/>
      <c r="PYO121" s="5"/>
      <c r="PYP121" s="5"/>
      <c r="PYQ121" s="5"/>
      <c r="PYR121" s="5"/>
      <c r="PYS121" s="5"/>
      <c r="PYT121" s="5"/>
      <c r="PYU121" s="5"/>
      <c r="PYV121" s="5"/>
      <c r="PYW121" s="5"/>
      <c r="PYX121" s="5"/>
      <c r="PYY121" s="5"/>
      <c r="PYZ121" s="5"/>
      <c r="PZA121" s="5"/>
      <c r="PZB121" s="5"/>
      <c r="PZC121" s="5"/>
      <c r="PZD121" s="5"/>
      <c r="PZE121" s="5"/>
      <c r="PZF121" s="5"/>
      <c r="PZG121" s="5"/>
      <c r="PZH121" s="5"/>
      <c r="PZI121" s="5"/>
      <c r="PZJ121" s="5"/>
      <c r="PZK121" s="5"/>
      <c r="PZL121" s="5"/>
      <c r="PZM121" s="5"/>
      <c r="PZN121" s="5"/>
      <c r="PZO121" s="5"/>
      <c r="PZP121" s="5"/>
      <c r="PZQ121" s="5"/>
      <c r="PZR121" s="5"/>
      <c r="PZS121" s="5"/>
      <c r="PZT121" s="5"/>
      <c r="PZU121" s="5"/>
      <c r="PZV121" s="5"/>
      <c r="PZW121" s="5"/>
      <c r="PZX121" s="5"/>
      <c r="PZY121" s="5"/>
      <c r="PZZ121" s="5"/>
      <c r="QAA121" s="5"/>
      <c r="QAB121" s="5"/>
      <c r="QAC121" s="5"/>
      <c r="QAD121" s="5"/>
      <c r="QAE121" s="5"/>
      <c r="QAF121" s="5"/>
      <c r="QAG121" s="5"/>
      <c r="QAH121" s="5"/>
      <c r="QAI121" s="5"/>
      <c r="QAJ121" s="5"/>
      <c r="QAK121" s="5"/>
      <c r="QAL121" s="5"/>
      <c r="QAM121" s="5"/>
      <c r="QAN121" s="5"/>
      <c r="QAO121" s="5"/>
      <c r="QAP121" s="5"/>
      <c r="QAQ121" s="5"/>
      <c r="QAR121" s="5"/>
      <c r="QAS121" s="5"/>
      <c r="QAT121" s="5"/>
      <c r="QAU121" s="5"/>
      <c r="QAV121" s="5"/>
      <c r="QAW121" s="5"/>
      <c r="QAX121" s="5"/>
      <c r="QAY121" s="5"/>
      <c r="QAZ121" s="5"/>
      <c r="QBA121" s="5"/>
      <c r="QBB121" s="5"/>
      <c r="QBC121" s="5"/>
      <c r="QBD121" s="5"/>
      <c r="QBE121" s="5"/>
      <c r="QBF121" s="5"/>
      <c r="QBG121" s="5"/>
      <c r="QBH121" s="5"/>
      <c r="QBI121" s="5"/>
      <c r="QBJ121" s="5"/>
      <c r="QBK121" s="5"/>
      <c r="QBL121" s="5"/>
      <c r="QBM121" s="5"/>
      <c r="QBN121" s="5"/>
      <c r="QBO121" s="5"/>
      <c r="QBP121" s="5"/>
      <c r="QBQ121" s="5"/>
      <c r="QBR121" s="5"/>
      <c r="QBS121" s="5"/>
      <c r="QBT121" s="5"/>
      <c r="QBU121" s="5"/>
      <c r="QBV121" s="5"/>
      <c r="QBW121" s="5"/>
      <c r="QBX121" s="5"/>
      <c r="QBY121" s="5"/>
      <c r="QBZ121" s="5"/>
      <c r="QCA121" s="5"/>
      <c r="QCB121" s="5"/>
      <c r="QCC121" s="5"/>
      <c r="QCD121" s="5"/>
      <c r="QCE121" s="5"/>
      <c r="QCF121" s="5"/>
      <c r="QCG121" s="5"/>
      <c r="QCH121" s="5"/>
      <c r="QCI121" s="5"/>
      <c r="QCJ121" s="5"/>
      <c r="QCK121" s="5"/>
      <c r="QCL121" s="5"/>
      <c r="QCM121" s="5"/>
      <c r="QCN121" s="5"/>
      <c r="QCO121" s="5"/>
      <c r="QCP121" s="5"/>
      <c r="QCQ121" s="5"/>
      <c r="QCR121" s="5"/>
      <c r="QCS121" s="5"/>
      <c r="QCT121" s="5"/>
      <c r="QCU121" s="5"/>
      <c r="QCV121" s="5"/>
      <c r="QCW121" s="5"/>
      <c r="QCX121" s="5"/>
      <c r="QCY121" s="5"/>
      <c r="QCZ121" s="5"/>
      <c r="QDA121" s="5"/>
      <c r="QDB121" s="5"/>
      <c r="QDC121" s="5"/>
      <c r="QDD121" s="5"/>
      <c r="QDE121" s="5"/>
      <c r="QDF121" s="5"/>
      <c r="QDG121" s="5"/>
      <c r="QDH121" s="5"/>
      <c r="QDI121" s="5"/>
      <c r="QDJ121" s="5"/>
      <c r="QDK121" s="5"/>
      <c r="QDL121" s="5"/>
      <c r="QDM121" s="5"/>
      <c r="QDN121" s="5"/>
      <c r="QDO121" s="5"/>
      <c r="QDP121" s="5"/>
      <c r="QDQ121" s="5"/>
      <c r="QDR121" s="5"/>
      <c r="QDS121" s="5"/>
      <c r="QDT121" s="5"/>
      <c r="QDU121" s="5"/>
      <c r="QDV121" s="5"/>
      <c r="QDW121" s="5"/>
      <c r="QDX121" s="5"/>
      <c r="QDY121" s="5"/>
      <c r="QDZ121" s="5"/>
      <c r="QEA121" s="5"/>
      <c r="QEB121" s="5"/>
      <c r="QEC121" s="5"/>
      <c r="QED121" s="5"/>
      <c r="QEE121" s="5"/>
      <c r="QEF121" s="5"/>
      <c r="QEG121" s="5"/>
      <c r="QEH121" s="5"/>
      <c r="QEI121" s="5"/>
      <c r="QEJ121" s="5"/>
      <c r="QEK121" s="5"/>
      <c r="QEL121" s="5"/>
      <c r="QEM121" s="5"/>
      <c r="QEN121" s="5"/>
      <c r="QEO121" s="5"/>
      <c r="QEP121" s="5"/>
      <c r="QEQ121" s="5"/>
      <c r="QER121" s="5"/>
      <c r="QES121" s="5"/>
      <c r="QET121" s="5"/>
      <c r="QEU121" s="5"/>
      <c r="QEV121" s="5"/>
      <c r="QEW121" s="5"/>
      <c r="QEX121" s="5"/>
      <c r="QEY121" s="5"/>
      <c r="QEZ121" s="5"/>
      <c r="QFA121" s="5"/>
      <c r="QFB121" s="5"/>
      <c r="QFC121" s="5"/>
      <c r="QFD121" s="5"/>
      <c r="QFE121" s="5"/>
      <c r="QFF121" s="5"/>
      <c r="QFG121" s="5"/>
      <c r="QFH121" s="5"/>
      <c r="QFI121" s="5"/>
      <c r="QFJ121" s="5"/>
      <c r="QFK121" s="5"/>
      <c r="QFL121" s="5"/>
      <c r="QFM121" s="5"/>
      <c r="QFN121" s="5"/>
      <c r="QFO121" s="5"/>
      <c r="QFP121" s="5"/>
      <c r="QFQ121" s="5"/>
      <c r="QFR121" s="5"/>
      <c r="QFS121" s="5"/>
      <c r="QFT121" s="5"/>
      <c r="QFU121" s="5"/>
      <c r="QFV121" s="5"/>
      <c r="QFW121" s="5"/>
      <c r="QFX121" s="5"/>
      <c r="QFY121" s="5"/>
      <c r="QFZ121" s="5"/>
      <c r="QGA121" s="5"/>
      <c r="QGB121" s="5"/>
      <c r="QGC121" s="5"/>
      <c r="QGD121" s="5"/>
      <c r="QGE121" s="5"/>
      <c r="QGF121" s="5"/>
      <c r="QGG121" s="5"/>
      <c r="QGH121" s="5"/>
      <c r="QGI121" s="5"/>
      <c r="QGJ121" s="5"/>
      <c r="QGK121" s="5"/>
      <c r="QGL121" s="5"/>
      <c r="QGM121" s="5"/>
      <c r="QGN121" s="5"/>
      <c r="QGO121" s="5"/>
      <c r="QGP121" s="5"/>
      <c r="QGQ121" s="5"/>
      <c r="QGR121" s="5"/>
      <c r="QGS121" s="5"/>
      <c r="QGT121" s="5"/>
      <c r="QGU121" s="5"/>
      <c r="QGV121" s="5"/>
      <c r="QGW121" s="5"/>
      <c r="QGX121" s="5"/>
      <c r="QGY121" s="5"/>
      <c r="QGZ121" s="5"/>
      <c r="QHA121" s="5"/>
      <c r="QHB121" s="5"/>
      <c r="QHC121" s="5"/>
      <c r="QHD121" s="5"/>
      <c r="QHE121" s="5"/>
      <c r="QHF121" s="5"/>
      <c r="QHG121" s="5"/>
      <c r="QHH121" s="5"/>
      <c r="QHI121" s="5"/>
      <c r="QHJ121" s="5"/>
      <c r="QHK121" s="5"/>
      <c r="QHL121" s="5"/>
      <c r="QHM121" s="5"/>
      <c r="QHN121" s="5"/>
      <c r="QHO121" s="5"/>
      <c r="QHP121" s="5"/>
      <c r="QHQ121" s="5"/>
      <c r="QHR121" s="5"/>
      <c r="QHS121" s="5"/>
      <c r="QHT121" s="5"/>
      <c r="QHU121" s="5"/>
      <c r="QHV121" s="5"/>
      <c r="QHW121" s="5"/>
      <c r="QHX121" s="5"/>
      <c r="QHY121" s="5"/>
      <c r="QHZ121" s="5"/>
      <c r="QIA121" s="5"/>
      <c r="QIB121" s="5"/>
      <c r="QIC121" s="5"/>
      <c r="QID121" s="5"/>
      <c r="QIE121" s="5"/>
      <c r="QIF121" s="5"/>
      <c r="QIG121" s="5"/>
      <c r="QIH121" s="5"/>
      <c r="QII121" s="5"/>
      <c r="QIJ121" s="5"/>
      <c r="QIK121" s="5"/>
      <c r="QIL121" s="5"/>
      <c r="QIM121" s="5"/>
      <c r="QIN121" s="5"/>
      <c r="QIO121" s="5"/>
      <c r="QIP121" s="5"/>
      <c r="QIQ121" s="5"/>
      <c r="QIR121" s="5"/>
      <c r="QIS121" s="5"/>
      <c r="QIT121" s="5"/>
      <c r="QIU121" s="5"/>
      <c r="QIV121" s="5"/>
      <c r="QIW121" s="5"/>
      <c r="QIX121" s="5"/>
      <c r="QIY121" s="5"/>
      <c r="QIZ121" s="5"/>
      <c r="QJA121" s="5"/>
      <c r="QJB121" s="5"/>
      <c r="QJC121" s="5"/>
      <c r="QJD121" s="5"/>
      <c r="QJE121" s="5"/>
      <c r="QJF121" s="5"/>
      <c r="QJG121" s="5"/>
      <c r="QJH121" s="5"/>
      <c r="QJI121" s="5"/>
      <c r="QJJ121" s="5"/>
      <c r="QJK121" s="5"/>
      <c r="QJL121" s="5"/>
      <c r="QJM121" s="5"/>
      <c r="QJN121" s="5"/>
      <c r="QJO121" s="5"/>
      <c r="QJP121" s="5"/>
      <c r="QJQ121" s="5"/>
      <c r="QJR121" s="5"/>
      <c r="QJS121" s="5"/>
      <c r="QJT121" s="5"/>
      <c r="QJU121" s="5"/>
      <c r="QJV121" s="5"/>
      <c r="QJW121" s="5"/>
      <c r="QJX121" s="5"/>
      <c r="QJY121" s="5"/>
      <c r="QJZ121" s="5"/>
      <c r="QKA121" s="5"/>
      <c r="QKB121" s="5"/>
      <c r="QKC121" s="5"/>
      <c r="QKD121" s="5"/>
      <c r="QKE121" s="5"/>
      <c r="QKF121" s="5"/>
      <c r="QKG121" s="5"/>
      <c r="QKH121" s="5"/>
      <c r="QKI121" s="5"/>
      <c r="QKJ121" s="5"/>
      <c r="QKK121" s="5"/>
      <c r="QKL121" s="5"/>
      <c r="QKM121" s="5"/>
      <c r="QKN121" s="5"/>
      <c r="QKO121" s="5"/>
      <c r="QKP121" s="5"/>
      <c r="QKQ121" s="5"/>
      <c r="QKR121" s="5"/>
      <c r="QKS121" s="5"/>
      <c r="QKT121" s="5"/>
      <c r="QKU121" s="5"/>
      <c r="QKV121" s="5"/>
      <c r="QKW121" s="5"/>
      <c r="QKX121" s="5"/>
      <c r="QKY121" s="5"/>
      <c r="QKZ121" s="5"/>
      <c r="QLA121" s="5"/>
      <c r="QLB121" s="5"/>
      <c r="QLC121" s="5"/>
      <c r="QLD121" s="5"/>
      <c r="QLE121" s="5"/>
      <c r="QLF121" s="5"/>
      <c r="QLG121" s="5"/>
      <c r="QLH121" s="5"/>
      <c r="QLI121" s="5"/>
      <c r="QLJ121" s="5"/>
      <c r="QLK121" s="5"/>
      <c r="QLL121" s="5"/>
      <c r="QLM121" s="5"/>
      <c r="QLN121" s="5"/>
      <c r="QLO121" s="5"/>
      <c r="QLP121" s="5"/>
      <c r="QLQ121" s="5"/>
      <c r="QLR121" s="5"/>
      <c r="QLS121" s="5"/>
      <c r="QLT121" s="5"/>
      <c r="QLU121" s="5"/>
      <c r="QLV121" s="5"/>
      <c r="QLW121" s="5"/>
      <c r="QLX121" s="5"/>
      <c r="QLY121" s="5"/>
      <c r="QLZ121" s="5"/>
      <c r="QMA121" s="5"/>
      <c r="QMB121" s="5"/>
      <c r="QMC121" s="5"/>
      <c r="QMD121" s="5"/>
      <c r="QME121" s="5"/>
      <c r="QMF121" s="5"/>
      <c r="QMG121" s="5"/>
      <c r="QMH121" s="5"/>
      <c r="QMI121" s="5"/>
      <c r="QMJ121" s="5"/>
      <c r="QMK121" s="5"/>
      <c r="QML121" s="5"/>
      <c r="QMM121" s="5"/>
      <c r="QMN121" s="5"/>
      <c r="QMO121" s="5"/>
      <c r="QMP121" s="5"/>
      <c r="QMQ121" s="5"/>
      <c r="QMR121" s="5"/>
      <c r="QMS121" s="5"/>
      <c r="QMT121" s="5"/>
      <c r="QMU121" s="5"/>
      <c r="QMV121" s="5"/>
      <c r="QMW121" s="5"/>
      <c r="QMX121" s="5"/>
      <c r="QMY121" s="5"/>
      <c r="QMZ121" s="5"/>
      <c r="QNA121" s="5"/>
      <c r="QNB121" s="5"/>
      <c r="QNC121" s="5"/>
      <c r="QND121" s="5"/>
      <c r="QNE121" s="5"/>
      <c r="QNF121" s="5"/>
      <c r="QNG121" s="5"/>
      <c r="QNH121" s="5"/>
      <c r="QNI121" s="5"/>
      <c r="QNJ121" s="5"/>
      <c r="QNK121" s="5"/>
      <c r="QNL121" s="5"/>
      <c r="QNM121" s="5"/>
      <c r="QNN121" s="5"/>
      <c r="QNO121" s="5"/>
      <c r="QNP121" s="5"/>
      <c r="QNQ121" s="5"/>
      <c r="QNR121" s="5"/>
      <c r="QNS121" s="5"/>
      <c r="QNT121" s="5"/>
      <c r="QNU121" s="5"/>
      <c r="QNV121" s="5"/>
      <c r="QNW121" s="5"/>
      <c r="QNX121" s="5"/>
      <c r="QNY121" s="5"/>
      <c r="QNZ121" s="5"/>
      <c r="QOA121" s="5"/>
      <c r="QOB121" s="5"/>
      <c r="QOC121" s="5"/>
      <c r="QOD121" s="5"/>
      <c r="QOE121" s="5"/>
      <c r="QOF121" s="5"/>
      <c r="QOG121" s="5"/>
      <c r="QOH121" s="5"/>
      <c r="QOI121" s="5"/>
      <c r="QOJ121" s="5"/>
      <c r="QOK121" s="5"/>
      <c r="QOL121" s="5"/>
      <c r="QOM121" s="5"/>
      <c r="QON121" s="5"/>
      <c r="QOO121" s="5"/>
      <c r="QOP121" s="5"/>
      <c r="QOQ121" s="5"/>
      <c r="QOR121" s="5"/>
      <c r="QOS121" s="5"/>
      <c r="QOT121" s="5"/>
      <c r="QOU121" s="5"/>
      <c r="QOV121" s="5"/>
      <c r="QOW121" s="5"/>
      <c r="QOX121" s="5"/>
      <c r="QOY121" s="5"/>
      <c r="QOZ121" s="5"/>
      <c r="QPA121" s="5"/>
      <c r="QPB121" s="5"/>
      <c r="QPC121" s="5"/>
      <c r="QPD121" s="5"/>
      <c r="QPE121" s="5"/>
      <c r="QPF121" s="5"/>
      <c r="QPG121" s="5"/>
      <c r="QPH121" s="5"/>
      <c r="QPI121" s="5"/>
      <c r="QPJ121" s="5"/>
      <c r="QPK121" s="5"/>
      <c r="QPL121" s="5"/>
      <c r="QPM121" s="5"/>
      <c r="QPN121" s="5"/>
      <c r="QPO121" s="5"/>
      <c r="QPP121" s="5"/>
      <c r="QPQ121" s="5"/>
      <c r="QPR121" s="5"/>
      <c r="QPS121" s="5"/>
      <c r="QPT121" s="5"/>
      <c r="QPU121" s="5"/>
      <c r="QPV121" s="5"/>
      <c r="QPW121" s="5"/>
      <c r="QPX121" s="5"/>
      <c r="QPY121" s="5"/>
      <c r="QPZ121" s="5"/>
      <c r="QQA121" s="5"/>
      <c r="QQB121" s="5"/>
      <c r="QQC121" s="5"/>
      <c r="QQD121" s="5"/>
      <c r="QQE121" s="5"/>
      <c r="QQF121" s="5"/>
      <c r="QQG121" s="5"/>
      <c r="QQH121" s="5"/>
      <c r="QQI121" s="5"/>
      <c r="QQJ121" s="5"/>
      <c r="QQK121" s="5"/>
      <c r="QQL121" s="5"/>
      <c r="QQM121" s="5"/>
      <c r="QQN121" s="5"/>
      <c r="QQO121" s="5"/>
      <c r="QQP121" s="5"/>
      <c r="QQQ121" s="5"/>
      <c r="QQR121" s="5"/>
      <c r="QQS121" s="5"/>
      <c r="QQT121" s="5"/>
      <c r="QQU121" s="5"/>
      <c r="QQV121" s="5"/>
      <c r="QQW121" s="5"/>
      <c r="QQX121" s="5"/>
      <c r="QQY121" s="5"/>
      <c r="QQZ121" s="5"/>
      <c r="QRA121" s="5"/>
      <c r="QRB121" s="5"/>
      <c r="QRC121" s="5"/>
      <c r="QRD121" s="5"/>
      <c r="QRE121" s="5"/>
      <c r="QRF121" s="5"/>
      <c r="QRG121" s="5"/>
      <c r="QRH121" s="5"/>
      <c r="QRI121" s="5"/>
      <c r="QRJ121" s="5"/>
      <c r="QRK121" s="5"/>
      <c r="QRL121" s="5"/>
      <c r="QRM121" s="5"/>
      <c r="QRN121" s="5"/>
      <c r="QRO121" s="5"/>
      <c r="QRP121" s="5"/>
      <c r="QRQ121" s="5"/>
      <c r="QRR121" s="5"/>
      <c r="QRS121" s="5"/>
      <c r="QRT121" s="5"/>
      <c r="QRU121" s="5"/>
      <c r="QRV121" s="5"/>
      <c r="QRW121" s="5"/>
      <c r="QRX121" s="5"/>
      <c r="QRY121" s="5"/>
      <c r="QRZ121" s="5"/>
      <c r="QSA121" s="5"/>
      <c r="QSB121" s="5"/>
      <c r="QSC121" s="5"/>
      <c r="QSD121" s="5"/>
      <c r="QSE121" s="5"/>
      <c r="QSF121" s="5"/>
      <c r="QSG121" s="5"/>
      <c r="QSH121" s="5"/>
      <c r="QSI121" s="5"/>
      <c r="QSJ121" s="5"/>
      <c r="QSK121" s="5"/>
      <c r="QSL121" s="5"/>
      <c r="QSM121" s="5"/>
      <c r="QSN121" s="5"/>
      <c r="QSO121" s="5"/>
      <c r="QSP121" s="5"/>
      <c r="QSQ121" s="5"/>
      <c r="QSR121" s="5"/>
      <c r="QSS121" s="5"/>
      <c r="QST121" s="5"/>
      <c r="QSU121" s="5"/>
      <c r="QSV121" s="5"/>
      <c r="QSW121" s="5"/>
      <c r="QSX121" s="5"/>
      <c r="QSY121" s="5"/>
      <c r="QSZ121" s="5"/>
      <c r="QTA121" s="5"/>
      <c r="QTB121" s="5"/>
      <c r="QTC121" s="5"/>
      <c r="QTD121" s="5"/>
      <c r="QTE121" s="5"/>
      <c r="QTF121" s="5"/>
      <c r="QTG121" s="5"/>
      <c r="QTH121" s="5"/>
      <c r="QTI121" s="5"/>
      <c r="QTJ121" s="5"/>
      <c r="QTK121" s="5"/>
      <c r="QTL121" s="5"/>
      <c r="QTM121" s="5"/>
      <c r="QTN121" s="5"/>
      <c r="QTO121" s="5"/>
      <c r="QTP121" s="5"/>
      <c r="QTQ121" s="5"/>
      <c r="QTR121" s="5"/>
      <c r="QTS121" s="5"/>
      <c r="QTT121" s="5"/>
      <c r="QTU121" s="5"/>
      <c r="QTV121" s="5"/>
      <c r="QTW121" s="5"/>
      <c r="QTX121" s="5"/>
      <c r="QTY121" s="5"/>
      <c r="QTZ121" s="5"/>
      <c r="QUA121" s="5"/>
      <c r="QUB121" s="5"/>
      <c r="QUC121" s="5"/>
      <c r="QUD121" s="5"/>
      <c r="QUE121" s="5"/>
      <c r="QUF121" s="5"/>
      <c r="QUG121" s="5"/>
      <c r="QUH121" s="5"/>
      <c r="QUI121" s="5"/>
      <c r="QUJ121" s="5"/>
      <c r="QUK121" s="5"/>
      <c r="QUL121" s="5"/>
      <c r="QUM121" s="5"/>
      <c r="QUN121" s="5"/>
      <c r="QUO121" s="5"/>
      <c r="QUP121" s="5"/>
      <c r="QUQ121" s="5"/>
      <c r="QUR121" s="5"/>
      <c r="QUS121" s="5"/>
      <c r="QUT121" s="5"/>
      <c r="QUU121" s="5"/>
      <c r="QUV121" s="5"/>
      <c r="QUW121" s="5"/>
      <c r="QUX121" s="5"/>
      <c r="QUY121" s="5"/>
      <c r="QUZ121" s="5"/>
      <c r="QVA121" s="5"/>
      <c r="QVB121" s="5"/>
      <c r="QVC121" s="5"/>
      <c r="QVD121" s="5"/>
      <c r="QVE121" s="5"/>
      <c r="QVF121" s="5"/>
      <c r="QVG121" s="5"/>
      <c r="QVH121" s="5"/>
      <c r="QVI121" s="5"/>
      <c r="QVJ121" s="5"/>
      <c r="QVK121" s="5"/>
      <c r="QVL121" s="5"/>
      <c r="QVM121" s="5"/>
      <c r="QVN121" s="5"/>
      <c r="QVO121" s="5"/>
      <c r="QVP121" s="5"/>
      <c r="QVQ121" s="5"/>
      <c r="QVR121" s="5"/>
      <c r="QVS121" s="5"/>
      <c r="QVT121" s="5"/>
      <c r="QVU121" s="5"/>
      <c r="QVV121" s="5"/>
      <c r="QVW121" s="5"/>
      <c r="QVX121" s="5"/>
      <c r="QVY121" s="5"/>
      <c r="QVZ121" s="5"/>
      <c r="QWA121" s="5"/>
      <c r="QWB121" s="5"/>
      <c r="QWC121" s="5"/>
      <c r="QWD121" s="5"/>
      <c r="QWE121" s="5"/>
      <c r="QWF121" s="5"/>
      <c r="QWG121" s="5"/>
      <c r="QWH121" s="5"/>
      <c r="QWI121" s="5"/>
      <c r="QWJ121" s="5"/>
      <c r="QWK121" s="5"/>
      <c r="QWL121" s="5"/>
      <c r="QWM121" s="5"/>
      <c r="QWN121" s="5"/>
      <c r="QWO121" s="5"/>
      <c r="QWP121" s="5"/>
      <c r="QWQ121" s="5"/>
      <c r="QWR121" s="5"/>
      <c r="QWS121" s="5"/>
      <c r="QWT121" s="5"/>
      <c r="QWU121" s="5"/>
      <c r="QWV121" s="5"/>
      <c r="QWW121" s="5"/>
      <c r="QWX121" s="5"/>
      <c r="QWY121" s="5"/>
      <c r="QWZ121" s="5"/>
      <c r="QXA121" s="5"/>
      <c r="QXB121" s="5"/>
      <c r="QXC121" s="5"/>
      <c r="QXD121" s="5"/>
      <c r="QXE121" s="5"/>
      <c r="QXF121" s="5"/>
      <c r="QXG121" s="5"/>
      <c r="QXH121" s="5"/>
      <c r="QXI121" s="5"/>
      <c r="QXJ121" s="5"/>
      <c r="QXK121" s="5"/>
      <c r="QXL121" s="5"/>
      <c r="QXM121" s="5"/>
      <c r="QXN121" s="5"/>
      <c r="QXO121" s="5"/>
      <c r="QXP121" s="5"/>
      <c r="QXQ121" s="5"/>
      <c r="QXR121" s="5"/>
      <c r="QXS121" s="5"/>
      <c r="QXT121" s="5"/>
      <c r="QXU121" s="5"/>
      <c r="QXV121" s="5"/>
      <c r="QXW121" s="5"/>
      <c r="QXX121" s="5"/>
      <c r="QXY121" s="5"/>
      <c r="QXZ121" s="5"/>
      <c r="QYA121" s="5"/>
      <c r="QYB121" s="5"/>
      <c r="QYC121" s="5"/>
      <c r="QYD121" s="5"/>
      <c r="QYE121" s="5"/>
      <c r="QYF121" s="5"/>
      <c r="QYG121" s="5"/>
      <c r="QYH121" s="5"/>
      <c r="QYI121" s="5"/>
      <c r="QYJ121" s="5"/>
      <c r="QYK121" s="5"/>
      <c r="QYL121" s="5"/>
      <c r="QYM121" s="5"/>
      <c r="QYN121" s="5"/>
      <c r="QYO121" s="5"/>
      <c r="QYP121" s="5"/>
      <c r="QYQ121" s="5"/>
      <c r="QYR121" s="5"/>
      <c r="QYS121" s="5"/>
      <c r="QYT121" s="5"/>
      <c r="QYU121" s="5"/>
      <c r="QYV121" s="5"/>
      <c r="QYW121" s="5"/>
      <c r="QYX121" s="5"/>
      <c r="QYY121" s="5"/>
      <c r="QYZ121" s="5"/>
      <c r="QZA121" s="5"/>
      <c r="QZB121" s="5"/>
      <c r="QZC121" s="5"/>
      <c r="QZD121" s="5"/>
      <c r="QZE121" s="5"/>
      <c r="QZF121" s="5"/>
      <c r="QZG121" s="5"/>
      <c r="QZH121" s="5"/>
      <c r="QZI121" s="5"/>
      <c r="QZJ121" s="5"/>
      <c r="QZK121" s="5"/>
      <c r="QZL121" s="5"/>
      <c r="QZM121" s="5"/>
      <c r="QZN121" s="5"/>
      <c r="QZO121" s="5"/>
      <c r="QZP121" s="5"/>
      <c r="QZQ121" s="5"/>
      <c r="QZR121" s="5"/>
      <c r="QZS121" s="5"/>
      <c r="QZT121" s="5"/>
      <c r="QZU121" s="5"/>
      <c r="QZV121" s="5"/>
      <c r="QZW121" s="5"/>
      <c r="QZX121" s="5"/>
      <c r="QZY121" s="5"/>
      <c r="QZZ121" s="5"/>
      <c r="RAA121" s="5"/>
      <c r="RAB121" s="5"/>
      <c r="RAC121" s="5"/>
      <c r="RAD121" s="5"/>
      <c r="RAE121" s="5"/>
      <c r="RAF121" s="5"/>
      <c r="RAG121" s="5"/>
      <c r="RAH121" s="5"/>
      <c r="RAI121" s="5"/>
      <c r="RAJ121" s="5"/>
      <c r="RAK121" s="5"/>
      <c r="RAL121" s="5"/>
      <c r="RAM121" s="5"/>
      <c r="RAN121" s="5"/>
      <c r="RAO121" s="5"/>
      <c r="RAP121" s="5"/>
      <c r="RAQ121" s="5"/>
      <c r="RAR121" s="5"/>
      <c r="RAS121" s="5"/>
      <c r="RAT121" s="5"/>
      <c r="RAU121" s="5"/>
      <c r="RAV121" s="5"/>
      <c r="RAW121" s="5"/>
      <c r="RAX121" s="5"/>
      <c r="RAY121" s="5"/>
      <c r="RAZ121" s="5"/>
      <c r="RBA121" s="5"/>
      <c r="RBB121" s="5"/>
      <c r="RBC121" s="5"/>
      <c r="RBD121" s="5"/>
      <c r="RBE121" s="5"/>
      <c r="RBF121" s="5"/>
      <c r="RBG121" s="5"/>
      <c r="RBH121" s="5"/>
      <c r="RBI121" s="5"/>
      <c r="RBJ121" s="5"/>
      <c r="RBK121" s="5"/>
      <c r="RBL121" s="5"/>
      <c r="RBM121" s="5"/>
      <c r="RBN121" s="5"/>
      <c r="RBO121" s="5"/>
      <c r="RBP121" s="5"/>
      <c r="RBQ121" s="5"/>
      <c r="RBR121" s="5"/>
      <c r="RBS121" s="5"/>
      <c r="RBT121" s="5"/>
      <c r="RBU121" s="5"/>
      <c r="RBV121" s="5"/>
      <c r="RBW121" s="5"/>
      <c r="RBX121" s="5"/>
      <c r="RBY121" s="5"/>
      <c r="RBZ121" s="5"/>
      <c r="RCA121" s="5"/>
      <c r="RCB121" s="5"/>
      <c r="RCC121" s="5"/>
      <c r="RCD121" s="5"/>
      <c r="RCE121" s="5"/>
      <c r="RCF121" s="5"/>
      <c r="RCG121" s="5"/>
      <c r="RCH121" s="5"/>
      <c r="RCI121" s="5"/>
      <c r="RCJ121" s="5"/>
      <c r="RCK121" s="5"/>
      <c r="RCL121" s="5"/>
      <c r="RCM121" s="5"/>
      <c r="RCN121" s="5"/>
      <c r="RCO121" s="5"/>
      <c r="RCP121" s="5"/>
      <c r="RCQ121" s="5"/>
      <c r="RCR121" s="5"/>
      <c r="RCS121" s="5"/>
      <c r="RCT121" s="5"/>
      <c r="RCU121" s="5"/>
      <c r="RCV121" s="5"/>
      <c r="RCW121" s="5"/>
      <c r="RCX121" s="5"/>
      <c r="RCY121" s="5"/>
      <c r="RCZ121" s="5"/>
      <c r="RDA121" s="5"/>
      <c r="RDB121" s="5"/>
      <c r="RDC121" s="5"/>
      <c r="RDD121" s="5"/>
      <c r="RDE121" s="5"/>
      <c r="RDF121" s="5"/>
      <c r="RDG121" s="5"/>
      <c r="RDH121" s="5"/>
      <c r="RDI121" s="5"/>
      <c r="RDJ121" s="5"/>
      <c r="RDK121" s="5"/>
      <c r="RDL121" s="5"/>
      <c r="RDM121" s="5"/>
      <c r="RDN121" s="5"/>
      <c r="RDO121" s="5"/>
      <c r="RDP121" s="5"/>
      <c r="RDQ121" s="5"/>
      <c r="RDR121" s="5"/>
      <c r="RDS121" s="5"/>
      <c r="RDT121" s="5"/>
      <c r="RDU121" s="5"/>
      <c r="RDV121" s="5"/>
      <c r="RDW121" s="5"/>
      <c r="RDX121" s="5"/>
      <c r="RDY121" s="5"/>
      <c r="RDZ121" s="5"/>
      <c r="REA121" s="5"/>
      <c r="REB121" s="5"/>
      <c r="REC121" s="5"/>
      <c r="RED121" s="5"/>
      <c r="REE121" s="5"/>
      <c r="REF121" s="5"/>
      <c r="REG121" s="5"/>
      <c r="REH121" s="5"/>
      <c r="REI121" s="5"/>
      <c r="REJ121" s="5"/>
      <c r="REK121" s="5"/>
      <c r="REL121" s="5"/>
      <c r="REM121" s="5"/>
      <c r="REN121" s="5"/>
      <c r="REO121" s="5"/>
      <c r="REP121" s="5"/>
      <c r="REQ121" s="5"/>
      <c r="RER121" s="5"/>
      <c r="RES121" s="5"/>
      <c r="RET121" s="5"/>
      <c r="REU121" s="5"/>
      <c r="REV121" s="5"/>
      <c r="REW121" s="5"/>
      <c r="REX121" s="5"/>
      <c r="REY121" s="5"/>
      <c r="REZ121" s="5"/>
      <c r="RFA121" s="5"/>
      <c r="RFB121" s="5"/>
      <c r="RFC121" s="5"/>
      <c r="RFD121" s="5"/>
      <c r="RFE121" s="5"/>
      <c r="RFF121" s="5"/>
      <c r="RFG121" s="5"/>
      <c r="RFH121" s="5"/>
      <c r="RFI121" s="5"/>
      <c r="RFJ121" s="5"/>
      <c r="RFK121" s="5"/>
      <c r="RFL121" s="5"/>
      <c r="RFM121" s="5"/>
      <c r="RFN121" s="5"/>
      <c r="RFO121" s="5"/>
      <c r="RFP121" s="5"/>
      <c r="RFQ121" s="5"/>
      <c r="RFR121" s="5"/>
      <c r="RFS121" s="5"/>
      <c r="RFT121" s="5"/>
      <c r="RFU121" s="5"/>
      <c r="RFV121" s="5"/>
      <c r="RFW121" s="5"/>
      <c r="RFX121" s="5"/>
      <c r="RFY121" s="5"/>
      <c r="RFZ121" s="5"/>
      <c r="RGA121" s="5"/>
      <c r="RGB121" s="5"/>
      <c r="RGC121" s="5"/>
      <c r="RGD121" s="5"/>
      <c r="RGE121" s="5"/>
      <c r="RGF121" s="5"/>
      <c r="RGG121" s="5"/>
      <c r="RGH121" s="5"/>
      <c r="RGI121" s="5"/>
      <c r="RGJ121" s="5"/>
      <c r="RGK121" s="5"/>
      <c r="RGL121" s="5"/>
      <c r="RGM121" s="5"/>
      <c r="RGN121" s="5"/>
      <c r="RGO121" s="5"/>
      <c r="RGP121" s="5"/>
      <c r="RGQ121" s="5"/>
      <c r="RGR121" s="5"/>
      <c r="RGS121" s="5"/>
      <c r="RGT121" s="5"/>
      <c r="RGU121" s="5"/>
      <c r="RGV121" s="5"/>
      <c r="RGW121" s="5"/>
      <c r="RGX121" s="5"/>
      <c r="RGY121" s="5"/>
      <c r="RGZ121" s="5"/>
      <c r="RHA121" s="5"/>
      <c r="RHB121" s="5"/>
      <c r="RHC121" s="5"/>
      <c r="RHD121" s="5"/>
      <c r="RHE121" s="5"/>
      <c r="RHF121" s="5"/>
      <c r="RHG121" s="5"/>
      <c r="RHH121" s="5"/>
      <c r="RHI121" s="5"/>
      <c r="RHJ121" s="5"/>
      <c r="RHK121" s="5"/>
      <c r="RHL121" s="5"/>
      <c r="RHM121" s="5"/>
      <c r="RHN121" s="5"/>
      <c r="RHO121" s="5"/>
      <c r="RHP121" s="5"/>
      <c r="RHQ121" s="5"/>
      <c r="RHR121" s="5"/>
      <c r="RHS121" s="5"/>
      <c r="RHT121" s="5"/>
      <c r="RHU121" s="5"/>
      <c r="RHV121" s="5"/>
      <c r="RHW121" s="5"/>
      <c r="RHX121" s="5"/>
      <c r="RHY121" s="5"/>
      <c r="RHZ121" s="5"/>
      <c r="RIA121" s="5"/>
      <c r="RIB121" s="5"/>
      <c r="RIC121" s="5"/>
      <c r="RID121" s="5"/>
      <c r="RIE121" s="5"/>
      <c r="RIF121" s="5"/>
      <c r="RIG121" s="5"/>
      <c r="RIH121" s="5"/>
      <c r="RII121" s="5"/>
      <c r="RIJ121" s="5"/>
      <c r="RIK121" s="5"/>
      <c r="RIL121" s="5"/>
      <c r="RIM121" s="5"/>
      <c r="RIN121" s="5"/>
      <c r="RIO121" s="5"/>
      <c r="RIP121" s="5"/>
      <c r="RIQ121" s="5"/>
      <c r="RIR121" s="5"/>
      <c r="RIS121" s="5"/>
      <c r="RIT121" s="5"/>
      <c r="RIU121" s="5"/>
      <c r="RIV121" s="5"/>
      <c r="RIW121" s="5"/>
      <c r="RIX121" s="5"/>
      <c r="RIY121" s="5"/>
      <c r="RIZ121" s="5"/>
      <c r="RJA121" s="5"/>
      <c r="RJB121" s="5"/>
      <c r="RJC121" s="5"/>
      <c r="RJD121" s="5"/>
      <c r="RJE121" s="5"/>
      <c r="RJF121" s="5"/>
      <c r="RJG121" s="5"/>
      <c r="RJH121" s="5"/>
      <c r="RJI121" s="5"/>
      <c r="RJJ121" s="5"/>
      <c r="RJK121" s="5"/>
      <c r="RJL121" s="5"/>
      <c r="RJM121" s="5"/>
      <c r="RJN121" s="5"/>
      <c r="RJO121" s="5"/>
      <c r="RJP121" s="5"/>
      <c r="RJQ121" s="5"/>
      <c r="RJR121" s="5"/>
      <c r="RJS121" s="5"/>
      <c r="RJT121" s="5"/>
      <c r="RJU121" s="5"/>
      <c r="RJV121" s="5"/>
      <c r="RJW121" s="5"/>
      <c r="RJX121" s="5"/>
      <c r="RJY121" s="5"/>
      <c r="RJZ121" s="5"/>
      <c r="RKA121" s="5"/>
      <c r="RKB121" s="5"/>
      <c r="RKC121" s="5"/>
      <c r="RKD121" s="5"/>
      <c r="RKE121" s="5"/>
      <c r="RKF121" s="5"/>
      <c r="RKG121" s="5"/>
      <c r="RKH121" s="5"/>
      <c r="RKI121" s="5"/>
      <c r="RKJ121" s="5"/>
      <c r="RKK121" s="5"/>
      <c r="RKL121" s="5"/>
      <c r="RKM121" s="5"/>
      <c r="RKN121" s="5"/>
      <c r="RKO121" s="5"/>
      <c r="RKP121" s="5"/>
      <c r="RKQ121" s="5"/>
      <c r="RKR121" s="5"/>
      <c r="RKS121" s="5"/>
      <c r="RKT121" s="5"/>
      <c r="RKU121" s="5"/>
      <c r="RKV121" s="5"/>
      <c r="RKW121" s="5"/>
      <c r="RKX121" s="5"/>
      <c r="RKY121" s="5"/>
      <c r="RKZ121" s="5"/>
      <c r="RLA121" s="5"/>
      <c r="RLB121" s="5"/>
      <c r="RLC121" s="5"/>
      <c r="RLD121" s="5"/>
      <c r="RLE121" s="5"/>
      <c r="RLF121" s="5"/>
      <c r="RLG121" s="5"/>
      <c r="RLH121" s="5"/>
      <c r="RLI121" s="5"/>
      <c r="RLJ121" s="5"/>
      <c r="RLK121" s="5"/>
      <c r="RLL121" s="5"/>
      <c r="RLM121" s="5"/>
      <c r="RLN121" s="5"/>
      <c r="RLO121" s="5"/>
      <c r="RLP121" s="5"/>
      <c r="RLQ121" s="5"/>
      <c r="RLR121" s="5"/>
      <c r="RLS121" s="5"/>
      <c r="RLT121" s="5"/>
      <c r="RLU121" s="5"/>
      <c r="RLV121" s="5"/>
      <c r="RLW121" s="5"/>
      <c r="RLX121" s="5"/>
      <c r="RLY121" s="5"/>
      <c r="RLZ121" s="5"/>
      <c r="RMA121" s="5"/>
      <c r="RMB121" s="5"/>
      <c r="RMC121" s="5"/>
      <c r="RMD121" s="5"/>
      <c r="RME121" s="5"/>
      <c r="RMF121" s="5"/>
      <c r="RMG121" s="5"/>
      <c r="RMH121" s="5"/>
      <c r="RMI121" s="5"/>
      <c r="RMJ121" s="5"/>
      <c r="RMK121" s="5"/>
      <c r="RML121" s="5"/>
      <c r="RMM121" s="5"/>
      <c r="RMN121" s="5"/>
      <c r="RMO121" s="5"/>
      <c r="RMP121" s="5"/>
      <c r="RMQ121" s="5"/>
      <c r="RMR121" s="5"/>
      <c r="RMS121" s="5"/>
      <c r="RMT121" s="5"/>
      <c r="RMU121" s="5"/>
      <c r="RMV121" s="5"/>
      <c r="RMW121" s="5"/>
      <c r="RMX121" s="5"/>
      <c r="RMY121" s="5"/>
      <c r="RMZ121" s="5"/>
      <c r="RNA121" s="5"/>
      <c r="RNB121" s="5"/>
      <c r="RNC121" s="5"/>
      <c r="RND121" s="5"/>
      <c r="RNE121" s="5"/>
      <c r="RNF121" s="5"/>
      <c r="RNG121" s="5"/>
      <c r="RNH121" s="5"/>
      <c r="RNI121" s="5"/>
      <c r="RNJ121" s="5"/>
      <c r="RNK121" s="5"/>
      <c r="RNL121" s="5"/>
      <c r="RNM121" s="5"/>
      <c r="RNN121" s="5"/>
      <c r="RNO121" s="5"/>
      <c r="RNP121" s="5"/>
      <c r="RNQ121" s="5"/>
      <c r="RNR121" s="5"/>
      <c r="RNS121" s="5"/>
      <c r="RNT121" s="5"/>
      <c r="RNU121" s="5"/>
      <c r="RNV121" s="5"/>
      <c r="RNW121" s="5"/>
      <c r="RNX121" s="5"/>
      <c r="RNY121" s="5"/>
      <c r="RNZ121" s="5"/>
      <c r="ROA121" s="5"/>
      <c r="ROB121" s="5"/>
      <c r="ROC121" s="5"/>
      <c r="ROD121" s="5"/>
      <c r="ROE121" s="5"/>
      <c r="ROF121" s="5"/>
      <c r="ROG121" s="5"/>
      <c r="ROH121" s="5"/>
      <c r="ROI121" s="5"/>
      <c r="ROJ121" s="5"/>
      <c r="ROK121" s="5"/>
      <c r="ROL121" s="5"/>
      <c r="ROM121" s="5"/>
      <c r="RON121" s="5"/>
      <c r="ROO121" s="5"/>
      <c r="ROP121" s="5"/>
      <c r="ROQ121" s="5"/>
      <c r="ROR121" s="5"/>
      <c r="ROS121" s="5"/>
      <c r="ROT121" s="5"/>
      <c r="ROU121" s="5"/>
      <c r="ROV121" s="5"/>
      <c r="ROW121" s="5"/>
      <c r="ROX121" s="5"/>
      <c r="ROY121" s="5"/>
      <c r="ROZ121" s="5"/>
      <c r="RPA121" s="5"/>
      <c r="RPB121" s="5"/>
      <c r="RPC121" s="5"/>
      <c r="RPD121" s="5"/>
      <c r="RPE121" s="5"/>
      <c r="RPF121" s="5"/>
      <c r="RPG121" s="5"/>
      <c r="RPH121" s="5"/>
      <c r="RPI121" s="5"/>
      <c r="RPJ121" s="5"/>
      <c r="RPK121" s="5"/>
      <c r="RPL121" s="5"/>
      <c r="RPM121" s="5"/>
      <c r="RPN121" s="5"/>
      <c r="RPO121" s="5"/>
      <c r="RPP121" s="5"/>
      <c r="RPQ121" s="5"/>
      <c r="RPR121" s="5"/>
      <c r="RPS121" s="5"/>
      <c r="RPT121" s="5"/>
      <c r="RPU121" s="5"/>
      <c r="RPV121" s="5"/>
      <c r="RPW121" s="5"/>
      <c r="RPX121" s="5"/>
      <c r="RPY121" s="5"/>
      <c r="RPZ121" s="5"/>
      <c r="RQA121" s="5"/>
      <c r="RQB121" s="5"/>
      <c r="RQC121" s="5"/>
      <c r="RQD121" s="5"/>
      <c r="RQE121" s="5"/>
      <c r="RQF121" s="5"/>
      <c r="RQG121" s="5"/>
      <c r="RQH121" s="5"/>
      <c r="RQI121" s="5"/>
      <c r="RQJ121" s="5"/>
      <c r="RQK121" s="5"/>
      <c r="RQL121" s="5"/>
      <c r="RQM121" s="5"/>
      <c r="RQN121" s="5"/>
      <c r="RQO121" s="5"/>
      <c r="RQP121" s="5"/>
      <c r="RQQ121" s="5"/>
      <c r="RQR121" s="5"/>
      <c r="RQS121" s="5"/>
      <c r="RQT121" s="5"/>
      <c r="RQU121" s="5"/>
      <c r="RQV121" s="5"/>
      <c r="RQW121" s="5"/>
      <c r="RQX121" s="5"/>
      <c r="RQY121" s="5"/>
      <c r="RQZ121" s="5"/>
      <c r="RRA121" s="5"/>
      <c r="RRB121" s="5"/>
      <c r="RRC121" s="5"/>
      <c r="RRD121" s="5"/>
      <c r="RRE121" s="5"/>
      <c r="RRF121" s="5"/>
      <c r="RRG121" s="5"/>
      <c r="RRH121" s="5"/>
      <c r="RRI121" s="5"/>
      <c r="RRJ121" s="5"/>
      <c r="RRK121" s="5"/>
      <c r="RRL121" s="5"/>
      <c r="RRM121" s="5"/>
      <c r="RRN121" s="5"/>
      <c r="RRO121" s="5"/>
      <c r="RRP121" s="5"/>
      <c r="RRQ121" s="5"/>
      <c r="RRR121" s="5"/>
      <c r="RRS121" s="5"/>
      <c r="RRT121" s="5"/>
      <c r="RRU121" s="5"/>
      <c r="RRV121" s="5"/>
      <c r="RRW121" s="5"/>
      <c r="RRX121" s="5"/>
      <c r="RRY121" s="5"/>
      <c r="RRZ121" s="5"/>
      <c r="RSA121" s="5"/>
      <c r="RSB121" s="5"/>
      <c r="RSC121" s="5"/>
      <c r="RSD121" s="5"/>
      <c r="RSE121" s="5"/>
      <c r="RSF121" s="5"/>
      <c r="RSG121" s="5"/>
      <c r="RSH121" s="5"/>
      <c r="RSI121" s="5"/>
      <c r="RSJ121" s="5"/>
      <c r="RSK121" s="5"/>
      <c r="RSL121" s="5"/>
      <c r="RSM121" s="5"/>
      <c r="RSN121" s="5"/>
      <c r="RSO121" s="5"/>
      <c r="RSP121" s="5"/>
      <c r="RSQ121" s="5"/>
      <c r="RSR121" s="5"/>
      <c r="RSS121" s="5"/>
      <c r="RST121" s="5"/>
      <c r="RSU121" s="5"/>
      <c r="RSV121" s="5"/>
      <c r="RSW121" s="5"/>
      <c r="RSX121" s="5"/>
      <c r="RSY121" s="5"/>
      <c r="RSZ121" s="5"/>
      <c r="RTA121" s="5"/>
      <c r="RTB121" s="5"/>
      <c r="RTC121" s="5"/>
      <c r="RTD121" s="5"/>
      <c r="RTE121" s="5"/>
      <c r="RTF121" s="5"/>
      <c r="RTG121" s="5"/>
      <c r="RTH121" s="5"/>
      <c r="RTI121" s="5"/>
      <c r="RTJ121" s="5"/>
      <c r="RTK121" s="5"/>
      <c r="RTL121" s="5"/>
      <c r="RTM121" s="5"/>
      <c r="RTN121" s="5"/>
      <c r="RTO121" s="5"/>
      <c r="RTP121" s="5"/>
      <c r="RTQ121" s="5"/>
      <c r="RTR121" s="5"/>
      <c r="RTS121" s="5"/>
      <c r="RTT121" s="5"/>
      <c r="RTU121" s="5"/>
      <c r="RTV121" s="5"/>
      <c r="RTW121" s="5"/>
      <c r="RTX121" s="5"/>
      <c r="RTY121" s="5"/>
      <c r="RTZ121" s="5"/>
      <c r="RUA121" s="5"/>
      <c r="RUB121" s="5"/>
      <c r="RUC121" s="5"/>
      <c r="RUD121" s="5"/>
      <c r="RUE121" s="5"/>
      <c r="RUF121" s="5"/>
      <c r="RUG121" s="5"/>
      <c r="RUH121" s="5"/>
      <c r="RUI121" s="5"/>
      <c r="RUJ121" s="5"/>
      <c r="RUK121" s="5"/>
      <c r="RUL121" s="5"/>
      <c r="RUM121" s="5"/>
      <c r="RUN121" s="5"/>
      <c r="RUO121" s="5"/>
      <c r="RUP121" s="5"/>
      <c r="RUQ121" s="5"/>
      <c r="RUR121" s="5"/>
      <c r="RUS121" s="5"/>
      <c r="RUT121" s="5"/>
      <c r="RUU121" s="5"/>
      <c r="RUV121" s="5"/>
      <c r="RUW121" s="5"/>
      <c r="RUX121" s="5"/>
      <c r="RUY121" s="5"/>
      <c r="RUZ121" s="5"/>
      <c r="RVA121" s="5"/>
      <c r="RVB121" s="5"/>
      <c r="RVC121" s="5"/>
      <c r="RVD121" s="5"/>
      <c r="RVE121" s="5"/>
      <c r="RVF121" s="5"/>
      <c r="RVG121" s="5"/>
      <c r="RVH121" s="5"/>
      <c r="RVI121" s="5"/>
      <c r="RVJ121" s="5"/>
      <c r="RVK121" s="5"/>
      <c r="RVL121" s="5"/>
      <c r="RVM121" s="5"/>
      <c r="RVN121" s="5"/>
      <c r="RVO121" s="5"/>
      <c r="RVP121" s="5"/>
      <c r="RVQ121" s="5"/>
      <c r="RVR121" s="5"/>
      <c r="RVS121" s="5"/>
      <c r="RVT121" s="5"/>
      <c r="RVU121" s="5"/>
      <c r="RVV121" s="5"/>
      <c r="RVW121" s="5"/>
      <c r="RVX121" s="5"/>
      <c r="RVY121" s="5"/>
      <c r="RVZ121" s="5"/>
      <c r="RWA121" s="5"/>
      <c r="RWB121" s="5"/>
      <c r="RWC121" s="5"/>
      <c r="RWD121" s="5"/>
      <c r="RWE121" s="5"/>
      <c r="RWF121" s="5"/>
      <c r="RWG121" s="5"/>
      <c r="RWH121" s="5"/>
      <c r="RWI121" s="5"/>
      <c r="RWJ121" s="5"/>
      <c r="RWK121" s="5"/>
      <c r="RWL121" s="5"/>
      <c r="RWM121" s="5"/>
      <c r="RWN121" s="5"/>
      <c r="RWO121" s="5"/>
      <c r="RWP121" s="5"/>
      <c r="RWQ121" s="5"/>
      <c r="RWR121" s="5"/>
      <c r="RWS121" s="5"/>
      <c r="RWT121" s="5"/>
      <c r="RWU121" s="5"/>
      <c r="RWV121" s="5"/>
      <c r="RWW121" s="5"/>
      <c r="RWX121" s="5"/>
      <c r="RWY121" s="5"/>
      <c r="RWZ121" s="5"/>
      <c r="RXA121" s="5"/>
      <c r="RXB121" s="5"/>
      <c r="RXC121" s="5"/>
      <c r="RXD121" s="5"/>
      <c r="RXE121" s="5"/>
      <c r="RXF121" s="5"/>
      <c r="RXG121" s="5"/>
      <c r="RXH121" s="5"/>
      <c r="RXI121" s="5"/>
      <c r="RXJ121" s="5"/>
      <c r="RXK121" s="5"/>
      <c r="RXL121" s="5"/>
      <c r="RXM121" s="5"/>
      <c r="RXN121" s="5"/>
      <c r="RXO121" s="5"/>
      <c r="RXP121" s="5"/>
      <c r="RXQ121" s="5"/>
      <c r="RXR121" s="5"/>
      <c r="RXS121" s="5"/>
      <c r="RXT121" s="5"/>
      <c r="RXU121" s="5"/>
      <c r="RXV121" s="5"/>
      <c r="RXW121" s="5"/>
      <c r="RXX121" s="5"/>
      <c r="RXY121" s="5"/>
      <c r="RXZ121" s="5"/>
      <c r="RYA121" s="5"/>
      <c r="RYB121" s="5"/>
      <c r="RYC121" s="5"/>
      <c r="RYD121" s="5"/>
      <c r="RYE121" s="5"/>
      <c r="RYF121" s="5"/>
      <c r="RYG121" s="5"/>
      <c r="RYH121" s="5"/>
      <c r="RYI121" s="5"/>
      <c r="RYJ121" s="5"/>
      <c r="RYK121" s="5"/>
      <c r="RYL121" s="5"/>
      <c r="RYM121" s="5"/>
      <c r="RYN121" s="5"/>
      <c r="RYO121" s="5"/>
      <c r="RYP121" s="5"/>
      <c r="RYQ121" s="5"/>
      <c r="RYR121" s="5"/>
      <c r="RYS121" s="5"/>
      <c r="RYT121" s="5"/>
      <c r="RYU121" s="5"/>
      <c r="RYV121" s="5"/>
      <c r="RYW121" s="5"/>
      <c r="RYX121" s="5"/>
      <c r="RYY121" s="5"/>
      <c r="RYZ121" s="5"/>
      <c r="RZA121" s="5"/>
      <c r="RZB121" s="5"/>
      <c r="RZC121" s="5"/>
      <c r="RZD121" s="5"/>
      <c r="RZE121" s="5"/>
      <c r="RZF121" s="5"/>
      <c r="RZG121" s="5"/>
      <c r="RZH121" s="5"/>
      <c r="RZI121" s="5"/>
      <c r="RZJ121" s="5"/>
      <c r="RZK121" s="5"/>
      <c r="RZL121" s="5"/>
      <c r="RZM121" s="5"/>
      <c r="RZN121" s="5"/>
      <c r="RZO121" s="5"/>
      <c r="RZP121" s="5"/>
      <c r="RZQ121" s="5"/>
      <c r="RZR121" s="5"/>
      <c r="RZS121" s="5"/>
      <c r="RZT121" s="5"/>
      <c r="RZU121" s="5"/>
      <c r="RZV121" s="5"/>
      <c r="RZW121" s="5"/>
      <c r="RZX121" s="5"/>
      <c r="RZY121" s="5"/>
      <c r="RZZ121" s="5"/>
      <c r="SAA121" s="5"/>
      <c r="SAB121" s="5"/>
      <c r="SAC121" s="5"/>
      <c r="SAD121" s="5"/>
      <c r="SAE121" s="5"/>
      <c r="SAF121" s="5"/>
      <c r="SAG121" s="5"/>
      <c r="SAH121" s="5"/>
      <c r="SAI121" s="5"/>
      <c r="SAJ121" s="5"/>
      <c r="SAK121" s="5"/>
      <c r="SAL121" s="5"/>
      <c r="SAM121" s="5"/>
      <c r="SAN121" s="5"/>
      <c r="SAO121" s="5"/>
      <c r="SAP121" s="5"/>
      <c r="SAQ121" s="5"/>
      <c r="SAR121" s="5"/>
      <c r="SAS121" s="5"/>
      <c r="SAT121" s="5"/>
      <c r="SAU121" s="5"/>
      <c r="SAV121" s="5"/>
      <c r="SAW121" s="5"/>
      <c r="SAX121" s="5"/>
      <c r="SAY121" s="5"/>
      <c r="SAZ121" s="5"/>
      <c r="SBA121" s="5"/>
      <c r="SBB121" s="5"/>
      <c r="SBC121" s="5"/>
      <c r="SBD121" s="5"/>
      <c r="SBE121" s="5"/>
      <c r="SBF121" s="5"/>
      <c r="SBG121" s="5"/>
      <c r="SBH121" s="5"/>
      <c r="SBI121" s="5"/>
      <c r="SBJ121" s="5"/>
      <c r="SBK121" s="5"/>
      <c r="SBL121" s="5"/>
      <c r="SBM121" s="5"/>
      <c r="SBN121" s="5"/>
      <c r="SBO121" s="5"/>
      <c r="SBP121" s="5"/>
      <c r="SBQ121" s="5"/>
      <c r="SBR121" s="5"/>
      <c r="SBS121" s="5"/>
      <c r="SBT121" s="5"/>
      <c r="SBU121" s="5"/>
      <c r="SBV121" s="5"/>
      <c r="SBW121" s="5"/>
      <c r="SBX121" s="5"/>
      <c r="SBY121" s="5"/>
      <c r="SBZ121" s="5"/>
      <c r="SCA121" s="5"/>
      <c r="SCB121" s="5"/>
      <c r="SCC121" s="5"/>
      <c r="SCD121" s="5"/>
      <c r="SCE121" s="5"/>
      <c r="SCF121" s="5"/>
      <c r="SCG121" s="5"/>
      <c r="SCH121" s="5"/>
      <c r="SCI121" s="5"/>
      <c r="SCJ121" s="5"/>
      <c r="SCK121" s="5"/>
      <c r="SCL121" s="5"/>
      <c r="SCM121" s="5"/>
      <c r="SCN121" s="5"/>
      <c r="SCO121" s="5"/>
      <c r="SCP121" s="5"/>
      <c r="SCQ121" s="5"/>
      <c r="SCR121" s="5"/>
      <c r="SCS121" s="5"/>
      <c r="SCT121" s="5"/>
      <c r="SCU121" s="5"/>
      <c r="SCV121" s="5"/>
      <c r="SCW121" s="5"/>
      <c r="SCX121" s="5"/>
      <c r="SCY121" s="5"/>
      <c r="SCZ121" s="5"/>
      <c r="SDA121" s="5"/>
      <c r="SDB121" s="5"/>
      <c r="SDC121" s="5"/>
      <c r="SDD121" s="5"/>
      <c r="SDE121" s="5"/>
      <c r="SDF121" s="5"/>
      <c r="SDG121" s="5"/>
      <c r="SDH121" s="5"/>
      <c r="SDI121" s="5"/>
      <c r="SDJ121" s="5"/>
      <c r="SDK121" s="5"/>
      <c r="SDL121" s="5"/>
      <c r="SDM121" s="5"/>
      <c r="SDN121" s="5"/>
      <c r="SDO121" s="5"/>
      <c r="SDP121" s="5"/>
      <c r="SDQ121" s="5"/>
      <c r="SDR121" s="5"/>
      <c r="SDS121" s="5"/>
      <c r="SDT121" s="5"/>
      <c r="SDU121" s="5"/>
      <c r="SDV121" s="5"/>
      <c r="SDW121" s="5"/>
      <c r="SDX121" s="5"/>
      <c r="SDY121" s="5"/>
      <c r="SDZ121" s="5"/>
      <c r="SEA121" s="5"/>
      <c r="SEB121" s="5"/>
      <c r="SEC121" s="5"/>
      <c r="SED121" s="5"/>
      <c r="SEE121" s="5"/>
      <c r="SEF121" s="5"/>
      <c r="SEG121" s="5"/>
      <c r="SEH121" s="5"/>
      <c r="SEI121" s="5"/>
      <c r="SEJ121" s="5"/>
      <c r="SEK121" s="5"/>
      <c r="SEL121" s="5"/>
      <c r="SEM121" s="5"/>
      <c r="SEN121" s="5"/>
      <c r="SEO121" s="5"/>
      <c r="SEP121" s="5"/>
      <c r="SEQ121" s="5"/>
      <c r="SER121" s="5"/>
      <c r="SES121" s="5"/>
      <c r="SET121" s="5"/>
      <c r="SEU121" s="5"/>
      <c r="SEV121" s="5"/>
      <c r="SEW121" s="5"/>
      <c r="SEX121" s="5"/>
      <c r="SEY121" s="5"/>
      <c r="SEZ121" s="5"/>
      <c r="SFA121" s="5"/>
      <c r="SFB121" s="5"/>
      <c r="SFC121" s="5"/>
      <c r="SFD121" s="5"/>
      <c r="SFE121" s="5"/>
      <c r="SFF121" s="5"/>
      <c r="SFG121" s="5"/>
      <c r="SFH121" s="5"/>
      <c r="SFI121" s="5"/>
      <c r="SFJ121" s="5"/>
      <c r="SFK121" s="5"/>
      <c r="SFL121" s="5"/>
      <c r="SFM121" s="5"/>
      <c r="SFN121" s="5"/>
      <c r="SFO121" s="5"/>
      <c r="SFP121" s="5"/>
      <c r="SFQ121" s="5"/>
      <c r="SFR121" s="5"/>
      <c r="SFS121" s="5"/>
      <c r="SFT121" s="5"/>
      <c r="SFU121" s="5"/>
      <c r="SFV121" s="5"/>
      <c r="SFW121" s="5"/>
      <c r="SFX121" s="5"/>
      <c r="SFY121" s="5"/>
      <c r="SFZ121" s="5"/>
      <c r="SGA121" s="5"/>
      <c r="SGB121" s="5"/>
      <c r="SGC121" s="5"/>
      <c r="SGD121" s="5"/>
      <c r="SGE121" s="5"/>
      <c r="SGF121" s="5"/>
      <c r="SGG121" s="5"/>
      <c r="SGH121" s="5"/>
      <c r="SGI121" s="5"/>
      <c r="SGJ121" s="5"/>
      <c r="SGK121" s="5"/>
      <c r="SGL121" s="5"/>
      <c r="SGM121" s="5"/>
      <c r="SGN121" s="5"/>
      <c r="SGO121" s="5"/>
      <c r="SGP121" s="5"/>
      <c r="SGQ121" s="5"/>
      <c r="SGR121" s="5"/>
      <c r="SGS121" s="5"/>
      <c r="SGT121" s="5"/>
      <c r="SGU121" s="5"/>
      <c r="SGV121" s="5"/>
      <c r="SGW121" s="5"/>
      <c r="SGX121" s="5"/>
      <c r="SGY121" s="5"/>
      <c r="SGZ121" s="5"/>
      <c r="SHA121" s="5"/>
      <c r="SHB121" s="5"/>
      <c r="SHC121" s="5"/>
      <c r="SHD121" s="5"/>
      <c r="SHE121" s="5"/>
      <c r="SHF121" s="5"/>
      <c r="SHG121" s="5"/>
      <c r="SHH121" s="5"/>
      <c r="SHI121" s="5"/>
      <c r="SHJ121" s="5"/>
      <c r="SHK121" s="5"/>
      <c r="SHL121" s="5"/>
      <c r="SHM121" s="5"/>
      <c r="SHN121" s="5"/>
      <c r="SHO121" s="5"/>
      <c r="SHP121" s="5"/>
      <c r="SHQ121" s="5"/>
      <c r="SHR121" s="5"/>
      <c r="SHS121" s="5"/>
      <c r="SHT121" s="5"/>
      <c r="SHU121" s="5"/>
      <c r="SHV121" s="5"/>
      <c r="SHW121" s="5"/>
      <c r="SHX121" s="5"/>
      <c r="SHY121" s="5"/>
      <c r="SHZ121" s="5"/>
      <c r="SIA121" s="5"/>
      <c r="SIB121" s="5"/>
      <c r="SIC121" s="5"/>
      <c r="SID121" s="5"/>
      <c r="SIE121" s="5"/>
      <c r="SIF121" s="5"/>
      <c r="SIG121" s="5"/>
      <c r="SIH121" s="5"/>
      <c r="SII121" s="5"/>
      <c r="SIJ121" s="5"/>
      <c r="SIK121" s="5"/>
      <c r="SIL121" s="5"/>
      <c r="SIM121" s="5"/>
      <c r="SIN121" s="5"/>
      <c r="SIO121" s="5"/>
      <c r="SIP121" s="5"/>
      <c r="SIQ121" s="5"/>
      <c r="SIR121" s="5"/>
      <c r="SIS121" s="5"/>
      <c r="SIT121" s="5"/>
      <c r="SIU121" s="5"/>
      <c r="SIV121" s="5"/>
      <c r="SIW121" s="5"/>
      <c r="SIX121" s="5"/>
      <c r="SIY121" s="5"/>
      <c r="SIZ121" s="5"/>
      <c r="SJA121" s="5"/>
      <c r="SJB121" s="5"/>
      <c r="SJC121" s="5"/>
      <c r="SJD121" s="5"/>
      <c r="SJE121" s="5"/>
      <c r="SJF121" s="5"/>
      <c r="SJG121" s="5"/>
      <c r="SJH121" s="5"/>
      <c r="SJI121" s="5"/>
      <c r="SJJ121" s="5"/>
      <c r="SJK121" s="5"/>
      <c r="SJL121" s="5"/>
      <c r="SJM121" s="5"/>
      <c r="SJN121" s="5"/>
      <c r="SJO121" s="5"/>
      <c r="SJP121" s="5"/>
      <c r="SJQ121" s="5"/>
      <c r="SJR121" s="5"/>
      <c r="SJS121" s="5"/>
      <c r="SJT121" s="5"/>
      <c r="SJU121" s="5"/>
      <c r="SJV121" s="5"/>
      <c r="SJW121" s="5"/>
      <c r="SJX121" s="5"/>
      <c r="SJY121" s="5"/>
      <c r="SJZ121" s="5"/>
      <c r="SKA121" s="5"/>
      <c r="SKB121" s="5"/>
      <c r="SKC121" s="5"/>
      <c r="SKD121" s="5"/>
      <c r="SKE121" s="5"/>
      <c r="SKF121" s="5"/>
      <c r="SKG121" s="5"/>
      <c r="SKH121" s="5"/>
      <c r="SKI121" s="5"/>
      <c r="SKJ121" s="5"/>
      <c r="SKK121" s="5"/>
      <c r="SKL121" s="5"/>
      <c r="SKM121" s="5"/>
      <c r="SKN121" s="5"/>
      <c r="SKO121" s="5"/>
      <c r="SKP121" s="5"/>
      <c r="SKQ121" s="5"/>
      <c r="SKR121" s="5"/>
      <c r="SKS121" s="5"/>
      <c r="SKT121" s="5"/>
      <c r="SKU121" s="5"/>
      <c r="SKV121" s="5"/>
      <c r="SKW121" s="5"/>
      <c r="SKX121" s="5"/>
      <c r="SKY121" s="5"/>
      <c r="SKZ121" s="5"/>
      <c r="SLA121" s="5"/>
      <c r="SLB121" s="5"/>
      <c r="SLC121" s="5"/>
      <c r="SLD121" s="5"/>
      <c r="SLE121" s="5"/>
      <c r="SLF121" s="5"/>
      <c r="SLG121" s="5"/>
      <c r="SLH121" s="5"/>
      <c r="SLI121" s="5"/>
      <c r="SLJ121" s="5"/>
      <c r="SLK121" s="5"/>
      <c r="SLL121" s="5"/>
      <c r="SLM121" s="5"/>
      <c r="SLN121" s="5"/>
      <c r="SLO121" s="5"/>
      <c r="SLP121" s="5"/>
      <c r="SLQ121" s="5"/>
      <c r="SLR121" s="5"/>
      <c r="SLS121" s="5"/>
      <c r="SLT121" s="5"/>
      <c r="SLU121" s="5"/>
      <c r="SLV121" s="5"/>
      <c r="SLW121" s="5"/>
      <c r="SLX121" s="5"/>
      <c r="SLY121" s="5"/>
      <c r="SLZ121" s="5"/>
      <c r="SMA121" s="5"/>
      <c r="SMB121" s="5"/>
      <c r="SMC121" s="5"/>
      <c r="SMD121" s="5"/>
      <c r="SME121" s="5"/>
      <c r="SMF121" s="5"/>
      <c r="SMG121" s="5"/>
      <c r="SMH121" s="5"/>
      <c r="SMI121" s="5"/>
      <c r="SMJ121" s="5"/>
      <c r="SMK121" s="5"/>
      <c r="SML121" s="5"/>
      <c r="SMM121" s="5"/>
      <c r="SMN121" s="5"/>
      <c r="SMO121" s="5"/>
      <c r="SMP121" s="5"/>
      <c r="SMQ121" s="5"/>
      <c r="SMR121" s="5"/>
      <c r="SMS121" s="5"/>
      <c r="SMT121" s="5"/>
      <c r="SMU121" s="5"/>
      <c r="SMV121" s="5"/>
      <c r="SMW121" s="5"/>
      <c r="SMX121" s="5"/>
      <c r="SMY121" s="5"/>
      <c r="SMZ121" s="5"/>
      <c r="SNA121" s="5"/>
      <c r="SNB121" s="5"/>
      <c r="SNC121" s="5"/>
      <c r="SND121" s="5"/>
      <c r="SNE121" s="5"/>
      <c r="SNF121" s="5"/>
      <c r="SNG121" s="5"/>
      <c r="SNH121" s="5"/>
      <c r="SNI121" s="5"/>
      <c r="SNJ121" s="5"/>
      <c r="SNK121" s="5"/>
      <c r="SNL121" s="5"/>
      <c r="SNM121" s="5"/>
      <c r="SNN121" s="5"/>
      <c r="SNO121" s="5"/>
      <c r="SNP121" s="5"/>
      <c r="SNQ121" s="5"/>
      <c r="SNR121" s="5"/>
      <c r="SNS121" s="5"/>
      <c r="SNT121" s="5"/>
      <c r="SNU121" s="5"/>
      <c r="SNV121" s="5"/>
      <c r="SNW121" s="5"/>
      <c r="SNX121" s="5"/>
      <c r="SNY121" s="5"/>
      <c r="SNZ121" s="5"/>
      <c r="SOA121" s="5"/>
      <c r="SOB121" s="5"/>
      <c r="SOC121" s="5"/>
      <c r="SOD121" s="5"/>
      <c r="SOE121" s="5"/>
      <c r="SOF121" s="5"/>
      <c r="SOG121" s="5"/>
      <c r="SOH121" s="5"/>
      <c r="SOI121" s="5"/>
      <c r="SOJ121" s="5"/>
      <c r="SOK121" s="5"/>
      <c r="SOL121" s="5"/>
      <c r="SOM121" s="5"/>
      <c r="SON121" s="5"/>
      <c r="SOO121" s="5"/>
      <c r="SOP121" s="5"/>
      <c r="SOQ121" s="5"/>
      <c r="SOR121" s="5"/>
      <c r="SOS121" s="5"/>
      <c r="SOT121" s="5"/>
      <c r="SOU121" s="5"/>
      <c r="SOV121" s="5"/>
      <c r="SOW121" s="5"/>
      <c r="SOX121" s="5"/>
      <c r="SOY121" s="5"/>
      <c r="SOZ121" s="5"/>
      <c r="SPA121" s="5"/>
      <c r="SPB121" s="5"/>
      <c r="SPC121" s="5"/>
      <c r="SPD121" s="5"/>
      <c r="SPE121" s="5"/>
      <c r="SPF121" s="5"/>
      <c r="SPG121" s="5"/>
      <c r="SPH121" s="5"/>
      <c r="SPI121" s="5"/>
      <c r="SPJ121" s="5"/>
      <c r="SPK121" s="5"/>
      <c r="SPL121" s="5"/>
      <c r="SPM121" s="5"/>
      <c r="SPN121" s="5"/>
      <c r="SPO121" s="5"/>
      <c r="SPP121" s="5"/>
      <c r="SPQ121" s="5"/>
      <c r="SPR121" s="5"/>
      <c r="SPS121" s="5"/>
      <c r="SPT121" s="5"/>
      <c r="SPU121" s="5"/>
      <c r="SPV121" s="5"/>
      <c r="SPW121" s="5"/>
      <c r="SPX121" s="5"/>
      <c r="SPY121" s="5"/>
      <c r="SPZ121" s="5"/>
      <c r="SQA121" s="5"/>
      <c r="SQB121" s="5"/>
      <c r="SQC121" s="5"/>
      <c r="SQD121" s="5"/>
      <c r="SQE121" s="5"/>
      <c r="SQF121" s="5"/>
      <c r="SQG121" s="5"/>
      <c r="SQH121" s="5"/>
      <c r="SQI121" s="5"/>
      <c r="SQJ121" s="5"/>
      <c r="SQK121" s="5"/>
      <c r="SQL121" s="5"/>
      <c r="SQM121" s="5"/>
      <c r="SQN121" s="5"/>
      <c r="SQO121" s="5"/>
      <c r="SQP121" s="5"/>
      <c r="SQQ121" s="5"/>
      <c r="SQR121" s="5"/>
      <c r="SQS121" s="5"/>
      <c r="SQT121" s="5"/>
      <c r="SQU121" s="5"/>
      <c r="SQV121" s="5"/>
      <c r="SQW121" s="5"/>
      <c r="SQX121" s="5"/>
      <c r="SQY121" s="5"/>
      <c r="SQZ121" s="5"/>
      <c r="SRA121" s="5"/>
      <c r="SRB121" s="5"/>
      <c r="SRC121" s="5"/>
      <c r="SRD121" s="5"/>
      <c r="SRE121" s="5"/>
      <c r="SRF121" s="5"/>
      <c r="SRG121" s="5"/>
      <c r="SRH121" s="5"/>
      <c r="SRI121" s="5"/>
      <c r="SRJ121" s="5"/>
      <c r="SRK121" s="5"/>
      <c r="SRL121" s="5"/>
      <c r="SRM121" s="5"/>
      <c r="SRN121" s="5"/>
      <c r="SRO121" s="5"/>
      <c r="SRP121" s="5"/>
      <c r="SRQ121" s="5"/>
      <c r="SRR121" s="5"/>
      <c r="SRS121" s="5"/>
      <c r="SRT121" s="5"/>
      <c r="SRU121" s="5"/>
      <c r="SRV121" s="5"/>
      <c r="SRW121" s="5"/>
      <c r="SRX121" s="5"/>
      <c r="SRY121" s="5"/>
      <c r="SRZ121" s="5"/>
      <c r="SSA121" s="5"/>
      <c r="SSB121" s="5"/>
      <c r="SSC121" s="5"/>
      <c r="SSD121" s="5"/>
      <c r="SSE121" s="5"/>
      <c r="SSF121" s="5"/>
      <c r="SSG121" s="5"/>
      <c r="SSH121" s="5"/>
      <c r="SSI121" s="5"/>
      <c r="SSJ121" s="5"/>
      <c r="SSK121" s="5"/>
      <c r="SSL121" s="5"/>
      <c r="SSM121" s="5"/>
      <c r="SSN121" s="5"/>
      <c r="SSO121" s="5"/>
      <c r="SSP121" s="5"/>
      <c r="SSQ121" s="5"/>
      <c r="SSR121" s="5"/>
      <c r="SSS121" s="5"/>
      <c r="SST121" s="5"/>
      <c r="SSU121" s="5"/>
      <c r="SSV121" s="5"/>
      <c r="SSW121" s="5"/>
      <c r="SSX121" s="5"/>
      <c r="SSY121" s="5"/>
      <c r="SSZ121" s="5"/>
      <c r="STA121" s="5"/>
      <c r="STB121" s="5"/>
      <c r="STC121" s="5"/>
      <c r="STD121" s="5"/>
      <c r="STE121" s="5"/>
      <c r="STF121" s="5"/>
      <c r="STG121" s="5"/>
      <c r="STH121" s="5"/>
      <c r="STI121" s="5"/>
      <c r="STJ121" s="5"/>
      <c r="STK121" s="5"/>
      <c r="STL121" s="5"/>
      <c r="STM121" s="5"/>
      <c r="STN121" s="5"/>
      <c r="STO121" s="5"/>
      <c r="STP121" s="5"/>
      <c r="STQ121" s="5"/>
      <c r="STR121" s="5"/>
      <c r="STS121" s="5"/>
      <c r="STT121" s="5"/>
      <c r="STU121" s="5"/>
      <c r="STV121" s="5"/>
      <c r="STW121" s="5"/>
      <c r="STX121" s="5"/>
      <c r="STY121" s="5"/>
      <c r="STZ121" s="5"/>
      <c r="SUA121" s="5"/>
      <c r="SUB121" s="5"/>
      <c r="SUC121" s="5"/>
      <c r="SUD121" s="5"/>
      <c r="SUE121" s="5"/>
      <c r="SUF121" s="5"/>
      <c r="SUG121" s="5"/>
      <c r="SUH121" s="5"/>
      <c r="SUI121" s="5"/>
      <c r="SUJ121" s="5"/>
      <c r="SUK121" s="5"/>
      <c r="SUL121" s="5"/>
      <c r="SUM121" s="5"/>
      <c r="SUN121" s="5"/>
      <c r="SUO121" s="5"/>
      <c r="SUP121" s="5"/>
      <c r="SUQ121" s="5"/>
      <c r="SUR121" s="5"/>
      <c r="SUS121" s="5"/>
      <c r="SUT121" s="5"/>
      <c r="SUU121" s="5"/>
      <c r="SUV121" s="5"/>
      <c r="SUW121" s="5"/>
      <c r="SUX121" s="5"/>
      <c r="SUY121" s="5"/>
      <c r="SUZ121" s="5"/>
      <c r="SVA121" s="5"/>
      <c r="SVB121" s="5"/>
      <c r="SVC121" s="5"/>
      <c r="SVD121" s="5"/>
      <c r="SVE121" s="5"/>
      <c r="SVF121" s="5"/>
      <c r="SVG121" s="5"/>
      <c r="SVH121" s="5"/>
      <c r="SVI121" s="5"/>
      <c r="SVJ121" s="5"/>
      <c r="SVK121" s="5"/>
      <c r="SVL121" s="5"/>
      <c r="SVM121" s="5"/>
      <c r="SVN121" s="5"/>
      <c r="SVO121" s="5"/>
      <c r="SVP121" s="5"/>
      <c r="SVQ121" s="5"/>
      <c r="SVR121" s="5"/>
      <c r="SVS121" s="5"/>
      <c r="SVT121" s="5"/>
      <c r="SVU121" s="5"/>
      <c r="SVV121" s="5"/>
      <c r="SVW121" s="5"/>
      <c r="SVX121" s="5"/>
      <c r="SVY121" s="5"/>
      <c r="SVZ121" s="5"/>
      <c r="SWA121" s="5"/>
      <c r="SWB121" s="5"/>
      <c r="SWC121" s="5"/>
      <c r="SWD121" s="5"/>
      <c r="SWE121" s="5"/>
      <c r="SWF121" s="5"/>
      <c r="SWG121" s="5"/>
      <c r="SWH121" s="5"/>
      <c r="SWI121" s="5"/>
      <c r="SWJ121" s="5"/>
      <c r="SWK121" s="5"/>
      <c r="SWL121" s="5"/>
      <c r="SWM121" s="5"/>
      <c r="SWN121" s="5"/>
      <c r="SWO121" s="5"/>
      <c r="SWP121" s="5"/>
      <c r="SWQ121" s="5"/>
      <c r="SWR121" s="5"/>
      <c r="SWS121" s="5"/>
      <c r="SWT121" s="5"/>
      <c r="SWU121" s="5"/>
      <c r="SWV121" s="5"/>
      <c r="SWW121" s="5"/>
      <c r="SWX121" s="5"/>
      <c r="SWY121" s="5"/>
      <c r="SWZ121" s="5"/>
      <c r="SXA121" s="5"/>
      <c r="SXB121" s="5"/>
      <c r="SXC121" s="5"/>
      <c r="SXD121" s="5"/>
      <c r="SXE121" s="5"/>
      <c r="SXF121" s="5"/>
      <c r="SXG121" s="5"/>
      <c r="SXH121" s="5"/>
      <c r="SXI121" s="5"/>
      <c r="SXJ121" s="5"/>
      <c r="SXK121" s="5"/>
      <c r="SXL121" s="5"/>
      <c r="SXM121" s="5"/>
      <c r="SXN121" s="5"/>
      <c r="SXO121" s="5"/>
      <c r="SXP121" s="5"/>
      <c r="SXQ121" s="5"/>
      <c r="SXR121" s="5"/>
      <c r="SXS121" s="5"/>
      <c r="SXT121" s="5"/>
      <c r="SXU121" s="5"/>
      <c r="SXV121" s="5"/>
      <c r="SXW121" s="5"/>
      <c r="SXX121" s="5"/>
      <c r="SXY121" s="5"/>
      <c r="SXZ121" s="5"/>
      <c r="SYA121" s="5"/>
      <c r="SYB121" s="5"/>
      <c r="SYC121" s="5"/>
      <c r="SYD121" s="5"/>
      <c r="SYE121" s="5"/>
      <c r="SYF121" s="5"/>
      <c r="SYG121" s="5"/>
      <c r="SYH121" s="5"/>
      <c r="SYI121" s="5"/>
      <c r="SYJ121" s="5"/>
      <c r="SYK121" s="5"/>
      <c r="SYL121" s="5"/>
      <c r="SYM121" s="5"/>
      <c r="SYN121" s="5"/>
      <c r="SYO121" s="5"/>
      <c r="SYP121" s="5"/>
      <c r="SYQ121" s="5"/>
      <c r="SYR121" s="5"/>
      <c r="SYS121" s="5"/>
      <c r="SYT121" s="5"/>
      <c r="SYU121" s="5"/>
      <c r="SYV121" s="5"/>
      <c r="SYW121" s="5"/>
      <c r="SYX121" s="5"/>
      <c r="SYY121" s="5"/>
      <c r="SYZ121" s="5"/>
      <c r="SZA121" s="5"/>
      <c r="SZB121" s="5"/>
      <c r="SZC121" s="5"/>
      <c r="SZD121" s="5"/>
      <c r="SZE121" s="5"/>
      <c r="SZF121" s="5"/>
      <c r="SZG121" s="5"/>
      <c r="SZH121" s="5"/>
      <c r="SZI121" s="5"/>
      <c r="SZJ121" s="5"/>
      <c r="SZK121" s="5"/>
      <c r="SZL121" s="5"/>
      <c r="SZM121" s="5"/>
      <c r="SZN121" s="5"/>
      <c r="SZO121" s="5"/>
      <c r="SZP121" s="5"/>
      <c r="SZQ121" s="5"/>
      <c r="SZR121" s="5"/>
      <c r="SZS121" s="5"/>
      <c r="SZT121" s="5"/>
      <c r="SZU121" s="5"/>
      <c r="SZV121" s="5"/>
      <c r="SZW121" s="5"/>
      <c r="SZX121" s="5"/>
      <c r="SZY121" s="5"/>
      <c r="SZZ121" s="5"/>
      <c r="TAA121" s="5"/>
      <c r="TAB121" s="5"/>
      <c r="TAC121" s="5"/>
      <c r="TAD121" s="5"/>
      <c r="TAE121" s="5"/>
      <c r="TAF121" s="5"/>
      <c r="TAG121" s="5"/>
      <c r="TAH121" s="5"/>
      <c r="TAI121" s="5"/>
      <c r="TAJ121" s="5"/>
      <c r="TAK121" s="5"/>
      <c r="TAL121" s="5"/>
      <c r="TAM121" s="5"/>
      <c r="TAN121" s="5"/>
      <c r="TAO121" s="5"/>
      <c r="TAP121" s="5"/>
      <c r="TAQ121" s="5"/>
      <c r="TAR121" s="5"/>
      <c r="TAS121" s="5"/>
      <c r="TAT121" s="5"/>
      <c r="TAU121" s="5"/>
      <c r="TAV121" s="5"/>
      <c r="TAW121" s="5"/>
      <c r="TAX121" s="5"/>
      <c r="TAY121" s="5"/>
      <c r="TAZ121" s="5"/>
      <c r="TBA121" s="5"/>
      <c r="TBB121" s="5"/>
      <c r="TBC121" s="5"/>
      <c r="TBD121" s="5"/>
      <c r="TBE121" s="5"/>
      <c r="TBF121" s="5"/>
      <c r="TBG121" s="5"/>
      <c r="TBH121" s="5"/>
      <c r="TBI121" s="5"/>
      <c r="TBJ121" s="5"/>
      <c r="TBK121" s="5"/>
      <c r="TBL121" s="5"/>
      <c r="TBM121" s="5"/>
      <c r="TBN121" s="5"/>
      <c r="TBO121" s="5"/>
      <c r="TBP121" s="5"/>
      <c r="TBQ121" s="5"/>
      <c r="TBR121" s="5"/>
      <c r="TBS121" s="5"/>
      <c r="TBT121" s="5"/>
      <c r="TBU121" s="5"/>
      <c r="TBV121" s="5"/>
      <c r="TBW121" s="5"/>
      <c r="TBX121" s="5"/>
      <c r="TBY121" s="5"/>
      <c r="TBZ121" s="5"/>
      <c r="TCA121" s="5"/>
      <c r="TCB121" s="5"/>
      <c r="TCC121" s="5"/>
      <c r="TCD121" s="5"/>
      <c r="TCE121" s="5"/>
      <c r="TCF121" s="5"/>
      <c r="TCG121" s="5"/>
      <c r="TCH121" s="5"/>
      <c r="TCI121" s="5"/>
      <c r="TCJ121" s="5"/>
      <c r="TCK121" s="5"/>
      <c r="TCL121" s="5"/>
      <c r="TCM121" s="5"/>
      <c r="TCN121" s="5"/>
      <c r="TCO121" s="5"/>
      <c r="TCP121" s="5"/>
      <c r="TCQ121" s="5"/>
      <c r="TCR121" s="5"/>
      <c r="TCS121" s="5"/>
      <c r="TCT121" s="5"/>
      <c r="TCU121" s="5"/>
      <c r="TCV121" s="5"/>
      <c r="TCW121" s="5"/>
      <c r="TCX121" s="5"/>
      <c r="TCY121" s="5"/>
      <c r="TCZ121" s="5"/>
      <c r="TDA121" s="5"/>
      <c r="TDB121" s="5"/>
      <c r="TDC121" s="5"/>
      <c r="TDD121" s="5"/>
      <c r="TDE121" s="5"/>
      <c r="TDF121" s="5"/>
      <c r="TDG121" s="5"/>
      <c r="TDH121" s="5"/>
      <c r="TDI121" s="5"/>
      <c r="TDJ121" s="5"/>
      <c r="TDK121" s="5"/>
      <c r="TDL121" s="5"/>
      <c r="TDM121" s="5"/>
      <c r="TDN121" s="5"/>
      <c r="TDO121" s="5"/>
      <c r="TDP121" s="5"/>
      <c r="TDQ121" s="5"/>
      <c r="TDR121" s="5"/>
      <c r="TDS121" s="5"/>
      <c r="TDT121" s="5"/>
      <c r="TDU121" s="5"/>
      <c r="TDV121" s="5"/>
      <c r="TDW121" s="5"/>
      <c r="TDX121" s="5"/>
      <c r="TDY121" s="5"/>
      <c r="TDZ121" s="5"/>
      <c r="TEA121" s="5"/>
      <c r="TEB121" s="5"/>
      <c r="TEC121" s="5"/>
      <c r="TED121" s="5"/>
      <c r="TEE121" s="5"/>
      <c r="TEF121" s="5"/>
      <c r="TEG121" s="5"/>
      <c r="TEH121" s="5"/>
      <c r="TEI121" s="5"/>
      <c r="TEJ121" s="5"/>
      <c r="TEK121" s="5"/>
      <c r="TEL121" s="5"/>
      <c r="TEM121" s="5"/>
      <c r="TEN121" s="5"/>
      <c r="TEO121" s="5"/>
      <c r="TEP121" s="5"/>
      <c r="TEQ121" s="5"/>
      <c r="TER121" s="5"/>
      <c r="TES121" s="5"/>
      <c r="TET121" s="5"/>
      <c r="TEU121" s="5"/>
      <c r="TEV121" s="5"/>
      <c r="TEW121" s="5"/>
      <c r="TEX121" s="5"/>
      <c r="TEY121" s="5"/>
      <c r="TEZ121" s="5"/>
      <c r="TFA121" s="5"/>
      <c r="TFB121" s="5"/>
      <c r="TFC121" s="5"/>
      <c r="TFD121" s="5"/>
      <c r="TFE121" s="5"/>
      <c r="TFF121" s="5"/>
      <c r="TFG121" s="5"/>
      <c r="TFH121" s="5"/>
      <c r="TFI121" s="5"/>
      <c r="TFJ121" s="5"/>
      <c r="TFK121" s="5"/>
      <c r="TFL121" s="5"/>
      <c r="TFM121" s="5"/>
      <c r="TFN121" s="5"/>
      <c r="TFO121" s="5"/>
      <c r="TFP121" s="5"/>
      <c r="TFQ121" s="5"/>
      <c r="TFR121" s="5"/>
      <c r="TFS121" s="5"/>
      <c r="TFT121" s="5"/>
      <c r="TFU121" s="5"/>
      <c r="TFV121" s="5"/>
      <c r="TFW121" s="5"/>
      <c r="TFX121" s="5"/>
      <c r="TFY121" s="5"/>
      <c r="TFZ121" s="5"/>
      <c r="TGA121" s="5"/>
      <c r="TGB121" s="5"/>
      <c r="TGC121" s="5"/>
      <c r="TGD121" s="5"/>
      <c r="TGE121" s="5"/>
      <c r="TGF121" s="5"/>
      <c r="TGG121" s="5"/>
      <c r="TGH121" s="5"/>
      <c r="TGI121" s="5"/>
      <c r="TGJ121" s="5"/>
      <c r="TGK121" s="5"/>
      <c r="TGL121" s="5"/>
      <c r="TGM121" s="5"/>
      <c r="TGN121" s="5"/>
      <c r="TGO121" s="5"/>
      <c r="TGP121" s="5"/>
      <c r="TGQ121" s="5"/>
      <c r="TGR121" s="5"/>
      <c r="TGS121" s="5"/>
      <c r="TGT121" s="5"/>
      <c r="TGU121" s="5"/>
      <c r="TGV121" s="5"/>
      <c r="TGW121" s="5"/>
      <c r="TGX121" s="5"/>
      <c r="TGY121" s="5"/>
      <c r="TGZ121" s="5"/>
      <c r="THA121" s="5"/>
      <c r="THB121" s="5"/>
      <c r="THC121" s="5"/>
      <c r="THD121" s="5"/>
      <c r="THE121" s="5"/>
      <c r="THF121" s="5"/>
      <c r="THG121" s="5"/>
      <c r="THH121" s="5"/>
      <c r="THI121" s="5"/>
      <c r="THJ121" s="5"/>
      <c r="THK121" s="5"/>
      <c r="THL121" s="5"/>
      <c r="THM121" s="5"/>
      <c r="THN121" s="5"/>
      <c r="THO121" s="5"/>
      <c r="THP121" s="5"/>
      <c r="THQ121" s="5"/>
      <c r="THR121" s="5"/>
      <c r="THS121" s="5"/>
      <c r="THT121" s="5"/>
      <c r="THU121" s="5"/>
      <c r="THV121" s="5"/>
      <c r="THW121" s="5"/>
      <c r="THX121" s="5"/>
      <c r="THY121" s="5"/>
      <c r="THZ121" s="5"/>
      <c r="TIA121" s="5"/>
      <c r="TIB121" s="5"/>
      <c r="TIC121" s="5"/>
      <c r="TID121" s="5"/>
      <c r="TIE121" s="5"/>
      <c r="TIF121" s="5"/>
      <c r="TIG121" s="5"/>
      <c r="TIH121" s="5"/>
      <c r="TII121" s="5"/>
      <c r="TIJ121" s="5"/>
      <c r="TIK121" s="5"/>
      <c r="TIL121" s="5"/>
      <c r="TIM121" s="5"/>
      <c r="TIN121" s="5"/>
      <c r="TIO121" s="5"/>
      <c r="TIP121" s="5"/>
      <c r="TIQ121" s="5"/>
      <c r="TIR121" s="5"/>
      <c r="TIS121" s="5"/>
      <c r="TIT121" s="5"/>
      <c r="TIU121" s="5"/>
      <c r="TIV121" s="5"/>
      <c r="TIW121" s="5"/>
      <c r="TIX121" s="5"/>
      <c r="TIY121" s="5"/>
      <c r="TIZ121" s="5"/>
      <c r="TJA121" s="5"/>
      <c r="TJB121" s="5"/>
      <c r="TJC121" s="5"/>
      <c r="TJD121" s="5"/>
      <c r="TJE121" s="5"/>
      <c r="TJF121" s="5"/>
      <c r="TJG121" s="5"/>
      <c r="TJH121" s="5"/>
      <c r="TJI121" s="5"/>
      <c r="TJJ121" s="5"/>
      <c r="TJK121" s="5"/>
      <c r="TJL121" s="5"/>
      <c r="TJM121" s="5"/>
      <c r="TJN121" s="5"/>
      <c r="TJO121" s="5"/>
      <c r="TJP121" s="5"/>
      <c r="TJQ121" s="5"/>
      <c r="TJR121" s="5"/>
      <c r="TJS121" s="5"/>
      <c r="TJT121" s="5"/>
      <c r="TJU121" s="5"/>
      <c r="TJV121" s="5"/>
      <c r="TJW121" s="5"/>
      <c r="TJX121" s="5"/>
      <c r="TJY121" s="5"/>
      <c r="TJZ121" s="5"/>
      <c r="TKA121" s="5"/>
      <c r="TKB121" s="5"/>
      <c r="TKC121" s="5"/>
      <c r="TKD121" s="5"/>
      <c r="TKE121" s="5"/>
      <c r="TKF121" s="5"/>
      <c r="TKG121" s="5"/>
      <c r="TKH121" s="5"/>
      <c r="TKI121" s="5"/>
      <c r="TKJ121" s="5"/>
      <c r="TKK121" s="5"/>
      <c r="TKL121" s="5"/>
      <c r="TKM121" s="5"/>
      <c r="TKN121" s="5"/>
      <c r="TKO121" s="5"/>
      <c r="TKP121" s="5"/>
      <c r="TKQ121" s="5"/>
      <c r="TKR121" s="5"/>
      <c r="TKS121" s="5"/>
      <c r="TKT121" s="5"/>
      <c r="TKU121" s="5"/>
      <c r="TKV121" s="5"/>
      <c r="TKW121" s="5"/>
      <c r="TKX121" s="5"/>
      <c r="TKY121" s="5"/>
      <c r="TKZ121" s="5"/>
      <c r="TLA121" s="5"/>
      <c r="TLB121" s="5"/>
      <c r="TLC121" s="5"/>
      <c r="TLD121" s="5"/>
      <c r="TLE121" s="5"/>
      <c r="TLF121" s="5"/>
      <c r="TLG121" s="5"/>
      <c r="TLH121" s="5"/>
      <c r="TLI121" s="5"/>
      <c r="TLJ121" s="5"/>
      <c r="TLK121" s="5"/>
      <c r="TLL121" s="5"/>
      <c r="TLM121" s="5"/>
      <c r="TLN121" s="5"/>
      <c r="TLO121" s="5"/>
      <c r="TLP121" s="5"/>
      <c r="TLQ121" s="5"/>
      <c r="TLR121" s="5"/>
      <c r="TLS121" s="5"/>
      <c r="TLT121" s="5"/>
      <c r="TLU121" s="5"/>
      <c r="TLV121" s="5"/>
      <c r="TLW121" s="5"/>
      <c r="TLX121" s="5"/>
      <c r="TLY121" s="5"/>
      <c r="TLZ121" s="5"/>
      <c r="TMA121" s="5"/>
      <c r="TMB121" s="5"/>
      <c r="TMC121" s="5"/>
      <c r="TMD121" s="5"/>
      <c r="TME121" s="5"/>
      <c r="TMF121" s="5"/>
      <c r="TMG121" s="5"/>
      <c r="TMH121" s="5"/>
      <c r="TMI121" s="5"/>
      <c r="TMJ121" s="5"/>
      <c r="TMK121" s="5"/>
      <c r="TML121" s="5"/>
      <c r="TMM121" s="5"/>
      <c r="TMN121" s="5"/>
      <c r="TMO121" s="5"/>
      <c r="TMP121" s="5"/>
      <c r="TMQ121" s="5"/>
      <c r="TMR121" s="5"/>
      <c r="TMS121" s="5"/>
      <c r="TMT121" s="5"/>
      <c r="TMU121" s="5"/>
      <c r="TMV121" s="5"/>
      <c r="TMW121" s="5"/>
      <c r="TMX121" s="5"/>
      <c r="TMY121" s="5"/>
      <c r="TMZ121" s="5"/>
      <c r="TNA121" s="5"/>
      <c r="TNB121" s="5"/>
      <c r="TNC121" s="5"/>
      <c r="TND121" s="5"/>
      <c r="TNE121" s="5"/>
      <c r="TNF121" s="5"/>
      <c r="TNG121" s="5"/>
      <c r="TNH121" s="5"/>
      <c r="TNI121" s="5"/>
      <c r="TNJ121" s="5"/>
      <c r="TNK121" s="5"/>
      <c r="TNL121" s="5"/>
      <c r="TNM121" s="5"/>
      <c r="TNN121" s="5"/>
      <c r="TNO121" s="5"/>
      <c r="TNP121" s="5"/>
      <c r="TNQ121" s="5"/>
      <c r="TNR121" s="5"/>
      <c r="TNS121" s="5"/>
      <c r="TNT121" s="5"/>
      <c r="TNU121" s="5"/>
      <c r="TNV121" s="5"/>
      <c r="TNW121" s="5"/>
      <c r="TNX121" s="5"/>
      <c r="TNY121" s="5"/>
      <c r="TNZ121" s="5"/>
      <c r="TOA121" s="5"/>
      <c r="TOB121" s="5"/>
      <c r="TOC121" s="5"/>
      <c r="TOD121" s="5"/>
      <c r="TOE121" s="5"/>
      <c r="TOF121" s="5"/>
      <c r="TOG121" s="5"/>
      <c r="TOH121" s="5"/>
      <c r="TOI121" s="5"/>
      <c r="TOJ121" s="5"/>
      <c r="TOK121" s="5"/>
      <c r="TOL121" s="5"/>
      <c r="TOM121" s="5"/>
      <c r="TON121" s="5"/>
      <c r="TOO121" s="5"/>
      <c r="TOP121" s="5"/>
      <c r="TOQ121" s="5"/>
      <c r="TOR121" s="5"/>
      <c r="TOS121" s="5"/>
      <c r="TOT121" s="5"/>
      <c r="TOU121" s="5"/>
      <c r="TOV121" s="5"/>
      <c r="TOW121" s="5"/>
      <c r="TOX121" s="5"/>
      <c r="TOY121" s="5"/>
      <c r="TOZ121" s="5"/>
      <c r="TPA121" s="5"/>
      <c r="TPB121" s="5"/>
      <c r="TPC121" s="5"/>
      <c r="TPD121" s="5"/>
      <c r="TPE121" s="5"/>
      <c r="TPF121" s="5"/>
      <c r="TPG121" s="5"/>
      <c r="TPH121" s="5"/>
      <c r="TPI121" s="5"/>
      <c r="TPJ121" s="5"/>
      <c r="TPK121" s="5"/>
      <c r="TPL121" s="5"/>
      <c r="TPM121" s="5"/>
      <c r="TPN121" s="5"/>
      <c r="TPO121" s="5"/>
      <c r="TPP121" s="5"/>
      <c r="TPQ121" s="5"/>
      <c r="TPR121" s="5"/>
      <c r="TPS121" s="5"/>
      <c r="TPT121" s="5"/>
      <c r="TPU121" s="5"/>
      <c r="TPV121" s="5"/>
      <c r="TPW121" s="5"/>
      <c r="TPX121" s="5"/>
      <c r="TPY121" s="5"/>
      <c r="TPZ121" s="5"/>
      <c r="TQA121" s="5"/>
      <c r="TQB121" s="5"/>
      <c r="TQC121" s="5"/>
      <c r="TQD121" s="5"/>
      <c r="TQE121" s="5"/>
      <c r="TQF121" s="5"/>
      <c r="TQG121" s="5"/>
      <c r="TQH121" s="5"/>
      <c r="TQI121" s="5"/>
      <c r="TQJ121" s="5"/>
      <c r="TQK121" s="5"/>
      <c r="TQL121" s="5"/>
      <c r="TQM121" s="5"/>
      <c r="TQN121" s="5"/>
      <c r="TQO121" s="5"/>
      <c r="TQP121" s="5"/>
      <c r="TQQ121" s="5"/>
      <c r="TQR121" s="5"/>
      <c r="TQS121" s="5"/>
      <c r="TQT121" s="5"/>
      <c r="TQU121" s="5"/>
      <c r="TQV121" s="5"/>
      <c r="TQW121" s="5"/>
      <c r="TQX121" s="5"/>
      <c r="TQY121" s="5"/>
      <c r="TQZ121" s="5"/>
      <c r="TRA121" s="5"/>
      <c r="TRB121" s="5"/>
      <c r="TRC121" s="5"/>
      <c r="TRD121" s="5"/>
      <c r="TRE121" s="5"/>
      <c r="TRF121" s="5"/>
      <c r="TRG121" s="5"/>
      <c r="TRH121" s="5"/>
      <c r="TRI121" s="5"/>
      <c r="TRJ121" s="5"/>
      <c r="TRK121" s="5"/>
      <c r="TRL121" s="5"/>
      <c r="TRM121" s="5"/>
      <c r="TRN121" s="5"/>
      <c r="TRO121" s="5"/>
      <c r="TRP121" s="5"/>
      <c r="TRQ121" s="5"/>
      <c r="TRR121" s="5"/>
      <c r="TRS121" s="5"/>
      <c r="TRT121" s="5"/>
      <c r="TRU121" s="5"/>
      <c r="TRV121" s="5"/>
      <c r="TRW121" s="5"/>
      <c r="TRX121" s="5"/>
      <c r="TRY121" s="5"/>
      <c r="TRZ121" s="5"/>
      <c r="TSA121" s="5"/>
      <c r="TSB121" s="5"/>
      <c r="TSC121" s="5"/>
      <c r="TSD121" s="5"/>
      <c r="TSE121" s="5"/>
      <c r="TSF121" s="5"/>
      <c r="TSG121" s="5"/>
      <c r="TSH121" s="5"/>
      <c r="TSI121" s="5"/>
      <c r="TSJ121" s="5"/>
      <c r="TSK121" s="5"/>
      <c r="TSL121" s="5"/>
      <c r="TSM121" s="5"/>
      <c r="TSN121" s="5"/>
      <c r="TSO121" s="5"/>
      <c r="TSP121" s="5"/>
      <c r="TSQ121" s="5"/>
      <c r="TSR121" s="5"/>
      <c r="TSS121" s="5"/>
      <c r="TST121" s="5"/>
      <c r="TSU121" s="5"/>
      <c r="TSV121" s="5"/>
      <c r="TSW121" s="5"/>
      <c r="TSX121" s="5"/>
      <c r="TSY121" s="5"/>
      <c r="TSZ121" s="5"/>
      <c r="TTA121" s="5"/>
      <c r="TTB121" s="5"/>
      <c r="TTC121" s="5"/>
      <c r="TTD121" s="5"/>
      <c r="TTE121" s="5"/>
      <c r="TTF121" s="5"/>
      <c r="TTG121" s="5"/>
      <c r="TTH121" s="5"/>
      <c r="TTI121" s="5"/>
      <c r="TTJ121" s="5"/>
      <c r="TTK121" s="5"/>
      <c r="TTL121" s="5"/>
      <c r="TTM121" s="5"/>
      <c r="TTN121" s="5"/>
      <c r="TTO121" s="5"/>
      <c r="TTP121" s="5"/>
      <c r="TTQ121" s="5"/>
      <c r="TTR121" s="5"/>
      <c r="TTS121" s="5"/>
      <c r="TTT121" s="5"/>
      <c r="TTU121" s="5"/>
      <c r="TTV121" s="5"/>
      <c r="TTW121" s="5"/>
      <c r="TTX121" s="5"/>
      <c r="TTY121" s="5"/>
      <c r="TTZ121" s="5"/>
      <c r="TUA121" s="5"/>
      <c r="TUB121" s="5"/>
      <c r="TUC121" s="5"/>
      <c r="TUD121" s="5"/>
      <c r="TUE121" s="5"/>
      <c r="TUF121" s="5"/>
      <c r="TUG121" s="5"/>
      <c r="TUH121" s="5"/>
      <c r="TUI121" s="5"/>
      <c r="TUJ121" s="5"/>
      <c r="TUK121" s="5"/>
      <c r="TUL121" s="5"/>
      <c r="TUM121" s="5"/>
      <c r="TUN121" s="5"/>
      <c r="TUO121" s="5"/>
      <c r="TUP121" s="5"/>
      <c r="TUQ121" s="5"/>
      <c r="TUR121" s="5"/>
      <c r="TUS121" s="5"/>
      <c r="TUT121" s="5"/>
      <c r="TUU121" s="5"/>
      <c r="TUV121" s="5"/>
      <c r="TUW121" s="5"/>
      <c r="TUX121" s="5"/>
      <c r="TUY121" s="5"/>
      <c r="TUZ121" s="5"/>
      <c r="TVA121" s="5"/>
      <c r="TVB121" s="5"/>
      <c r="TVC121" s="5"/>
      <c r="TVD121" s="5"/>
      <c r="TVE121" s="5"/>
      <c r="TVF121" s="5"/>
      <c r="TVG121" s="5"/>
      <c r="TVH121" s="5"/>
      <c r="TVI121" s="5"/>
      <c r="TVJ121" s="5"/>
      <c r="TVK121" s="5"/>
      <c r="TVL121" s="5"/>
      <c r="TVM121" s="5"/>
      <c r="TVN121" s="5"/>
      <c r="TVO121" s="5"/>
      <c r="TVP121" s="5"/>
      <c r="TVQ121" s="5"/>
      <c r="TVR121" s="5"/>
      <c r="TVS121" s="5"/>
      <c r="TVT121" s="5"/>
      <c r="TVU121" s="5"/>
      <c r="TVV121" s="5"/>
      <c r="TVW121" s="5"/>
      <c r="TVX121" s="5"/>
      <c r="TVY121" s="5"/>
      <c r="TVZ121" s="5"/>
      <c r="TWA121" s="5"/>
      <c r="TWB121" s="5"/>
      <c r="TWC121" s="5"/>
      <c r="TWD121" s="5"/>
      <c r="TWE121" s="5"/>
      <c r="TWF121" s="5"/>
      <c r="TWG121" s="5"/>
      <c r="TWH121" s="5"/>
      <c r="TWI121" s="5"/>
      <c r="TWJ121" s="5"/>
      <c r="TWK121" s="5"/>
      <c r="TWL121" s="5"/>
      <c r="TWM121" s="5"/>
      <c r="TWN121" s="5"/>
      <c r="TWO121" s="5"/>
      <c r="TWP121" s="5"/>
      <c r="TWQ121" s="5"/>
      <c r="TWR121" s="5"/>
      <c r="TWS121" s="5"/>
      <c r="TWT121" s="5"/>
      <c r="TWU121" s="5"/>
      <c r="TWV121" s="5"/>
      <c r="TWW121" s="5"/>
      <c r="TWX121" s="5"/>
      <c r="TWY121" s="5"/>
      <c r="TWZ121" s="5"/>
      <c r="TXA121" s="5"/>
      <c r="TXB121" s="5"/>
      <c r="TXC121" s="5"/>
      <c r="TXD121" s="5"/>
      <c r="TXE121" s="5"/>
      <c r="TXF121" s="5"/>
      <c r="TXG121" s="5"/>
      <c r="TXH121" s="5"/>
      <c r="TXI121" s="5"/>
      <c r="TXJ121" s="5"/>
      <c r="TXK121" s="5"/>
      <c r="TXL121" s="5"/>
      <c r="TXM121" s="5"/>
      <c r="TXN121" s="5"/>
      <c r="TXO121" s="5"/>
      <c r="TXP121" s="5"/>
      <c r="TXQ121" s="5"/>
      <c r="TXR121" s="5"/>
      <c r="TXS121" s="5"/>
      <c r="TXT121" s="5"/>
      <c r="TXU121" s="5"/>
      <c r="TXV121" s="5"/>
      <c r="TXW121" s="5"/>
      <c r="TXX121" s="5"/>
      <c r="TXY121" s="5"/>
      <c r="TXZ121" s="5"/>
      <c r="TYA121" s="5"/>
      <c r="TYB121" s="5"/>
      <c r="TYC121" s="5"/>
      <c r="TYD121" s="5"/>
      <c r="TYE121" s="5"/>
      <c r="TYF121" s="5"/>
      <c r="TYG121" s="5"/>
      <c r="TYH121" s="5"/>
      <c r="TYI121" s="5"/>
      <c r="TYJ121" s="5"/>
      <c r="TYK121" s="5"/>
      <c r="TYL121" s="5"/>
      <c r="TYM121" s="5"/>
      <c r="TYN121" s="5"/>
      <c r="TYO121" s="5"/>
      <c r="TYP121" s="5"/>
      <c r="TYQ121" s="5"/>
      <c r="TYR121" s="5"/>
      <c r="TYS121" s="5"/>
      <c r="TYT121" s="5"/>
      <c r="TYU121" s="5"/>
      <c r="TYV121" s="5"/>
      <c r="TYW121" s="5"/>
      <c r="TYX121" s="5"/>
      <c r="TYY121" s="5"/>
      <c r="TYZ121" s="5"/>
      <c r="TZA121" s="5"/>
      <c r="TZB121" s="5"/>
      <c r="TZC121" s="5"/>
      <c r="TZD121" s="5"/>
      <c r="TZE121" s="5"/>
      <c r="TZF121" s="5"/>
      <c r="TZG121" s="5"/>
      <c r="TZH121" s="5"/>
      <c r="TZI121" s="5"/>
      <c r="TZJ121" s="5"/>
      <c r="TZK121" s="5"/>
      <c r="TZL121" s="5"/>
      <c r="TZM121" s="5"/>
      <c r="TZN121" s="5"/>
      <c r="TZO121" s="5"/>
      <c r="TZP121" s="5"/>
      <c r="TZQ121" s="5"/>
      <c r="TZR121" s="5"/>
      <c r="TZS121" s="5"/>
      <c r="TZT121" s="5"/>
      <c r="TZU121" s="5"/>
      <c r="TZV121" s="5"/>
      <c r="TZW121" s="5"/>
      <c r="TZX121" s="5"/>
      <c r="TZY121" s="5"/>
      <c r="TZZ121" s="5"/>
      <c r="UAA121" s="5"/>
      <c r="UAB121" s="5"/>
      <c r="UAC121" s="5"/>
      <c r="UAD121" s="5"/>
      <c r="UAE121" s="5"/>
      <c r="UAF121" s="5"/>
      <c r="UAG121" s="5"/>
      <c r="UAH121" s="5"/>
      <c r="UAI121" s="5"/>
      <c r="UAJ121" s="5"/>
      <c r="UAK121" s="5"/>
      <c r="UAL121" s="5"/>
      <c r="UAM121" s="5"/>
      <c r="UAN121" s="5"/>
      <c r="UAO121" s="5"/>
      <c r="UAP121" s="5"/>
      <c r="UAQ121" s="5"/>
      <c r="UAR121" s="5"/>
      <c r="UAS121" s="5"/>
      <c r="UAT121" s="5"/>
      <c r="UAU121" s="5"/>
      <c r="UAV121" s="5"/>
      <c r="UAW121" s="5"/>
      <c r="UAX121" s="5"/>
      <c r="UAY121" s="5"/>
      <c r="UAZ121" s="5"/>
      <c r="UBA121" s="5"/>
      <c r="UBB121" s="5"/>
      <c r="UBC121" s="5"/>
      <c r="UBD121" s="5"/>
      <c r="UBE121" s="5"/>
      <c r="UBF121" s="5"/>
      <c r="UBG121" s="5"/>
      <c r="UBH121" s="5"/>
      <c r="UBI121" s="5"/>
      <c r="UBJ121" s="5"/>
      <c r="UBK121" s="5"/>
      <c r="UBL121" s="5"/>
      <c r="UBM121" s="5"/>
      <c r="UBN121" s="5"/>
      <c r="UBO121" s="5"/>
      <c r="UBP121" s="5"/>
      <c r="UBQ121" s="5"/>
      <c r="UBR121" s="5"/>
      <c r="UBS121" s="5"/>
      <c r="UBT121" s="5"/>
      <c r="UBU121" s="5"/>
      <c r="UBV121" s="5"/>
      <c r="UBW121" s="5"/>
      <c r="UBX121" s="5"/>
      <c r="UBY121" s="5"/>
      <c r="UBZ121" s="5"/>
      <c r="UCA121" s="5"/>
      <c r="UCB121" s="5"/>
      <c r="UCC121" s="5"/>
      <c r="UCD121" s="5"/>
      <c r="UCE121" s="5"/>
      <c r="UCF121" s="5"/>
      <c r="UCG121" s="5"/>
      <c r="UCH121" s="5"/>
      <c r="UCI121" s="5"/>
      <c r="UCJ121" s="5"/>
      <c r="UCK121" s="5"/>
      <c r="UCL121" s="5"/>
      <c r="UCM121" s="5"/>
      <c r="UCN121" s="5"/>
      <c r="UCO121" s="5"/>
      <c r="UCP121" s="5"/>
      <c r="UCQ121" s="5"/>
      <c r="UCR121" s="5"/>
      <c r="UCS121" s="5"/>
      <c r="UCT121" s="5"/>
      <c r="UCU121" s="5"/>
      <c r="UCV121" s="5"/>
      <c r="UCW121" s="5"/>
      <c r="UCX121" s="5"/>
      <c r="UCY121" s="5"/>
      <c r="UCZ121" s="5"/>
      <c r="UDA121" s="5"/>
      <c r="UDB121" s="5"/>
      <c r="UDC121" s="5"/>
      <c r="UDD121" s="5"/>
      <c r="UDE121" s="5"/>
      <c r="UDF121" s="5"/>
      <c r="UDG121" s="5"/>
      <c r="UDH121" s="5"/>
      <c r="UDI121" s="5"/>
      <c r="UDJ121" s="5"/>
      <c r="UDK121" s="5"/>
      <c r="UDL121" s="5"/>
      <c r="UDM121" s="5"/>
      <c r="UDN121" s="5"/>
      <c r="UDO121" s="5"/>
      <c r="UDP121" s="5"/>
      <c r="UDQ121" s="5"/>
      <c r="UDR121" s="5"/>
      <c r="UDS121" s="5"/>
      <c r="UDT121" s="5"/>
      <c r="UDU121" s="5"/>
      <c r="UDV121" s="5"/>
      <c r="UDW121" s="5"/>
      <c r="UDX121" s="5"/>
      <c r="UDY121" s="5"/>
      <c r="UDZ121" s="5"/>
      <c r="UEA121" s="5"/>
      <c r="UEB121" s="5"/>
      <c r="UEC121" s="5"/>
      <c r="UED121" s="5"/>
      <c r="UEE121" s="5"/>
      <c r="UEF121" s="5"/>
      <c r="UEG121" s="5"/>
      <c r="UEH121" s="5"/>
      <c r="UEI121" s="5"/>
      <c r="UEJ121" s="5"/>
      <c r="UEK121" s="5"/>
      <c r="UEL121" s="5"/>
      <c r="UEM121" s="5"/>
      <c r="UEN121" s="5"/>
      <c r="UEO121" s="5"/>
      <c r="UEP121" s="5"/>
      <c r="UEQ121" s="5"/>
      <c r="UER121" s="5"/>
      <c r="UES121" s="5"/>
      <c r="UET121" s="5"/>
      <c r="UEU121" s="5"/>
      <c r="UEV121" s="5"/>
      <c r="UEW121" s="5"/>
      <c r="UEX121" s="5"/>
      <c r="UEY121" s="5"/>
      <c r="UEZ121" s="5"/>
      <c r="UFA121" s="5"/>
      <c r="UFB121" s="5"/>
      <c r="UFC121" s="5"/>
      <c r="UFD121" s="5"/>
      <c r="UFE121" s="5"/>
      <c r="UFF121" s="5"/>
      <c r="UFG121" s="5"/>
      <c r="UFH121" s="5"/>
      <c r="UFI121" s="5"/>
      <c r="UFJ121" s="5"/>
      <c r="UFK121" s="5"/>
      <c r="UFL121" s="5"/>
      <c r="UFM121" s="5"/>
      <c r="UFN121" s="5"/>
      <c r="UFO121" s="5"/>
      <c r="UFP121" s="5"/>
      <c r="UFQ121" s="5"/>
      <c r="UFR121" s="5"/>
      <c r="UFS121" s="5"/>
      <c r="UFT121" s="5"/>
      <c r="UFU121" s="5"/>
      <c r="UFV121" s="5"/>
      <c r="UFW121" s="5"/>
      <c r="UFX121" s="5"/>
      <c r="UFY121" s="5"/>
      <c r="UFZ121" s="5"/>
      <c r="UGA121" s="5"/>
      <c r="UGB121" s="5"/>
      <c r="UGC121" s="5"/>
      <c r="UGD121" s="5"/>
      <c r="UGE121" s="5"/>
      <c r="UGF121" s="5"/>
      <c r="UGG121" s="5"/>
      <c r="UGH121" s="5"/>
      <c r="UGI121" s="5"/>
      <c r="UGJ121" s="5"/>
      <c r="UGK121" s="5"/>
      <c r="UGL121" s="5"/>
      <c r="UGM121" s="5"/>
      <c r="UGN121" s="5"/>
      <c r="UGO121" s="5"/>
      <c r="UGP121" s="5"/>
      <c r="UGQ121" s="5"/>
      <c r="UGR121" s="5"/>
      <c r="UGS121" s="5"/>
      <c r="UGT121" s="5"/>
      <c r="UGU121" s="5"/>
      <c r="UGV121" s="5"/>
      <c r="UGW121" s="5"/>
      <c r="UGX121" s="5"/>
      <c r="UGY121" s="5"/>
      <c r="UGZ121" s="5"/>
      <c r="UHA121" s="5"/>
      <c r="UHB121" s="5"/>
      <c r="UHC121" s="5"/>
      <c r="UHD121" s="5"/>
      <c r="UHE121" s="5"/>
      <c r="UHF121" s="5"/>
      <c r="UHG121" s="5"/>
      <c r="UHH121" s="5"/>
      <c r="UHI121" s="5"/>
      <c r="UHJ121" s="5"/>
      <c r="UHK121" s="5"/>
      <c r="UHL121" s="5"/>
      <c r="UHM121" s="5"/>
      <c r="UHN121" s="5"/>
      <c r="UHO121" s="5"/>
      <c r="UHP121" s="5"/>
      <c r="UHQ121" s="5"/>
      <c r="UHR121" s="5"/>
      <c r="UHS121" s="5"/>
      <c r="UHT121" s="5"/>
      <c r="UHU121" s="5"/>
      <c r="UHV121" s="5"/>
      <c r="UHW121" s="5"/>
      <c r="UHX121" s="5"/>
      <c r="UHY121" s="5"/>
      <c r="UHZ121" s="5"/>
      <c r="UIA121" s="5"/>
      <c r="UIB121" s="5"/>
      <c r="UIC121" s="5"/>
      <c r="UID121" s="5"/>
      <c r="UIE121" s="5"/>
      <c r="UIF121" s="5"/>
      <c r="UIG121" s="5"/>
      <c r="UIH121" s="5"/>
      <c r="UII121" s="5"/>
      <c r="UIJ121" s="5"/>
      <c r="UIK121" s="5"/>
      <c r="UIL121" s="5"/>
      <c r="UIM121" s="5"/>
      <c r="UIN121" s="5"/>
      <c r="UIO121" s="5"/>
      <c r="UIP121" s="5"/>
      <c r="UIQ121" s="5"/>
      <c r="UIR121" s="5"/>
      <c r="UIS121" s="5"/>
      <c r="UIT121" s="5"/>
      <c r="UIU121" s="5"/>
      <c r="UIV121" s="5"/>
      <c r="UIW121" s="5"/>
      <c r="UIX121" s="5"/>
      <c r="UIY121" s="5"/>
      <c r="UIZ121" s="5"/>
      <c r="UJA121" s="5"/>
      <c r="UJB121" s="5"/>
      <c r="UJC121" s="5"/>
      <c r="UJD121" s="5"/>
      <c r="UJE121" s="5"/>
      <c r="UJF121" s="5"/>
      <c r="UJG121" s="5"/>
      <c r="UJH121" s="5"/>
      <c r="UJI121" s="5"/>
      <c r="UJJ121" s="5"/>
      <c r="UJK121" s="5"/>
      <c r="UJL121" s="5"/>
      <c r="UJM121" s="5"/>
      <c r="UJN121" s="5"/>
      <c r="UJO121" s="5"/>
      <c r="UJP121" s="5"/>
      <c r="UJQ121" s="5"/>
      <c r="UJR121" s="5"/>
      <c r="UJS121" s="5"/>
      <c r="UJT121" s="5"/>
      <c r="UJU121" s="5"/>
      <c r="UJV121" s="5"/>
      <c r="UJW121" s="5"/>
      <c r="UJX121" s="5"/>
      <c r="UJY121" s="5"/>
      <c r="UJZ121" s="5"/>
      <c r="UKA121" s="5"/>
      <c r="UKB121" s="5"/>
      <c r="UKC121" s="5"/>
      <c r="UKD121" s="5"/>
      <c r="UKE121" s="5"/>
      <c r="UKF121" s="5"/>
      <c r="UKG121" s="5"/>
      <c r="UKH121" s="5"/>
      <c r="UKI121" s="5"/>
      <c r="UKJ121" s="5"/>
      <c r="UKK121" s="5"/>
      <c r="UKL121" s="5"/>
      <c r="UKM121" s="5"/>
      <c r="UKN121" s="5"/>
      <c r="UKO121" s="5"/>
      <c r="UKP121" s="5"/>
      <c r="UKQ121" s="5"/>
      <c r="UKR121" s="5"/>
      <c r="UKS121" s="5"/>
      <c r="UKT121" s="5"/>
      <c r="UKU121" s="5"/>
      <c r="UKV121" s="5"/>
      <c r="UKW121" s="5"/>
      <c r="UKX121" s="5"/>
      <c r="UKY121" s="5"/>
      <c r="UKZ121" s="5"/>
      <c r="ULA121" s="5"/>
      <c r="ULB121" s="5"/>
      <c r="ULC121" s="5"/>
      <c r="ULD121" s="5"/>
      <c r="ULE121" s="5"/>
      <c r="ULF121" s="5"/>
      <c r="ULG121" s="5"/>
      <c r="ULH121" s="5"/>
      <c r="ULI121" s="5"/>
      <c r="ULJ121" s="5"/>
      <c r="ULK121" s="5"/>
      <c r="ULL121" s="5"/>
      <c r="ULM121" s="5"/>
      <c r="ULN121" s="5"/>
      <c r="ULO121" s="5"/>
      <c r="ULP121" s="5"/>
      <c r="ULQ121" s="5"/>
      <c r="ULR121" s="5"/>
      <c r="ULS121" s="5"/>
      <c r="ULT121" s="5"/>
      <c r="ULU121" s="5"/>
      <c r="ULV121" s="5"/>
      <c r="ULW121" s="5"/>
      <c r="ULX121" s="5"/>
      <c r="ULY121" s="5"/>
      <c r="ULZ121" s="5"/>
      <c r="UMA121" s="5"/>
      <c r="UMB121" s="5"/>
      <c r="UMC121" s="5"/>
      <c r="UMD121" s="5"/>
      <c r="UME121" s="5"/>
      <c r="UMF121" s="5"/>
      <c r="UMG121" s="5"/>
      <c r="UMH121" s="5"/>
      <c r="UMI121" s="5"/>
      <c r="UMJ121" s="5"/>
      <c r="UMK121" s="5"/>
      <c r="UML121" s="5"/>
      <c r="UMM121" s="5"/>
      <c r="UMN121" s="5"/>
      <c r="UMO121" s="5"/>
      <c r="UMP121" s="5"/>
      <c r="UMQ121" s="5"/>
      <c r="UMR121" s="5"/>
      <c r="UMS121" s="5"/>
      <c r="UMT121" s="5"/>
      <c r="UMU121" s="5"/>
      <c r="UMV121" s="5"/>
      <c r="UMW121" s="5"/>
      <c r="UMX121" s="5"/>
      <c r="UMY121" s="5"/>
      <c r="UMZ121" s="5"/>
      <c r="UNA121" s="5"/>
      <c r="UNB121" s="5"/>
      <c r="UNC121" s="5"/>
      <c r="UND121" s="5"/>
      <c r="UNE121" s="5"/>
      <c r="UNF121" s="5"/>
      <c r="UNG121" s="5"/>
      <c r="UNH121" s="5"/>
      <c r="UNI121" s="5"/>
      <c r="UNJ121" s="5"/>
      <c r="UNK121" s="5"/>
      <c r="UNL121" s="5"/>
      <c r="UNM121" s="5"/>
      <c r="UNN121" s="5"/>
      <c r="UNO121" s="5"/>
      <c r="UNP121" s="5"/>
      <c r="UNQ121" s="5"/>
      <c r="UNR121" s="5"/>
      <c r="UNS121" s="5"/>
      <c r="UNT121" s="5"/>
      <c r="UNU121" s="5"/>
      <c r="UNV121" s="5"/>
      <c r="UNW121" s="5"/>
      <c r="UNX121" s="5"/>
      <c r="UNY121" s="5"/>
      <c r="UNZ121" s="5"/>
      <c r="UOA121" s="5"/>
      <c r="UOB121" s="5"/>
      <c r="UOC121" s="5"/>
      <c r="UOD121" s="5"/>
      <c r="UOE121" s="5"/>
      <c r="UOF121" s="5"/>
      <c r="UOG121" s="5"/>
      <c r="UOH121" s="5"/>
      <c r="UOI121" s="5"/>
      <c r="UOJ121" s="5"/>
      <c r="UOK121" s="5"/>
      <c r="UOL121" s="5"/>
      <c r="UOM121" s="5"/>
      <c r="UON121" s="5"/>
      <c r="UOO121" s="5"/>
      <c r="UOP121" s="5"/>
      <c r="UOQ121" s="5"/>
      <c r="UOR121" s="5"/>
      <c r="UOS121" s="5"/>
      <c r="UOT121" s="5"/>
      <c r="UOU121" s="5"/>
      <c r="UOV121" s="5"/>
      <c r="UOW121" s="5"/>
      <c r="UOX121" s="5"/>
      <c r="UOY121" s="5"/>
      <c r="UOZ121" s="5"/>
      <c r="UPA121" s="5"/>
      <c r="UPB121" s="5"/>
      <c r="UPC121" s="5"/>
      <c r="UPD121" s="5"/>
      <c r="UPE121" s="5"/>
      <c r="UPF121" s="5"/>
      <c r="UPG121" s="5"/>
      <c r="UPH121" s="5"/>
      <c r="UPI121" s="5"/>
      <c r="UPJ121" s="5"/>
      <c r="UPK121" s="5"/>
      <c r="UPL121" s="5"/>
      <c r="UPM121" s="5"/>
      <c r="UPN121" s="5"/>
      <c r="UPO121" s="5"/>
      <c r="UPP121" s="5"/>
      <c r="UPQ121" s="5"/>
      <c r="UPR121" s="5"/>
      <c r="UPS121" s="5"/>
      <c r="UPT121" s="5"/>
      <c r="UPU121" s="5"/>
      <c r="UPV121" s="5"/>
      <c r="UPW121" s="5"/>
      <c r="UPX121" s="5"/>
      <c r="UPY121" s="5"/>
      <c r="UPZ121" s="5"/>
      <c r="UQA121" s="5"/>
      <c r="UQB121" s="5"/>
      <c r="UQC121" s="5"/>
      <c r="UQD121" s="5"/>
      <c r="UQE121" s="5"/>
      <c r="UQF121" s="5"/>
      <c r="UQG121" s="5"/>
      <c r="UQH121" s="5"/>
      <c r="UQI121" s="5"/>
      <c r="UQJ121" s="5"/>
      <c r="UQK121" s="5"/>
      <c r="UQL121" s="5"/>
      <c r="UQM121" s="5"/>
      <c r="UQN121" s="5"/>
      <c r="UQO121" s="5"/>
      <c r="UQP121" s="5"/>
      <c r="UQQ121" s="5"/>
      <c r="UQR121" s="5"/>
      <c r="UQS121" s="5"/>
      <c r="UQT121" s="5"/>
      <c r="UQU121" s="5"/>
      <c r="UQV121" s="5"/>
      <c r="UQW121" s="5"/>
      <c r="UQX121" s="5"/>
      <c r="UQY121" s="5"/>
      <c r="UQZ121" s="5"/>
      <c r="URA121" s="5"/>
      <c r="URB121" s="5"/>
      <c r="URC121" s="5"/>
      <c r="URD121" s="5"/>
      <c r="URE121" s="5"/>
      <c r="URF121" s="5"/>
      <c r="URG121" s="5"/>
      <c r="URH121" s="5"/>
      <c r="URI121" s="5"/>
      <c r="URJ121" s="5"/>
      <c r="URK121" s="5"/>
      <c r="URL121" s="5"/>
      <c r="URM121" s="5"/>
      <c r="URN121" s="5"/>
      <c r="URO121" s="5"/>
      <c r="URP121" s="5"/>
      <c r="URQ121" s="5"/>
      <c r="URR121" s="5"/>
      <c r="URS121" s="5"/>
      <c r="URT121" s="5"/>
      <c r="URU121" s="5"/>
      <c r="URV121" s="5"/>
      <c r="URW121" s="5"/>
      <c r="URX121" s="5"/>
      <c r="URY121" s="5"/>
      <c r="URZ121" s="5"/>
      <c r="USA121" s="5"/>
      <c r="USB121" s="5"/>
      <c r="USC121" s="5"/>
      <c r="USD121" s="5"/>
      <c r="USE121" s="5"/>
      <c r="USF121" s="5"/>
      <c r="USG121" s="5"/>
      <c r="USH121" s="5"/>
      <c r="USI121" s="5"/>
      <c r="USJ121" s="5"/>
      <c r="USK121" s="5"/>
      <c r="USL121" s="5"/>
      <c r="USM121" s="5"/>
      <c r="USN121" s="5"/>
      <c r="USO121" s="5"/>
      <c r="USP121" s="5"/>
      <c r="USQ121" s="5"/>
      <c r="USR121" s="5"/>
      <c r="USS121" s="5"/>
      <c r="UST121" s="5"/>
      <c r="USU121" s="5"/>
      <c r="USV121" s="5"/>
      <c r="USW121" s="5"/>
      <c r="USX121" s="5"/>
      <c r="USY121" s="5"/>
      <c r="USZ121" s="5"/>
      <c r="UTA121" s="5"/>
      <c r="UTB121" s="5"/>
      <c r="UTC121" s="5"/>
      <c r="UTD121" s="5"/>
      <c r="UTE121" s="5"/>
      <c r="UTF121" s="5"/>
      <c r="UTG121" s="5"/>
      <c r="UTH121" s="5"/>
      <c r="UTI121" s="5"/>
      <c r="UTJ121" s="5"/>
      <c r="UTK121" s="5"/>
      <c r="UTL121" s="5"/>
      <c r="UTM121" s="5"/>
      <c r="UTN121" s="5"/>
      <c r="UTO121" s="5"/>
      <c r="UTP121" s="5"/>
      <c r="UTQ121" s="5"/>
      <c r="UTR121" s="5"/>
      <c r="UTS121" s="5"/>
      <c r="UTT121" s="5"/>
      <c r="UTU121" s="5"/>
      <c r="UTV121" s="5"/>
      <c r="UTW121" s="5"/>
      <c r="UTX121" s="5"/>
      <c r="UTY121" s="5"/>
      <c r="UTZ121" s="5"/>
      <c r="UUA121" s="5"/>
      <c r="UUB121" s="5"/>
      <c r="UUC121" s="5"/>
      <c r="UUD121" s="5"/>
      <c r="UUE121" s="5"/>
      <c r="UUF121" s="5"/>
      <c r="UUG121" s="5"/>
      <c r="UUH121" s="5"/>
      <c r="UUI121" s="5"/>
      <c r="UUJ121" s="5"/>
      <c r="UUK121" s="5"/>
      <c r="UUL121" s="5"/>
      <c r="UUM121" s="5"/>
      <c r="UUN121" s="5"/>
      <c r="UUO121" s="5"/>
      <c r="UUP121" s="5"/>
      <c r="UUQ121" s="5"/>
      <c r="UUR121" s="5"/>
      <c r="UUS121" s="5"/>
      <c r="UUT121" s="5"/>
      <c r="UUU121" s="5"/>
      <c r="UUV121" s="5"/>
      <c r="UUW121" s="5"/>
      <c r="UUX121" s="5"/>
      <c r="UUY121" s="5"/>
      <c r="UUZ121" s="5"/>
      <c r="UVA121" s="5"/>
      <c r="UVB121" s="5"/>
      <c r="UVC121" s="5"/>
      <c r="UVD121" s="5"/>
      <c r="UVE121" s="5"/>
      <c r="UVF121" s="5"/>
      <c r="UVG121" s="5"/>
      <c r="UVH121" s="5"/>
      <c r="UVI121" s="5"/>
      <c r="UVJ121" s="5"/>
      <c r="UVK121" s="5"/>
      <c r="UVL121" s="5"/>
      <c r="UVM121" s="5"/>
      <c r="UVN121" s="5"/>
      <c r="UVO121" s="5"/>
      <c r="UVP121" s="5"/>
      <c r="UVQ121" s="5"/>
      <c r="UVR121" s="5"/>
      <c r="UVS121" s="5"/>
      <c r="UVT121" s="5"/>
      <c r="UVU121" s="5"/>
      <c r="UVV121" s="5"/>
      <c r="UVW121" s="5"/>
      <c r="UVX121" s="5"/>
      <c r="UVY121" s="5"/>
      <c r="UVZ121" s="5"/>
      <c r="UWA121" s="5"/>
      <c r="UWB121" s="5"/>
      <c r="UWC121" s="5"/>
      <c r="UWD121" s="5"/>
      <c r="UWE121" s="5"/>
      <c r="UWF121" s="5"/>
      <c r="UWG121" s="5"/>
      <c r="UWH121" s="5"/>
      <c r="UWI121" s="5"/>
      <c r="UWJ121" s="5"/>
      <c r="UWK121" s="5"/>
      <c r="UWL121" s="5"/>
      <c r="UWM121" s="5"/>
      <c r="UWN121" s="5"/>
      <c r="UWO121" s="5"/>
      <c r="UWP121" s="5"/>
      <c r="UWQ121" s="5"/>
      <c r="UWR121" s="5"/>
      <c r="UWS121" s="5"/>
      <c r="UWT121" s="5"/>
      <c r="UWU121" s="5"/>
      <c r="UWV121" s="5"/>
      <c r="UWW121" s="5"/>
      <c r="UWX121" s="5"/>
      <c r="UWY121" s="5"/>
      <c r="UWZ121" s="5"/>
      <c r="UXA121" s="5"/>
      <c r="UXB121" s="5"/>
      <c r="UXC121" s="5"/>
      <c r="UXD121" s="5"/>
      <c r="UXE121" s="5"/>
      <c r="UXF121" s="5"/>
      <c r="UXG121" s="5"/>
      <c r="UXH121" s="5"/>
      <c r="UXI121" s="5"/>
      <c r="UXJ121" s="5"/>
      <c r="UXK121" s="5"/>
      <c r="UXL121" s="5"/>
      <c r="UXM121" s="5"/>
      <c r="UXN121" s="5"/>
      <c r="UXO121" s="5"/>
      <c r="UXP121" s="5"/>
      <c r="UXQ121" s="5"/>
      <c r="UXR121" s="5"/>
      <c r="UXS121" s="5"/>
      <c r="UXT121" s="5"/>
      <c r="UXU121" s="5"/>
      <c r="UXV121" s="5"/>
      <c r="UXW121" s="5"/>
      <c r="UXX121" s="5"/>
      <c r="UXY121" s="5"/>
      <c r="UXZ121" s="5"/>
      <c r="UYA121" s="5"/>
      <c r="UYB121" s="5"/>
      <c r="UYC121" s="5"/>
      <c r="UYD121" s="5"/>
      <c r="UYE121" s="5"/>
      <c r="UYF121" s="5"/>
      <c r="UYG121" s="5"/>
      <c r="UYH121" s="5"/>
      <c r="UYI121" s="5"/>
      <c r="UYJ121" s="5"/>
      <c r="UYK121" s="5"/>
      <c r="UYL121" s="5"/>
      <c r="UYM121" s="5"/>
      <c r="UYN121" s="5"/>
      <c r="UYO121" s="5"/>
      <c r="UYP121" s="5"/>
      <c r="UYQ121" s="5"/>
      <c r="UYR121" s="5"/>
      <c r="UYS121" s="5"/>
      <c r="UYT121" s="5"/>
      <c r="UYU121" s="5"/>
      <c r="UYV121" s="5"/>
      <c r="UYW121" s="5"/>
      <c r="UYX121" s="5"/>
      <c r="UYY121" s="5"/>
      <c r="UYZ121" s="5"/>
      <c r="UZA121" s="5"/>
      <c r="UZB121" s="5"/>
      <c r="UZC121" s="5"/>
      <c r="UZD121" s="5"/>
      <c r="UZE121" s="5"/>
      <c r="UZF121" s="5"/>
      <c r="UZG121" s="5"/>
      <c r="UZH121" s="5"/>
      <c r="UZI121" s="5"/>
      <c r="UZJ121" s="5"/>
      <c r="UZK121" s="5"/>
      <c r="UZL121" s="5"/>
      <c r="UZM121" s="5"/>
      <c r="UZN121" s="5"/>
      <c r="UZO121" s="5"/>
      <c r="UZP121" s="5"/>
      <c r="UZQ121" s="5"/>
      <c r="UZR121" s="5"/>
      <c r="UZS121" s="5"/>
      <c r="UZT121" s="5"/>
      <c r="UZU121" s="5"/>
      <c r="UZV121" s="5"/>
      <c r="UZW121" s="5"/>
      <c r="UZX121" s="5"/>
      <c r="UZY121" s="5"/>
      <c r="UZZ121" s="5"/>
      <c r="VAA121" s="5"/>
      <c r="VAB121" s="5"/>
      <c r="VAC121" s="5"/>
      <c r="VAD121" s="5"/>
      <c r="VAE121" s="5"/>
      <c r="VAF121" s="5"/>
      <c r="VAG121" s="5"/>
      <c r="VAH121" s="5"/>
      <c r="VAI121" s="5"/>
      <c r="VAJ121" s="5"/>
      <c r="VAK121" s="5"/>
      <c r="VAL121" s="5"/>
      <c r="VAM121" s="5"/>
      <c r="VAN121" s="5"/>
      <c r="VAO121" s="5"/>
      <c r="VAP121" s="5"/>
      <c r="VAQ121" s="5"/>
      <c r="VAR121" s="5"/>
      <c r="VAS121" s="5"/>
      <c r="VAT121" s="5"/>
      <c r="VAU121" s="5"/>
      <c r="VAV121" s="5"/>
      <c r="VAW121" s="5"/>
      <c r="VAX121" s="5"/>
      <c r="VAY121" s="5"/>
      <c r="VAZ121" s="5"/>
      <c r="VBA121" s="5"/>
      <c r="VBB121" s="5"/>
      <c r="VBC121" s="5"/>
      <c r="VBD121" s="5"/>
      <c r="VBE121" s="5"/>
      <c r="VBF121" s="5"/>
      <c r="VBG121" s="5"/>
      <c r="VBH121" s="5"/>
      <c r="VBI121" s="5"/>
      <c r="VBJ121" s="5"/>
      <c r="VBK121" s="5"/>
      <c r="VBL121" s="5"/>
      <c r="VBM121" s="5"/>
      <c r="VBN121" s="5"/>
      <c r="VBO121" s="5"/>
      <c r="VBP121" s="5"/>
      <c r="VBQ121" s="5"/>
      <c r="VBR121" s="5"/>
      <c r="VBS121" s="5"/>
      <c r="VBT121" s="5"/>
      <c r="VBU121" s="5"/>
      <c r="VBV121" s="5"/>
      <c r="VBW121" s="5"/>
      <c r="VBX121" s="5"/>
      <c r="VBY121" s="5"/>
      <c r="VBZ121" s="5"/>
      <c r="VCA121" s="5"/>
      <c r="VCB121" s="5"/>
      <c r="VCC121" s="5"/>
      <c r="VCD121" s="5"/>
      <c r="VCE121" s="5"/>
      <c r="VCF121" s="5"/>
      <c r="VCG121" s="5"/>
      <c r="VCH121" s="5"/>
      <c r="VCI121" s="5"/>
      <c r="VCJ121" s="5"/>
      <c r="VCK121" s="5"/>
      <c r="VCL121" s="5"/>
      <c r="VCM121" s="5"/>
      <c r="VCN121" s="5"/>
      <c r="VCO121" s="5"/>
      <c r="VCP121" s="5"/>
      <c r="VCQ121" s="5"/>
      <c r="VCR121" s="5"/>
      <c r="VCS121" s="5"/>
      <c r="VCT121" s="5"/>
      <c r="VCU121" s="5"/>
      <c r="VCV121" s="5"/>
      <c r="VCW121" s="5"/>
      <c r="VCX121" s="5"/>
      <c r="VCY121" s="5"/>
      <c r="VCZ121" s="5"/>
      <c r="VDA121" s="5"/>
      <c r="VDB121" s="5"/>
      <c r="VDC121" s="5"/>
      <c r="VDD121" s="5"/>
      <c r="VDE121" s="5"/>
      <c r="VDF121" s="5"/>
      <c r="VDG121" s="5"/>
      <c r="VDH121" s="5"/>
      <c r="VDI121" s="5"/>
      <c r="VDJ121" s="5"/>
      <c r="VDK121" s="5"/>
      <c r="VDL121" s="5"/>
      <c r="VDM121" s="5"/>
      <c r="VDN121" s="5"/>
      <c r="VDO121" s="5"/>
      <c r="VDP121" s="5"/>
      <c r="VDQ121" s="5"/>
      <c r="VDR121" s="5"/>
      <c r="VDS121" s="5"/>
      <c r="VDT121" s="5"/>
      <c r="VDU121" s="5"/>
      <c r="VDV121" s="5"/>
      <c r="VDW121" s="5"/>
      <c r="VDX121" s="5"/>
      <c r="VDY121" s="5"/>
      <c r="VDZ121" s="5"/>
      <c r="VEA121" s="5"/>
      <c r="VEB121" s="5"/>
      <c r="VEC121" s="5"/>
      <c r="VED121" s="5"/>
      <c r="VEE121" s="5"/>
      <c r="VEF121" s="5"/>
      <c r="VEG121" s="5"/>
      <c r="VEH121" s="5"/>
      <c r="VEI121" s="5"/>
      <c r="VEJ121" s="5"/>
      <c r="VEK121" s="5"/>
      <c r="VEL121" s="5"/>
      <c r="VEM121" s="5"/>
      <c r="VEN121" s="5"/>
      <c r="VEO121" s="5"/>
      <c r="VEP121" s="5"/>
      <c r="VEQ121" s="5"/>
      <c r="VER121" s="5"/>
      <c r="VES121" s="5"/>
      <c r="VET121" s="5"/>
      <c r="VEU121" s="5"/>
      <c r="VEV121" s="5"/>
      <c r="VEW121" s="5"/>
      <c r="VEX121" s="5"/>
      <c r="VEY121" s="5"/>
      <c r="VEZ121" s="5"/>
      <c r="VFA121" s="5"/>
      <c r="VFB121" s="5"/>
      <c r="VFC121" s="5"/>
      <c r="VFD121" s="5"/>
      <c r="VFE121" s="5"/>
      <c r="VFF121" s="5"/>
      <c r="VFG121" s="5"/>
      <c r="VFH121" s="5"/>
      <c r="VFI121" s="5"/>
      <c r="VFJ121" s="5"/>
      <c r="VFK121" s="5"/>
      <c r="VFL121" s="5"/>
      <c r="VFM121" s="5"/>
      <c r="VFN121" s="5"/>
      <c r="VFO121" s="5"/>
      <c r="VFP121" s="5"/>
      <c r="VFQ121" s="5"/>
      <c r="VFR121" s="5"/>
      <c r="VFS121" s="5"/>
      <c r="VFT121" s="5"/>
      <c r="VFU121" s="5"/>
      <c r="VFV121" s="5"/>
      <c r="VFW121" s="5"/>
      <c r="VFX121" s="5"/>
      <c r="VFY121" s="5"/>
      <c r="VFZ121" s="5"/>
      <c r="VGA121" s="5"/>
      <c r="VGB121" s="5"/>
      <c r="VGC121" s="5"/>
      <c r="VGD121" s="5"/>
      <c r="VGE121" s="5"/>
      <c r="VGF121" s="5"/>
      <c r="VGG121" s="5"/>
      <c r="VGH121" s="5"/>
      <c r="VGI121" s="5"/>
      <c r="VGJ121" s="5"/>
      <c r="VGK121" s="5"/>
      <c r="VGL121" s="5"/>
      <c r="VGM121" s="5"/>
      <c r="VGN121" s="5"/>
      <c r="VGO121" s="5"/>
      <c r="VGP121" s="5"/>
      <c r="VGQ121" s="5"/>
      <c r="VGR121" s="5"/>
      <c r="VGS121" s="5"/>
      <c r="VGT121" s="5"/>
      <c r="VGU121" s="5"/>
      <c r="VGV121" s="5"/>
      <c r="VGW121" s="5"/>
      <c r="VGX121" s="5"/>
      <c r="VGY121" s="5"/>
      <c r="VGZ121" s="5"/>
      <c r="VHA121" s="5"/>
      <c r="VHB121" s="5"/>
      <c r="VHC121" s="5"/>
      <c r="VHD121" s="5"/>
      <c r="VHE121" s="5"/>
      <c r="VHF121" s="5"/>
      <c r="VHG121" s="5"/>
      <c r="VHH121" s="5"/>
      <c r="VHI121" s="5"/>
      <c r="VHJ121" s="5"/>
      <c r="VHK121" s="5"/>
      <c r="VHL121" s="5"/>
      <c r="VHM121" s="5"/>
      <c r="VHN121" s="5"/>
      <c r="VHO121" s="5"/>
      <c r="VHP121" s="5"/>
      <c r="VHQ121" s="5"/>
      <c r="VHR121" s="5"/>
      <c r="VHS121" s="5"/>
      <c r="VHT121" s="5"/>
      <c r="VHU121" s="5"/>
      <c r="VHV121" s="5"/>
      <c r="VHW121" s="5"/>
      <c r="VHX121" s="5"/>
      <c r="VHY121" s="5"/>
      <c r="VHZ121" s="5"/>
      <c r="VIA121" s="5"/>
      <c r="VIB121" s="5"/>
      <c r="VIC121" s="5"/>
      <c r="VID121" s="5"/>
      <c r="VIE121" s="5"/>
      <c r="VIF121" s="5"/>
      <c r="VIG121" s="5"/>
      <c r="VIH121" s="5"/>
      <c r="VII121" s="5"/>
      <c r="VIJ121" s="5"/>
      <c r="VIK121" s="5"/>
      <c r="VIL121" s="5"/>
      <c r="VIM121" s="5"/>
      <c r="VIN121" s="5"/>
      <c r="VIO121" s="5"/>
      <c r="VIP121" s="5"/>
      <c r="VIQ121" s="5"/>
      <c r="VIR121" s="5"/>
      <c r="VIS121" s="5"/>
      <c r="VIT121" s="5"/>
      <c r="VIU121" s="5"/>
      <c r="VIV121" s="5"/>
      <c r="VIW121" s="5"/>
      <c r="VIX121" s="5"/>
      <c r="VIY121" s="5"/>
      <c r="VIZ121" s="5"/>
      <c r="VJA121" s="5"/>
      <c r="VJB121" s="5"/>
      <c r="VJC121" s="5"/>
      <c r="VJD121" s="5"/>
      <c r="VJE121" s="5"/>
      <c r="VJF121" s="5"/>
      <c r="VJG121" s="5"/>
      <c r="VJH121" s="5"/>
      <c r="VJI121" s="5"/>
      <c r="VJJ121" s="5"/>
      <c r="VJK121" s="5"/>
      <c r="VJL121" s="5"/>
      <c r="VJM121" s="5"/>
      <c r="VJN121" s="5"/>
      <c r="VJO121" s="5"/>
      <c r="VJP121" s="5"/>
      <c r="VJQ121" s="5"/>
      <c r="VJR121" s="5"/>
      <c r="VJS121" s="5"/>
      <c r="VJT121" s="5"/>
      <c r="VJU121" s="5"/>
      <c r="VJV121" s="5"/>
      <c r="VJW121" s="5"/>
      <c r="VJX121" s="5"/>
      <c r="VJY121" s="5"/>
      <c r="VJZ121" s="5"/>
      <c r="VKA121" s="5"/>
      <c r="VKB121" s="5"/>
      <c r="VKC121" s="5"/>
      <c r="VKD121" s="5"/>
      <c r="VKE121" s="5"/>
      <c r="VKF121" s="5"/>
      <c r="VKG121" s="5"/>
      <c r="VKH121" s="5"/>
      <c r="VKI121" s="5"/>
      <c r="VKJ121" s="5"/>
      <c r="VKK121" s="5"/>
      <c r="VKL121" s="5"/>
      <c r="VKM121" s="5"/>
      <c r="VKN121" s="5"/>
      <c r="VKO121" s="5"/>
      <c r="VKP121" s="5"/>
      <c r="VKQ121" s="5"/>
      <c r="VKR121" s="5"/>
      <c r="VKS121" s="5"/>
      <c r="VKT121" s="5"/>
      <c r="VKU121" s="5"/>
      <c r="VKV121" s="5"/>
      <c r="VKW121" s="5"/>
      <c r="VKX121" s="5"/>
      <c r="VKY121" s="5"/>
      <c r="VKZ121" s="5"/>
      <c r="VLA121" s="5"/>
      <c r="VLB121" s="5"/>
      <c r="VLC121" s="5"/>
      <c r="VLD121" s="5"/>
      <c r="VLE121" s="5"/>
      <c r="VLF121" s="5"/>
      <c r="VLG121" s="5"/>
      <c r="VLH121" s="5"/>
      <c r="VLI121" s="5"/>
      <c r="VLJ121" s="5"/>
      <c r="VLK121" s="5"/>
      <c r="VLL121" s="5"/>
      <c r="VLM121" s="5"/>
      <c r="VLN121" s="5"/>
      <c r="VLO121" s="5"/>
      <c r="VLP121" s="5"/>
      <c r="VLQ121" s="5"/>
      <c r="VLR121" s="5"/>
      <c r="VLS121" s="5"/>
      <c r="VLT121" s="5"/>
      <c r="VLU121" s="5"/>
      <c r="VLV121" s="5"/>
      <c r="VLW121" s="5"/>
      <c r="VLX121" s="5"/>
      <c r="VLY121" s="5"/>
      <c r="VLZ121" s="5"/>
      <c r="VMA121" s="5"/>
      <c r="VMB121" s="5"/>
      <c r="VMC121" s="5"/>
      <c r="VMD121" s="5"/>
      <c r="VME121" s="5"/>
      <c r="VMF121" s="5"/>
      <c r="VMG121" s="5"/>
      <c r="VMH121" s="5"/>
      <c r="VMI121" s="5"/>
      <c r="VMJ121" s="5"/>
      <c r="VMK121" s="5"/>
      <c r="VML121" s="5"/>
      <c r="VMM121" s="5"/>
      <c r="VMN121" s="5"/>
      <c r="VMO121" s="5"/>
      <c r="VMP121" s="5"/>
      <c r="VMQ121" s="5"/>
      <c r="VMR121" s="5"/>
      <c r="VMS121" s="5"/>
      <c r="VMT121" s="5"/>
      <c r="VMU121" s="5"/>
      <c r="VMV121" s="5"/>
      <c r="VMW121" s="5"/>
      <c r="VMX121" s="5"/>
      <c r="VMY121" s="5"/>
      <c r="VMZ121" s="5"/>
      <c r="VNA121" s="5"/>
      <c r="VNB121" s="5"/>
      <c r="VNC121" s="5"/>
      <c r="VND121" s="5"/>
      <c r="VNE121" s="5"/>
      <c r="VNF121" s="5"/>
      <c r="VNG121" s="5"/>
      <c r="VNH121" s="5"/>
      <c r="VNI121" s="5"/>
      <c r="VNJ121" s="5"/>
      <c r="VNK121" s="5"/>
      <c r="VNL121" s="5"/>
      <c r="VNM121" s="5"/>
      <c r="VNN121" s="5"/>
      <c r="VNO121" s="5"/>
      <c r="VNP121" s="5"/>
      <c r="VNQ121" s="5"/>
      <c r="VNR121" s="5"/>
      <c r="VNS121" s="5"/>
      <c r="VNT121" s="5"/>
      <c r="VNU121" s="5"/>
      <c r="VNV121" s="5"/>
      <c r="VNW121" s="5"/>
      <c r="VNX121" s="5"/>
      <c r="VNY121" s="5"/>
      <c r="VNZ121" s="5"/>
      <c r="VOA121" s="5"/>
      <c r="VOB121" s="5"/>
      <c r="VOC121" s="5"/>
      <c r="VOD121" s="5"/>
      <c r="VOE121" s="5"/>
      <c r="VOF121" s="5"/>
      <c r="VOG121" s="5"/>
      <c r="VOH121" s="5"/>
      <c r="VOI121" s="5"/>
      <c r="VOJ121" s="5"/>
      <c r="VOK121" s="5"/>
      <c r="VOL121" s="5"/>
      <c r="VOM121" s="5"/>
      <c r="VON121" s="5"/>
      <c r="VOO121" s="5"/>
      <c r="VOP121" s="5"/>
      <c r="VOQ121" s="5"/>
      <c r="VOR121" s="5"/>
      <c r="VOS121" s="5"/>
      <c r="VOT121" s="5"/>
      <c r="VOU121" s="5"/>
      <c r="VOV121" s="5"/>
      <c r="VOW121" s="5"/>
      <c r="VOX121" s="5"/>
      <c r="VOY121" s="5"/>
      <c r="VOZ121" s="5"/>
      <c r="VPA121" s="5"/>
      <c r="VPB121" s="5"/>
      <c r="VPC121" s="5"/>
      <c r="VPD121" s="5"/>
      <c r="VPE121" s="5"/>
      <c r="VPF121" s="5"/>
      <c r="VPG121" s="5"/>
      <c r="VPH121" s="5"/>
      <c r="VPI121" s="5"/>
      <c r="VPJ121" s="5"/>
      <c r="VPK121" s="5"/>
      <c r="VPL121" s="5"/>
      <c r="VPM121" s="5"/>
      <c r="VPN121" s="5"/>
      <c r="VPO121" s="5"/>
      <c r="VPP121" s="5"/>
      <c r="VPQ121" s="5"/>
      <c r="VPR121" s="5"/>
      <c r="VPS121" s="5"/>
      <c r="VPT121" s="5"/>
      <c r="VPU121" s="5"/>
      <c r="VPV121" s="5"/>
      <c r="VPW121" s="5"/>
      <c r="VPX121" s="5"/>
      <c r="VPY121" s="5"/>
      <c r="VPZ121" s="5"/>
      <c r="VQA121" s="5"/>
      <c r="VQB121" s="5"/>
      <c r="VQC121" s="5"/>
      <c r="VQD121" s="5"/>
      <c r="VQE121" s="5"/>
      <c r="VQF121" s="5"/>
      <c r="VQG121" s="5"/>
      <c r="VQH121" s="5"/>
      <c r="VQI121" s="5"/>
      <c r="VQJ121" s="5"/>
      <c r="VQK121" s="5"/>
      <c r="VQL121" s="5"/>
      <c r="VQM121" s="5"/>
      <c r="VQN121" s="5"/>
      <c r="VQO121" s="5"/>
      <c r="VQP121" s="5"/>
      <c r="VQQ121" s="5"/>
      <c r="VQR121" s="5"/>
      <c r="VQS121" s="5"/>
      <c r="VQT121" s="5"/>
      <c r="VQU121" s="5"/>
      <c r="VQV121" s="5"/>
      <c r="VQW121" s="5"/>
      <c r="VQX121" s="5"/>
      <c r="VQY121" s="5"/>
      <c r="VQZ121" s="5"/>
      <c r="VRA121" s="5"/>
      <c r="VRB121" s="5"/>
      <c r="VRC121" s="5"/>
      <c r="VRD121" s="5"/>
      <c r="VRE121" s="5"/>
      <c r="VRF121" s="5"/>
      <c r="VRG121" s="5"/>
      <c r="VRH121" s="5"/>
      <c r="VRI121" s="5"/>
      <c r="VRJ121" s="5"/>
      <c r="VRK121" s="5"/>
      <c r="VRL121" s="5"/>
      <c r="VRM121" s="5"/>
      <c r="VRN121" s="5"/>
      <c r="VRO121" s="5"/>
      <c r="VRP121" s="5"/>
      <c r="VRQ121" s="5"/>
      <c r="VRR121" s="5"/>
      <c r="VRS121" s="5"/>
      <c r="VRT121" s="5"/>
      <c r="VRU121" s="5"/>
      <c r="VRV121" s="5"/>
      <c r="VRW121" s="5"/>
      <c r="VRX121" s="5"/>
      <c r="VRY121" s="5"/>
      <c r="VRZ121" s="5"/>
      <c r="VSA121" s="5"/>
      <c r="VSB121" s="5"/>
      <c r="VSC121" s="5"/>
      <c r="VSD121" s="5"/>
      <c r="VSE121" s="5"/>
      <c r="VSF121" s="5"/>
      <c r="VSG121" s="5"/>
      <c r="VSH121" s="5"/>
      <c r="VSI121" s="5"/>
      <c r="VSJ121" s="5"/>
      <c r="VSK121" s="5"/>
      <c r="VSL121" s="5"/>
      <c r="VSM121" s="5"/>
      <c r="VSN121" s="5"/>
      <c r="VSO121" s="5"/>
      <c r="VSP121" s="5"/>
      <c r="VSQ121" s="5"/>
      <c r="VSR121" s="5"/>
      <c r="VSS121" s="5"/>
      <c r="VST121" s="5"/>
      <c r="VSU121" s="5"/>
      <c r="VSV121" s="5"/>
      <c r="VSW121" s="5"/>
      <c r="VSX121" s="5"/>
      <c r="VSY121" s="5"/>
      <c r="VSZ121" s="5"/>
      <c r="VTA121" s="5"/>
      <c r="VTB121" s="5"/>
      <c r="VTC121" s="5"/>
      <c r="VTD121" s="5"/>
      <c r="VTE121" s="5"/>
      <c r="VTF121" s="5"/>
      <c r="VTG121" s="5"/>
      <c r="VTH121" s="5"/>
      <c r="VTI121" s="5"/>
      <c r="VTJ121" s="5"/>
      <c r="VTK121" s="5"/>
      <c r="VTL121" s="5"/>
      <c r="VTM121" s="5"/>
      <c r="VTN121" s="5"/>
      <c r="VTO121" s="5"/>
      <c r="VTP121" s="5"/>
      <c r="VTQ121" s="5"/>
      <c r="VTR121" s="5"/>
      <c r="VTS121" s="5"/>
      <c r="VTT121" s="5"/>
      <c r="VTU121" s="5"/>
      <c r="VTV121" s="5"/>
      <c r="VTW121" s="5"/>
      <c r="VTX121" s="5"/>
      <c r="VTY121" s="5"/>
      <c r="VTZ121" s="5"/>
      <c r="VUA121" s="5"/>
      <c r="VUB121" s="5"/>
      <c r="VUC121" s="5"/>
      <c r="VUD121" s="5"/>
      <c r="VUE121" s="5"/>
      <c r="VUF121" s="5"/>
      <c r="VUG121" s="5"/>
      <c r="VUH121" s="5"/>
      <c r="VUI121" s="5"/>
      <c r="VUJ121" s="5"/>
      <c r="VUK121" s="5"/>
      <c r="VUL121" s="5"/>
      <c r="VUM121" s="5"/>
      <c r="VUN121" s="5"/>
      <c r="VUO121" s="5"/>
      <c r="VUP121" s="5"/>
      <c r="VUQ121" s="5"/>
      <c r="VUR121" s="5"/>
      <c r="VUS121" s="5"/>
      <c r="VUT121" s="5"/>
      <c r="VUU121" s="5"/>
      <c r="VUV121" s="5"/>
      <c r="VUW121" s="5"/>
      <c r="VUX121" s="5"/>
      <c r="VUY121" s="5"/>
      <c r="VUZ121" s="5"/>
      <c r="VVA121" s="5"/>
      <c r="VVB121" s="5"/>
      <c r="VVC121" s="5"/>
      <c r="VVD121" s="5"/>
      <c r="VVE121" s="5"/>
      <c r="VVF121" s="5"/>
      <c r="VVG121" s="5"/>
      <c r="VVH121" s="5"/>
      <c r="VVI121" s="5"/>
      <c r="VVJ121" s="5"/>
      <c r="VVK121" s="5"/>
      <c r="VVL121" s="5"/>
      <c r="VVM121" s="5"/>
      <c r="VVN121" s="5"/>
      <c r="VVO121" s="5"/>
      <c r="VVP121" s="5"/>
      <c r="VVQ121" s="5"/>
      <c r="VVR121" s="5"/>
      <c r="VVS121" s="5"/>
      <c r="VVT121" s="5"/>
      <c r="VVU121" s="5"/>
      <c r="VVV121" s="5"/>
      <c r="VVW121" s="5"/>
      <c r="VVX121" s="5"/>
      <c r="VVY121" s="5"/>
      <c r="VVZ121" s="5"/>
      <c r="VWA121" s="5"/>
      <c r="VWB121" s="5"/>
      <c r="VWC121" s="5"/>
      <c r="VWD121" s="5"/>
      <c r="VWE121" s="5"/>
      <c r="VWF121" s="5"/>
      <c r="VWG121" s="5"/>
      <c r="VWH121" s="5"/>
      <c r="VWI121" s="5"/>
      <c r="VWJ121" s="5"/>
      <c r="VWK121" s="5"/>
      <c r="VWL121" s="5"/>
      <c r="VWM121" s="5"/>
      <c r="VWN121" s="5"/>
      <c r="VWO121" s="5"/>
      <c r="VWP121" s="5"/>
      <c r="VWQ121" s="5"/>
      <c r="VWR121" s="5"/>
      <c r="VWS121" s="5"/>
      <c r="VWT121" s="5"/>
      <c r="VWU121" s="5"/>
      <c r="VWV121" s="5"/>
      <c r="VWW121" s="5"/>
      <c r="VWX121" s="5"/>
      <c r="VWY121" s="5"/>
      <c r="VWZ121" s="5"/>
      <c r="VXA121" s="5"/>
      <c r="VXB121" s="5"/>
      <c r="VXC121" s="5"/>
      <c r="VXD121" s="5"/>
      <c r="VXE121" s="5"/>
      <c r="VXF121" s="5"/>
      <c r="VXG121" s="5"/>
      <c r="VXH121" s="5"/>
      <c r="VXI121" s="5"/>
      <c r="VXJ121" s="5"/>
      <c r="VXK121" s="5"/>
      <c r="VXL121" s="5"/>
      <c r="VXM121" s="5"/>
      <c r="VXN121" s="5"/>
      <c r="VXO121" s="5"/>
      <c r="VXP121" s="5"/>
      <c r="VXQ121" s="5"/>
      <c r="VXR121" s="5"/>
      <c r="VXS121" s="5"/>
      <c r="VXT121" s="5"/>
      <c r="VXU121" s="5"/>
      <c r="VXV121" s="5"/>
      <c r="VXW121" s="5"/>
      <c r="VXX121" s="5"/>
      <c r="VXY121" s="5"/>
      <c r="VXZ121" s="5"/>
      <c r="VYA121" s="5"/>
      <c r="VYB121" s="5"/>
      <c r="VYC121" s="5"/>
      <c r="VYD121" s="5"/>
      <c r="VYE121" s="5"/>
      <c r="VYF121" s="5"/>
      <c r="VYG121" s="5"/>
      <c r="VYH121" s="5"/>
      <c r="VYI121" s="5"/>
      <c r="VYJ121" s="5"/>
      <c r="VYK121" s="5"/>
      <c r="VYL121" s="5"/>
      <c r="VYM121" s="5"/>
      <c r="VYN121" s="5"/>
      <c r="VYO121" s="5"/>
      <c r="VYP121" s="5"/>
      <c r="VYQ121" s="5"/>
      <c r="VYR121" s="5"/>
      <c r="VYS121" s="5"/>
      <c r="VYT121" s="5"/>
      <c r="VYU121" s="5"/>
      <c r="VYV121" s="5"/>
      <c r="VYW121" s="5"/>
      <c r="VYX121" s="5"/>
      <c r="VYY121" s="5"/>
      <c r="VYZ121" s="5"/>
      <c r="VZA121" s="5"/>
      <c r="VZB121" s="5"/>
      <c r="VZC121" s="5"/>
      <c r="VZD121" s="5"/>
      <c r="VZE121" s="5"/>
      <c r="VZF121" s="5"/>
      <c r="VZG121" s="5"/>
      <c r="VZH121" s="5"/>
      <c r="VZI121" s="5"/>
      <c r="VZJ121" s="5"/>
      <c r="VZK121" s="5"/>
      <c r="VZL121" s="5"/>
      <c r="VZM121" s="5"/>
      <c r="VZN121" s="5"/>
      <c r="VZO121" s="5"/>
      <c r="VZP121" s="5"/>
      <c r="VZQ121" s="5"/>
      <c r="VZR121" s="5"/>
      <c r="VZS121" s="5"/>
      <c r="VZT121" s="5"/>
      <c r="VZU121" s="5"/>
      <c r="VZV121" s="5"/>
      <c r="VZW121" s="5"/>
      <c r="VZX121" s="5"/>
      <c r="VZY121" s="5"/>
      <c r="VZZ121" s="5"/>
      <c r="WAA121" s="5"/>
      <c r="WAB121" s="5"/>
      <c r="WAC121" s="5"/>
      <c r="WAD121" s="5"/>
      <c r="WAE121" s="5"/>
      <c r="WAF121" s="5"/>
      <c r="WAG121" s="5"/>
      <c r="WAH121" s="5"/>
      <c r="WAI121" s="5"/>
      <c r="WAJ121" s="5"/>
      <c r="WAK121" s="5"/>
      <c r="WAL121" s="5"/>
      <c r="WAM121" s="5"/>
      <c r="WAN121" s="5"/>
      <c r="WAO121" s="5"/>
      <c r="WAP121" s="5"/>
      <c r="WAQ121" s="5"/>
      <c r="WAR121" s="5"/>
      <c r="WAS121" s="5"/>
      <c r="WAT121" s="5"/>
      <c r="WAU121" s="5"/>
      <c r="WAV121" s="5"/>
      <c r="WAW121" s="5"/>
      <c r="WAX121" s="5"/>
      <c r="WAY121" s="5"/>
      <c r="WAZ121" s="5"/>
      <c r="WBA121" s="5"/>
      <c r="WBB121" s="5"/>
      <c r="WBC121" s="5"/>
      <c r="WBD121" s="5"/>
      <c r="WBE121" s="5"/>
      <c r="WBF121" s="5"/>
      <c r="WBG121" s="5"/>
      <c r="WBH121" s="5"/>
      <c r="WBI121" s="5"/>
      <c r="WBJ121" s="5"/>
      <c r="WBK121" s="5"/>
      <c r="WBL121" s="5"/>
      <c r="WBM121" s="5"/>
      <c r="WBN121" s="5"/>
      <c r="WBO121" s="5"/>
      <c r="WBP121" s="5"/>
      <c r="WBQ121" s="5"/>
      <c r="WBR121" s="5"/>
      <c r="WBS121" s="5"/>
      <c r="WBT121" s="5"/>
      <c r="WBU121" s="5"/>
      <c r="WBV121" s="5"/>
      <c r="WBW121" s="5"/>
      <c r="WBX121" s="5"/>
      <c r="WBY121" s="5"/>
      <c r="WBZ121" s="5"/>
      <c r="WCA121" s="5"/>
      <c r="WCB121" s="5"/>
      <c r="WCC121" s="5"/>
      <c r="WCD121" s="5"/>
      <c r="WCE121" s="5"/>
      <c r="WCF121" s="5"/>
      <c r="WCG121" s="5"/>
      <c r="WCH121" s="5"/>
      <c r="WCI121" s="5"/>
      <c r="WCJ121" s="5"/>
      <c r="WCK121" s="5"/>
      <c r="WCL121" s="5"/>
      <c r="WCM121" s="5"/>
      <c r="WCN121" s="5"/>
      <c r="WCO121" s="5"/>
      <c r="WCP121" s="5"/>
      <c r="WCQ121" s="5"/>
      <c r="WCR121" s="5"/>
      <c r="WCS121" s="5"/>
      <c r="WCT121" s="5"/>
      <c r="WCU121" s="5"/>
      <c r="WCV121" s="5"/>
      <c r="WCW121" s="5"/>
      <c r="WCX121" s="5"/>
      <c r="WCY121" s="5"/>
      <c r="WCZ121" s="5"/>
      <c r="WDA121" s="5"/>
      <c r="WDB121" s="5"/>
      <c r="WDC121" s="5"/>
      <c r="WDD121" s="5"/>
      <c r="WDE121" s="5"/>
      <c r="WDF121" s="5"/>
      <c r="WDG121" s="5"/>
      <c r="WDH121" s="5"/>
      <c r="WDI121" s="5"/>
      <c r="WDJ121" s="5"/>
      <c r="WDK121" s="5"/>
      <c r="WDL121" s="5"/>
      <c r="WDM121" s="5"/>
      <c r="WDN121" s="5"/>
      <c r="WDO121" s="5"/>
      <c r="WDP121" s="5"/>
      <c r="WDQ121" s="5"/>
      <c r="WDR121" s="5"/>
      <c r="WDS121" s="5"/>
      <c r="WDT121" s="5"/>
      <c r="WDU121" s="5"/>
      <c r="WDV121" s="5"/>
      <c r="WDW121" s="5"/>
      <c r="WDX121" s="5"/>
      <c r="WDY121" s="5"/>
      <c r="WDZ121" s="5"/>
      <c r="WEA121" s="5"/>
      <c r="WEB121" s="5"/>
      <c r="WEC121" s="5"/>
      <c r="WED121" s="5"/>
      <c r="WEE121" s="5"/>
      <c r="WEF121" s="5"/>
      <c r="WEG121" s="5"/>
      <c r="WEH121" s="5"/>
      <c r="WEI121" s="5"/>
      <c r="WEJ121" s="5"/>
      <c r="WEK121" s="5"/>
      <c r="WEL121" s="5"/>
      <c r="WEM121" s="5"/>
      <c r="WEN121" s="5"/>
      <c r="WEO121" s="5"/>
      <c r="WEP121" s="5"/>
      <c r="WEQ121" s="5"/>
      <c r="WER121" s="5"/>
      <c r="WES121" s="5"/>
      <c r="WET121" s="5"/>
      <c r="WEU121" s="5"/>
      <c r="WEV121" s="5"/>
      <c r="WEW121" s="5"/>
      <c r="WEX121" s="5"/>
      <c r="WEY121" s="5"/>
      <c r="WEZ121" s="5"/>
      <c r="WFA121" s="5"/>
      <c r="WFB121" s="5"/>
      <c r="WFC121" s="5"/>
      <c r="WFD121" s="5"/>
      <c r="WFE121" s="5"/>
      <c r="WFF121" s="5"/>
      <c r="WFG121" s="5"/>
      <c r="WFH121" s="5"/>
      <c r="WFI121" s="5"/>
      <c r="WFJ121" s="5"/>
      <c r="WFK121" s="5"/>
      <c r="WFL121" s="5"/>
      <c r="WFM121" s="5"/>
      <c r="WFN121" s="5"/>
      <c r="WFO121" s="5"/>
      <c r="WFP121" s="5"/>
      <c r="WFQ121" s="5"/>
      <c r="WFR121" s="5"/>
      <c r="WFS121" s="5"/>
      <c r="WFT121" s="5"/>
      <c r="WFU121" s="5"/>
      <c r="WFV121" s="5"/>
      <c r="WFW121" s="5"/>
      <c r="WFX121" s="5"/>
      <c r="WFY121" s="5"/>
      <c r="WFZ121" s="5"/>
      <c r="WGA121" s="5"/>
      <c r="WGB121" s="5"/>
      <c r="WGC121" s="5"/>
      <c r="WGD121" s="5"/>
      <c r="WGE121" s="5"/>
      <c r="WGF121" s="5"/>
      <c r="WGG121" s="5"/>
      <c r="WGH121" s="5"/>
      <c r="WGI121" s="5"/>
      <c r="WGJ121" s="5"/>
      <c r="WGK121" s="5"/>
      <c r="WGL121" s="5"/>
      <c r="WGM121" s="5"/>
      <c r="WGN121" s="5"/>
      <c r="WGO121" s="5"/>
      <c r="WGP121" s="5"/>
      <c r="WGQ121" s="5"/>
      <c r="WGR121" s="5"/>
      <c r="WGS121" s="5"/>
      <c r="WGT121" s="5"/>
      <c r="WGU121" s="5"/>
      <c r="WGV121" s="5"/>
      <c r="WGW121" s="5"/>
      <c r="WGX121" s="5"/>
      <c r="WGY121" s="5"/>
      <c r="WGZ121" s="5"/>
      <c r="WHA121" s="5"/>
      <c r="WHB121" s="5"/>
      <c r="WHC121" s="5"/>
      <c r="WHD121" s="5"/>
      <c r="WHE121" s="5"/>
      <c r="WHF121" s="5"/>
      <c r="WHG121" s="5"/>
      <c r="WHH121" s="5"/>
      <c r="WHI121" s="5"/>
      <c r="WHJ121" s="5"/>
      <c r="WHK121" s="5"/>
      <c r="WHL121" s="5"/>
      <c r="WHM121" s="5"/>
      <c r="WHN121" s="5"/>
      <c r="WHO121" s="5"/>
      <c r="WHP121" s="5"/>
      <c r="WHQ121" s="5"/>
      <c r="WHR121" s="5"/>
      <c r="WHS121" s="5"/>
      <c r="WHT121" s="5"/>
      <c r="WHU121" s="5"/>
      <c r="WHV121" s="5"/>
      <c r="WHW121" s="5"/>
      <c r="WHX121" s="5"/>
      <c r="WHY121" s="5"/>
      <c r="WHZ121" s="5"/>
      <c r="WIA121" s="5"/>
      <c r="WIB121" s="5"/>
      <c r="WIC121" s="5"/>
      <c r="WID121" s="5"/>
      <c r="WIE121" s="5"/>
      <c r="WIF121" s="5"/>
      <c r="WIG121" s="5"/>
      <c r="WIH121" s="5"/>
      <c r="WII121" s="5"/>
      <c r="WIJ121" s="5"/>
      <c r="WIK121" s="5"/>
      <c r="WIL121" s="5"/>
      <c r="WIM121" s="5"/>
      <c r="WIN121" s="5"/>
      <c r="WIO121" s="5"/>
      <c r="WIP121" s="5"/>
      <c r="WIQ121" s="5"/>
      <c r="WIR121" s="5"/>
      <c r="WIS121" s="5"/>
      <c r="WIT121" s="5"/>
      <c r="WIU121" s="5"/>
      <c r="WIV121" s="5"/>
      <c r="WIW121" s="5"/>
      <c r="WIX121" s="5"/>
      <c r="WIY121" s="5"/>
      <c r="WIZ121" s="5"/>
      <c r="WJA121" s="5"/>
      <c r="WJB121" s="5"/>
      <c r="WJC121" s="5"/>
      <c r="WJD121" s="5"/>
      <c r="WJE121" s="5"/>
      <c r="WJF121" s="5"/>
      <c r="WJG121" s="5"/>
      <c r="WJH121" s="5"/>
      <c r="WJI121" s="5"/>
      <c r="WJJ121" s="5"/>
      <c r="WJK121" s="5"/>
      <c r="WJL121" s="5"/>
      <c r="WJM121" s="5"/>
      <c r="WJN121" s="5"/>
      <c r="WJO121" s="5"/>
      <c r="WJP121" s="5"/>
      <c r="WJQ121" s="5"/>
      <c r="WJR121" s="5"/>
      <c r="WJS121" s="5"/>
      <c r="WJT121" s="5"/>
      <c r="WJU121" s="5"/>
      <c r="WJV121" s="5"/>
      <c r="WJW121" s="5"/>
      <c r="WJX121" s="5"/>
      <c r="WJY121" s="5"/>
      <c r="WJZ121" s="5"/>
      <c r="WKA121" s="5"/>
      <c r="WKB121" s="5"/>
      <c r="WKC121" s="5"/>
      <c r="WKD121" s="5"/>
      <c r="WKE121" s="5"/>
      <c r="WKF121" s="5"/>
      <c r="WKG121" s="5"/>
      <c r="WKH121" s="5"/>
      <c r="WKI121" s="5"/>
      <c r="WKJ121" s="5"/>
      <c r="WKK121" s="5"/>
      <c r="WKL121" s="5"/>
      <c r="WKM121" s="5"/>
      <c r="WKN121" s="5"/>
      <c r="WKO121" s="5"/>
      <c r="WKP121" s="5"/>
      <c r="WKQ121" s="5"/>
      <c r="WKR121" s="5"/>
      <c r="WKS121" s="5"/>
      <c r="WKT121" s="5"/>
      <c r="WKU121" s="5"/>
      <c r="WKV121" s="5"/>
      <c r="WKW121" s="5"/>
      <c r="WKX121" s="5"/>
      <c r="WKY121" s="5"/>
      <c r="WKZ121" s="5"/>
      <c r="WLA121" s="5"/>
      <c r="WLB121" s="5"/>
      <c r="WLC121" s="5"/>
      <c r="WLD121" s="5"/>
      <c r="WLE121" s="5"/>
      <c r="WLF121" s="5"/>
      <c r="WLG121" s="5"/>
      <c r="WLH121" s="5"/>
      <c r="WLI121" s="5"/>
      <c r="WLJ121" s="5"/>
      <c r="WLK121" s="5"/>
      <c r="WLL121" s="5"/>
      <c r="WLM121" s="5"/>
      <c r="WLN121" s="5"/>
      <c r="WLO121" s="5"/>
      <c r="WLP121" s="5"/>
      <c r="WLQ121" s="5"/>
      <c r="WLR121" s="5"/>
      <c r="WLS121" s="5"/>
      <c r="WLT121" s="5"/>
      <c r="WLU121" s="5"/>
      <c r="WLV121" s="5"/>
      <c r="WLW121" s="5"/>
      <c r="WLX121" s="5"/>
      <c r="WLY121" s="5"/>
      <c r="WLZ121" s="5"/>
      <c r="WMA121" s="5"/>
      <c r="WMB121" s="5"/>
      <c r="WMC121" s="5"/>
      <c r="WMD121" s="5"/>
      <c r="WME121" s="5"/>
      <c r="WMF121" s="5"/>
      <c r="WMG121" s="5"/>
      <c r="WMH121" s="5"/>
      <c r="WMI121" s="5"/>
      <c r="WMJ121" s="5"/>
      <c r="WMK121" s="5"/>
      <c r="WML121" s="5"/>
      <c r="WMM121" s="5"/>
      <c r="WMN121" s="5"/>
      <c r="WMO121" s="5"/>
      <c r="WMP121" s="5"/>
      <c r="WMQ121" s="5"/>
      <c r="WMR121" s="5"/>
      <c r="WMS121" s="5"/>
      <c r="WMT121" s="5"/>
      <c r="WMU121" s="5"/>
      <c r="WMV121" s="5"/>
      <c r="WMW121" s="5"/>
      <c r="WMX121" s="5"/>
      <c r="WMY121" s="5"/>
      <c r="WMZ121" s="5"/>
      <c r="WNA121" s="5"/>
      <c r="WNB121" s="5"/>
      <c r="WNC121" s="5"/>
      <c r="WND121" s="5"/>
      <c r="WNE121" s="5"/>
      <c r="WNF121" s="5"/>
      <c r="WNG121" s="5"/>
      <c r="WNH121" s="5"/>
      <c r="WNI121" s="5"/>
      <c r="WNJ121" s="5"/>
      <c r="WNK121" s="5"/>
      <c r="WNL121" s="5"/>
      <c r="WNM121" s="5"/>
      <c r="WNN121" s="5"/>
      <c r="WNO121" s="5"/>
      <c r="WNP121" s="5"/>
      <c r="WNQ121" s="5"/>
      <c r="WNR121" s="5"/>
      <c r="WNS121" s="5"/>
      <c r="WNT121" s="5"/>
      <c r="WNU121" s="5"/>
      <c r="WNV121" s="5"/>
      <c r="WNW121" s="5"/>
      <c r="WNX121" s="5"/>
      <c r="WNY121" s="5"/>
      <c r="WNZ121" s="5"/>
      <c r="WOA121" s="5"/>
      <c r="WOB121" s="5"/>
      <c r="WOC121" s="5"/>
      <c r="WOD121" s="5"/>
      <c r="WOE121" s="5"/>
      <c r="WOF121" s="5"/>
      <c r="WOG121" s="5"/>
      <c r="WOH121" s="5"/>
      <c r="WOI121" s="5"/>
      <c r="WOJ121" s="5"/>
      <c r="WOK121" s="5"/>
      <c r="WOL121" s="5"/>
      <c r="WOM121" s="5"/>
      <c r="WON121" s="5"/>
      <c r="WOO121" s="5"/>
      <c r="WOP121" s="5"/>
      <c r="WOQ121" s="5"/>
      <c r="WOR121" s="5"/>
      <c r="WOS121" s="5"/>
      <c r="WOT121" s="5"/>
      <c r="WOU121" s="5"/>
      <c r="WOV121" s="5"/>
      <c r="WOW121" s="5"/>
      <c r="WOX121" s="5"/>
      <c r="WOY121" s="5"/>
      <c r="WOZ121" s="5"/>
      <c r="WPA121" s="5"/>
      <c r="WPB121" s="5"/>
      <c r="WPC121" s="5"/>
      <c r="WPD121" s="5"/>
      <c r="WPE121" s="5"/>
      <c r="WPF121" s="5"/>
      <c r="WPG121" s="5"/>
      <c r="WPH121" s="5"/>
      <c r="WPI121" s="5"/>
      <c r="WPJ121" s="5"/>
      <c r="WPK121" s="5"/>
      <c r="WPL121" s="5"/>
      <c r="WPM121" s="5"/>
      <c r="WPN121" s="5"/>
      <c r="WPO121" s="5"/>
      <c r="WPP121" s="5"/>
      <c r="WPQ121" s="5"/>
      <c r="WPR121" s="5"/>
      <c r="WPS121" s="5"/>
      <c r="WPT121" s="5"/>
      <c r="WPU121" s="5"/>
      <c r="WPV121" s="5"/>
      <c r="WPW121" s="5"/>
      <c r="WPX121" s="5"/>
      <c r="WPY121" s="5"/>
      <c r="WPZ121" s="5"/>
      <c r="WQA121" s="5"/>
      <c r="WQB121" s="5"/>
      <c r="WQC121" s="5"/>
      <c r="WQD121" s="5"/>
      <c r="WQE121" s="5"/>
      <c r="WQF121" s="5"/>
      <c r="WQG121" s="5"/>
      <c r="WQH121" s="5"/>
      <c r="WQI121" s="5"/>
      <c r="WQJ121" s="5"/>
      <c r="WQK121" s="5"/>
      <c r="WQL121" s="5"/>
      <c r="WQM121" s="5"/>
      <c r="WQN121" s="5"/>
      <c r="WQO121" s="5"/>
      <c r="WQP121" s="5"/>
      <c r="WQQ121" s="5"/>
      <c r="WQR121" s="5"/>
      <c r="WQS121" s="5"/>
      <c r="WQT121" s="5"/>
      <c r="WQU121" s="5"/>
      <c r="WQV121" s="5"/>
      <c r="WQW121" s="5"/>
      <c r="WQX121" s="5"/>
      <c r="WQY121" s="5"/>
      <c r="WQZ121" s="5"/>
      <c r="WRA121" s="5"/>
      <c r="WRB121" s="5"/>
      <c r="WRC121" s="5"/>
      <c r="WRD121" s="5"/>
      <c r="WRE121" s="5"/>
      <c r="WRF121" s="5"/>
      <c r="WRG121" s="5"/>
      <c r="WRH121" s="5"/>
      <c r="WRI121" s="5"/>
      <c r="WRJ121" s="5"/>
      <c r="WRK121" s="5"/>
      <c r="WRL121" s="5"/>
      <c r="WRM121" s="5"/>
      <c r="WRN121" s="5"/>
      <c r="WRO121" s="5"/>
      <c r="WRP121" s="5"/>
      <c r="WRQ121" s="5"/>
      <c r="WRR121" s="5"/>
      <c r="WRS121" s="5"/>
      <c r="WRT121" s="5"/>
      <c r="WRU121" s="5"/>
      <c r="WRV121" s="5"/>
      <c r="WRW121" s="5"/>
      <c r="WRX121" s="5"/>
      <c r="WRY121" s="5"/>
      <c r="WRZ121" s="5"/>
      <c r="WSA121" s="5"/>
      <c r="WSB121" s="5"/>
      <c r="WSC121" s="5"/>
      <c r="WSD121" s="5"/>
      <c r="WSE121" s="5"/>
      <c r="WSF121" s="5"/>
      <c r="WSG121" s="5"/>
      <c r="WSH121" s="5"/>
      <c r="WSI121" s="5"/>
      <c r="WSJ121" s="5"/>
      <c r="WSK121" s="5"/>
      <c r="WSL121" s="5"/>
      <c r="WSM121" s="5"/>
      <c r="WSN121" s="5"/>
      <c r="WSO121" s="5"/>
      <c r="WSP121" s="5"/>
      <c r="WSQ121" s="5"/>
      <c r="WSR121" s="5"/>
      <c r="WSS121" s="5"/>
      <c r="WST121" s="5"/>
      <c r="WSU121" s="5"/>
      <c r="WSV121" s="5"/>
      <c r="WSW121" s="5"/>
      <c r="WSX121" s="5"/>
      <c r="WSY121" s="5"/>
      <c r="WSZ121" s="5"/>
      <c r="WTA121" s="5"/>
      <c r="WTB121" s="5"/>
      <c r="WTC121" s="5"/>
      <c r="WTD121" s="5"/>
      <c r="WTE121" s="5"/>
      <c r="WTF121" s="5"/>
      <c r="WTG121" s="5"/>
      <c r="WTH121" s="5"/>
      <c r="WTI121" s="5"/>
      <c r="WTJ121" s="5"/>
      <c r="WTK121" s="5"/>
      <c r="WTL121" s="5"/>
      <c r="WTM121" s="5"/>
      <c r="WTN121" s="5"/>
      <c r="WTO121" s="5"/>
      <c r="WTP121" s="5"/>
      <c r="WTQ121" s="5"/>
      <c r="WTR121" s="5"/>
      <c r="WTS121" s="5"/>
      <c r="WTT121" s="5"/>
      <c r="WTU121" s="5"/>
      <c r="WTV121" s="5"/>
      <c r="WTW121" s="5"/>
      <c r="WTX121" s="5"/>
      <c r="WTY121" s="5"/>
      <c r="WTZ121" s="5"/>
      <c r="WUA121" s="5"/>
      <c r="WUB121" s="5"/>
      <c r="WUC121" s="5"/>
      <c r="WUD121" s="5"/>
      <c r="WUE121" s="5"/>
      <c r="WUF121" s="5"/>
      <c r="WUG121" s="5"/>
      <c r="WUH121" s="5"/>
      <c r="WUI121" s="5"/>
      <c r="WUJ121" s="5"/>
      <c r="WUK121" s="5"/>
      <c r="WUL121" s="5"/>
      <c r="WUM121" s="5"/>
      <c r="WUN121" s="5"/>
      <c r="WUO121" s="5"/>
      <c r="WUP121" s="5"/>
      <c r="WUQ121" s="5"/>
      <c r="WUR121" s="5"/>
      <c r="WUS121" s="5"/>
      <c r="WUT121" s="5"/>
      <c r="WUU121" s="5"/>
      <c r="WUV121" s="5"/>
      <c r="WUW121" s="5"/>
      <c r="WUX121" s="5"/>
      <c r="WUY121" s="5"/>
      <c r="WUZ121" s="5"/>
      <c r="WVA121" s="5"/>
      <c r="WVB121" s="5"/>
      <c r="WVC121" s="5"/>
      <c r="WVD121" s="5"/>
      <c r="WVE121" s="5"/>
      <c r="WVF121" s="5"/>
      <c r="WVG121" s="5"/>
      <c r="WVH121" s="5"/>
      <c r="WVI121" s="5"/>
      <c r="WVJ121" s="5"/>
      <c r="WVK121" s="5"/>
      <c r="WVL121" s="5"/>
      <c r="WVM121" s="5"/>
      <c r="WVN121" s="5"/>
      <c r="WVO121" s="5"/>
      <c r="WVP121" s="5"/>
      <c r="WVQ121" s="5"/>
      <c r="WVR121" s="5"/>
      <c r="WVS121" s="5"/>
      <c r="WVT121" s="5"/>
      <c r="WVU121" s="5"/>
      <c r="WVV121" s="5"/>
      <c r="WVW121" s="5"/>
      <c r="WVX121" s="5"/>
      <c r="WVY121" s="5"/>
      <c r="WVZ121" s="5"/>
      <c r="WWA121" s="5"/>
      <c r="WWB121" s="5"/>
      <c r="WWC121" s="5"/>
      <c r="WWD121" s="5"/>
      <c r="WWE121" s="5"/>
      <c r="WWF121" s="5"/>
      <c r="WWG121" s="5"/>
      <c r="WWH121" s="5"/>
      <c r="WWI121" s="5"/>
      <c r="WWJ121" s="5"/>
      <c r="WWK121" s="5"/>
      <c r="WWL121" s="5"/>
      <c r="WWM121" s="5"/>
      <c r="WWN121" s="5"/>
      <c r="WWO121" s="5"/>
      <c r="WWP121" s="5"/>
      <c r="WWQ121" s="5"/>
      <c r="WWR121" s="5"/>
      <c r="WWS121" s="5"/>
      <c r="WWT121" s="5"/>
      <c r="WWU121" s="5"/>
      <c r="WWV121" s="5"/>
      <c r="WWW121" s="5"/>
      <c r="WWX121" s="5"/>
      <c r="WWY121" s="5"/>
      <c r="WWZ121" s="5"/>
      <c r="WXA121" s="5"/>
      <c r="WXB121" s="5"/>
      <c r="WXC121" s="5"/>
      <c r="WXD121" s="5"/>
      <c r="WXE121" s="5"/>
      <c r="WXF121" s="5"/>
      <c r="WXG121" s="5"/>
      <c r="WXH121" s="5"/>
      <c r="WXI121" s="5"/>
      <c r="WXJ121" s="5"/>
      <c r="WXK121" s="5"/>
      <c r="WXL121" s="5"/>
      <c r="WXM121" s="5"/>
      <c r="WXN121" s="5"/>
      <c r="WXO121" s="5"/>
      <c r="WXP121" s="5"/>
      <c r="WXQ121" s="5"/>
      <c r="WXR121" s="5"/>
      <c r="WXS121" s="5"/>
      <c r="WXT121" s="5"/>
      <c r="WXU121" s="5"/>
      <c r="WXV121" s="5"/>
      <c r="WXW121" s="5"/>
      <c r="WXX121" s="5"/>
      <c r="WXY121" s="5"/>
      <c r="WXZ121" s="5"/>
      <c r="WYA121" s="5"/>
      <c r="WYB121" s="5"/>
      <c r="WYC121" s="5"/>
      <c r="WYD121" s="5"/>
      <c r="WYE121" s="5"/>
      <c r="WYF121" s="5"/>
      <c r="WYG121" s="5"/>
      <c r="WYH121" s="5"/>
      <c r="WYI121" s="5"/>
      <c r="WYJ121" s="5"/>
      <c r="WYK121" s="5"/>
      <c r="WYL121" s="5"/>
      <c r="WYM121" s="5"/>
      <c r="WYN121" s="5"/>
      <c r="WYO121" s="5"/>
      <c r="WYP121" s="5"/>
      <c r="WYQ121" s="5"/>
      <c r="WYR121" s="5"/>
      <c r="WYS121" s="5"/>
      <c r="WYT121" s="5"/>
      <c r="WYU121" s="5"/>
      <c r="WYV121" s="5"/>
      <c r="WYW121" s="5"/>
      <c r="WYX121" s="5"/>
      <c r="WYY121" s="5"/>
      <c r="WYZ121" s="5"/>
      <c r="WZA121" s="5"/>
      <c r="WZB121" s="5"/>
      <c r="WZC121" s="5"/>
      <c r="WZD121" s="5"/>
      <c r="WZE121" s="5"/>
      <c r="WZF121" s="5"/>
      <c r="WZG121" s="5"/>
      <c r="WZH121" s="5"/>
      <c r="WZI121" s="5"/>
      <c r="WZJ121" s="5"/>
      <c r="WZK121" s="5"/>
      <c r="WZL121" s="5"/>
      <c r="WZM121" s="5"/>
      <c r="WZN121" s="5"/>
      <c r="WZO121" s="5"/>
      <c r="WZP121" s="5"/>
      <c r="WZQ121" s="5"/>
      <c r="WZR121" s="5"/>
      <c r="WZS121" s="5"/>
      <c r="WZT121" s="5"/>
      <c r="WZU121" s="5"/>
      <c r="WZV121" s="5"/>
      <c r="WZW121" s="5"/>
      <c r="WZX121" s="5"/>
      <c r="WZY121" s="5"/>
      <c r="WZZ121" s="5"/>
      <c r="XAA121" s="5"/>
      <c r="XAB121" s="5"/>
      <c r="XAC121" s="5"/>
      <c r="XAD121" s="5"/>
      <c r="XAE121" s="5"/>
      <c r="XAF121" s="5"/>
      <c r="XAG121" s="5"/>
      <c r="XAH121" s="5"/>
      <c r="XAI121" s="5"/>
      <c r="XAJ121" s="5"/>
      <c r="XAK121" s="5"/>
      <c r="XAL121" s="5"/>
      <c r="XAM121" s="5"/>
      <c r="XAN121" s="5"/>
      <c r="XAO121" s="5"/>
      <c r="XAP121" s="5"/>
      <c r="XAQ121" s="5"/>
      <c r="XAR121" s="5"/>
      <c r="XAS121" s="5"/>
      <c r="XAT121" s="5"/>
      <c r="XAU121" s="5"/>
      <c r="XAV121" s="5"/>
      <c r="XAW121" s="5"/>
      <c r="XAX121" s="5"/>
      <c r="XAY121" s="5"/>
      <c r="XAZ121" s="5"/>
      <c r="XBA121" s="5"/>
      <c r="XBB121" s="5"/>
      <c r="XBC121" s="5"/>
      <c r="XBD121" s="5"/>
      <c r="XBE121" s="5"/>
      <c r="XBF121" s="5"/>
      <c r="XBG121" s="5"/>
      <c r="XBH121" s="5"/>
      <c r="XBI121" s="5"/>
      <c r="XBJ121" s="5"/>
      <c r="XBK121" s="5"/>
      <c r="XBL121" s="5"/>
      <c r="XBM121" s="5"/>
      <c r="XBN121" s="5"/>
      <c r="XBO121" s="5"/>
      <c r="XBP121" s="5"/>
      <c r="XBQ121" s="5"/>
      <c r="XBR121" s="5"/>
      <c r="XBS121" s="5"/>
      <c r="XBT121" s="5"/>
      <c r="XBU121" s="5"/>
      <c r="XBV121" s="5"/>
      <c r="XBW121" s="5"/>
      <c r="XBX121" s="5"/>
      <c r="XBY121" s="5"/>
      <c r="XBZ121" s="5"/>
      <c r="XCA121" s="5"/>
      <c r="XCB121" s="5"/>
      <c r="XCC121" s="5"/>
      <c r="XCD121" s="5"/>
      <c r="XCE121" s="5"/>
      <c r="XCF121" s="5"/>
      <c r="XCG121" s="5"/>
      <c r="XCH121" s="5"/>
      <c r="XCI121" s="5"/>
      <c r="XCJ121" s="5"/>
      <c r="XCK121" s="5"/>
      <c r="XCL121" s="5"/>
      <c r="XCM121" s="5"/>
      <c r="XCN121" s="5"/>
      <c r="XCO121" s="5"/>
      <c r="XCP121" s="5"/>
      <c r="XCQ121" s="5"/>
      <c r="XCR121" s="5"/>
      <c r="XCS121" s="5"/>
      <c r="XCT121" s="5"/>
      <c r="XCU121" s="5"/>
      <c r="XCV121" s="5"/>
      <c r="XCW121" s="5"/>
      <c r="XCX121" s="5"/>
      <c r="XCY121" s="5"/>
      <c r="XCZ121" s="5"/>
      <c r="XDA121" s="5"/>
      <c r="XDB121" s="5"/>
      <c r="XDC121" s="5"/>
      <c r="XDD121" s="5"/>
      <c r="XDE121" s="5"/>
      <c r="XDF121" s="5"/>
      <c r="XDG121" s="5"/>
      <c r="XDH121" s="5"/>
      <c r="XDI121" s="5"/>
      <c r="XDJ121" s="5"/>
      <c r="XDK121" s="5"/>
      <c r="XDL121" s="5"/>
      <c r="XDM121" s="5"/>
      <c r="XDN121" s="5"/>
      <c r="XDO121" s="5"/>
      <c r="XDP121" s="5"/>
      <c r="XDQ121" s="5"/>
      <c r="XDR121" s="5"/>
      <c r="XDS121" s="5"/>
      <c r="XDT121" s="5"/>
      <c r="XDU121" s="5"/>
      <c r="XDV121" s="5"/>
      <c r="XDW121" s="5"/>
      <c r="XDX121" s="5"/>
      <c r="XDY121" s="5"/>
      <c r="XDZ121" s="5"/>
      <c r="XEA121" s="5"/>
      <c r="XEB121" s="5"/>
      <c r="XEC121" s="5"/>
      <c r="XED121" s="5"/>
      <c r="XEE121" s="5"/>
      <c r="XEF121" s="5"/>
      <c r="XEG121" s="5"/>
      <c r="XEH121" s="5"/>
      <c r="XEI121" s="5"/>
      <c r="XEJ121" s="5"/>
      <c r="XEK121" s="5"/>
      <c r="XEL121" s="5"/>
      <c r="XEM121" s="5"/>
      <c r="XEN121" s="5"/>
      <c r="XEO121" s="5"/>
      <c r="XEP121" s="5"/>
      <c r="XEQ121" s="5"/>
      <c r="XER121" s="5"/>
      <c r="XES121" s="5"/>
      <c r="XET121" s="5"/>
      <c r="XEU121" s="5"/>
      <c r="XEV121" s="5"/>
      <c r="XEW121" s="5"/>
      <c r="XEX121" s="5"/>
      <c r="XEY121" s="5"/>
      <c r="XEZ121" s="5"/>
    </row>
    <row r="122" spans="1:16384" s="4" customFormat="1" ht="13.5" thickBot="1" x14ac:dyDescent="0.25">
      <c r="A122" s="54"/>
      <c r="D122" s="394" t="s">
        <v>501</v>
      </c>
      <c r="E122" s="394"/>
      <c r="F122" s="394"/>
      <c r="G122" s="298"/>
      <c r="H122" s="298"/>
      <c r="K122" s="49"/>
    </row>
    <row r="123" spans="1:16384" customFormat="1" ht="63.75" x14ac:dyDescent="0.25">
      <c r="A123" s="188">
        <f>A16</f>
        <v>44835</v>
      </c>
      <c r="B123" s="55" t="s">
        <v>53</v>
      </c>
      <c r="C123" s="55" t="s">
        <v>35</v>
      </c>
      <c r="D123" s="168" t="s">
        <v>36</v>
      </c>
      <c r="E123" s="168" t="s">
        <v>37</v>
      </c>
      <c r="F123" s="292" t="s">
        <v>67</v>
      </c>
      <c r="G123" s="292" t="s">
        <v>68</v>
      </c>
      <c r="H123" s="292" t="s">
        <v>69</v>
      </c>
      <c r="I123" s="56" t="s">
        <v>70</v>
      </c>
      <c r="J123" s="71"/>
      <c r="K123" s="56" t="s">
        <v>71</v>
      </c>
      <c r="L123" s="56" t="s">
        <v>72</v>
      </c>
      <c r="M123" s="56" t="s">
        <v>73</v>
      </c>
      <c r="N123" s="71"/>
      <c r="O123" s="392" t="s">
        <v>74</v>
      </c>
      <c r="P123" s="393"/>
      <c r="Q123" s="393"/>
      <c r="R123" s="393"/>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x14ac:dyDescent="0.25">
      <c r="A124" s="54"/>
      <c r="B124" s="11"/>
      <c r="C124" s="11" t="s">
        <v>298</v>
      </c>
      <c r="D124" s="166"/>
      <c r="E124" s="227">
        <v>8801</v>
      </c>
      <c r="F124" s="295">
        <v>2</v>
      </c>
      <c r="G124" s="295">
        <v>0</v>
      </c>
      <c r="H124" s="295">
        <v>0</v>
      </c>
      <c r="I124" s="11"/>
      <c r="J124" s="4"/>
      <c r="K124" s="11"/>
      <c r="L124" s="11"/>
      <c r="M124" s="11"/>
      <c r="N124" s="4"/>
      <c r="O124" s="368"/>
      <c r="P124" s="369"/>
      <c r="Q124" s="369"/>
      <c r="R124" s="370"/>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x14ac:dyDescent="0.25">
      <c r="A125" s="54"/>
      <c r="B125" s="11"/>
      <c r="C125" s="11" t="s">
        <v>300</v>
      </c>
      <c r="D125" s="166"/>
      <c r="E125" s="227">
        <v>7001</v>
      </c>
      <c r="F125" s="295">
        <v>13</v>
      </c>
      <c r="G125" s="295">
        <v>2</v>
      </c>
      <c r="H125" s="295">
        <v>0</v>
      </c>
      <c r="I125" s="11"/>
      <c r="J125" s="4"/>
      <c r="K125" s="11"/>
      <c r="L125" s="11"/>
      <c r="M125" s="11"/>
      <c r="N125" s="4"/>
      <c r="O125" s="237"/>
      <c r="P125" s="238"/>
      <c r="Q125" s="238"/>
      <c r="R125" s="239"/>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customFormat="1" x14ac:dyDescent="0.25">
      <c r="A126" s="54"/>
      <c r="B126" s="11"/>
      <c r="C126" s="11" t="s">
        <v>362</v>
      </c>
      <c r="D126" s="166"/>
      <c r="E126" s="227">
        <v>7823</v>
      </c>
      <c r="F126" s="295">
        <v>3</v>
      </c>
      <c r="G126" s="295">
        <v>1</v>
      </c>
      <c r="H126" s="295">
        <v>1</v>
      </c>
      <c r="I126" s="11"/>
      <c r="J126" s="4"/>
      <c r="K126" s="11"/>
      <c r="L126" s="11"/>
      <c r="M126" s="11"/>
      <c r="N126" s="4"/>
      <c r="O126" s="237"/>
      <c r="P126" s="238"/>
      <c r="Q126" s="238"/>
      <c r="R126" s="239"/>
      <c r="S126" s="4"/>
      <c r="T126" s="4"/>
      <c r="U126" s="4"/>
      <c r="V126" s="4"/>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5"/>
      <c r="XDQ126" s="5"/>
      <c r="XDR126" s="5"/>
      <c r="XDS126" s="5"/>
      <c r="XDT126" s="5"/>
      <c r="XDU126" s="5"/>
      <c r="XDV126" s="5"/>
      <c r="XDW126" s="5"/>
      <c r="XDX126" s="5"/>
      <c r="XDY126" s="5"/>
      <c r="XDZ126" s="5"/>
      <c r="XEA126" s="5"/>
      <c r="XEB126" s="5"/>
      <c r="XEC126" s="5"/>
      <c r="XED126" s="5"/>
      <c r="XEE126" s="5"/>
      <c r="XEF126" s="5"/>
      <c r="XEG126" s="5"/>
      <c r="XEH126" s="5"/>
      <c r="XEI126" s="5"/>
      <c r="XEJ126" s="5"/>
      <c r="XEK126" s="5"/>
      <c r="XEL126" s="5"/>
      <c r="XEM126" s="5"/>
      <c r="XEN126" s="5"/>
      <c r="XEO126" s="5"/>
      <c r="XEP126" s="5"/>
      <c r="XEQ126" s="5"/>
      <c r="XER126" s="5"/>
      <c r="XES126" s="5"/>
      <c r="XET126" s="5"/>
      <c r="XEU126" s="5"/>
      <c r="XEV126" s="5"/>
      <c r="XEW126" s="5"/>
      <c r="XEX126" s="5"/>
      <c r="XEY126" s="5"/>
      <c r="XEZ126" s="5"/>
    </row>
    <row r="127" spans="1:16384" customFormat="1" x14ac:dyDescent="0.25">
      <c r="A127" s="54"/>
      <c r="B127" s="11"/>
      <c r="C127" s="11" t="s">
        <v>357</v>
      </c>
      <c r="D127" s="166"/>
      <c r="E127" s="227">
        <v>8808</v>
      </c>
      <c r="F127" s="295">
        <v>1</v>
      </c>
      <c r="G127" s="295">
        <v>0</v>
      </c>
      <c r="H127" s="295">
        <v>0</v>
      </c>
      <c r="I127" s="11"/>
      <c r="J127" s="4"/>
      <c r="K127" s="11"/>
      <c r="L127" s="11"/>
      <c r="M127" s="11"/>
      <c r="N127" s="4"/>
      <c r="O127" s="237"/>
      <c r="P127" s="238"/>
      <c r="Q127" s="238"/>
      <c r="R127" s="239"/>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304</v>
      </c>
      <c r="D128" s="166"/>
      <c r="E128" s="227">
        <v>7828</v>
      </c>
      <c r="F128" s="295">
        <v>15</v>
      </c>
      <c r="G128" s="295">
        <v>0</v>
      </c>
      <c r="H128" s="295">
        <v>0</v>
      </c>
      <c r="I128" s="11"/>
      <c r="J128" s="4"/>
      <c r="K128" s="11"/>
      <c r="L128" s="11"/>
      <c r="M128" s="11"/>
      <c r="N128" s="4"/>
      <c r="O128" s="237"/>
      <c r="P128" s="238"/>
      <c r="Q128" s="238"/>
      <c r="R128" s="239"/>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306</v>
      </c>
      <c r="D129" s="166"/>
      <c r="E129" s="227">
        <v>7008</v>
      </c>
      <c r="F129" s="295">
        <v>16</v>
      </c>
      <c r="G129" s="295">
        <v>0</v>
      </c>
      <c r="H129" s="295">
        <v>0</v>
      </c>
      <c r="I129" s="11"/>
      <c r="K129" s="11"/>
      <c r="L129" s="11"/>
      <c r="M129" s="11"/>
      <c r="O129" s="237"/>
      <c r="P129" s="238"/>
      <c r="Q129" s="238"/>
      <c r="R129" s="239"/>
      <c r="U129" s="4"/>
      <c r="V129" s="4"/>
    </row>
    <row r="130" spans="1:22" x14ac:dyDescent="0.25">
      <c r="A130" s="54"/>
      <c r="B130" s="11"/>
      <c r="C130" s="11" t="s">
        <v>307</v>
      </c>
      <c r="D130" s="166"/>
      <c r="E130" s="227">
        <v>7066</v>
      </c>
      <c r="F130" s="295">
        <v>7</v>
      </c>
      <c r="G130" s="295">
        <v>2</v>
      </c>
      <c r="H130" s="295">
        <v>0</v>
      </c>
      <c r="I130" s="11"/>
      <c r="K130" s="11"/>
      <c r="L130" s="11"/>
      <c r="M130" s="11"/>
      <c r="O130" s="237"/>
      <c r="P130" s="238"/>
      <c r="Q130" s="238"/>
      <c r="R130" s="239"/>
      <c r="U130" s="4"/>
      <c r="V130" s="4"/>
    </row>
    <row r="131" spans="1:22" x14ac:dyDescent="0.25">
      <c r="A131" s="54"/>
      <c r="B131" s="11"/>
      <c r="C131" s="11" t="s">
        <v>308</v>
      </c>
      <c r="D131" s="166"/>
      <c r="E131" s="227">
        <v>8809</v>
      </c>
      <c r="F131" s="295">
        <v>4</v>
      </c>
      <c r="G131" s="295">
        <v>1</v>
      </c>
      <c r="H131" s="295">
        <v>0</v>
      </c>
      <c r="I131" s="11"/>
      <c r="K131" s="11"/>
      <c r="L131" s="11"/>
      <c r="M131" s="11"/>
      <c r="O131" s="237"/>
      <c r="P131" s="238"/>
      <c r="Q131" s="238"/>
      <c r="R131" s="239"/>
      <c r="U131" s="4"/>
      <c r="V131" s="4"/>
    </row>
    <row r="132" spans="1:22" x14ac:dyDescent="0.25">
      <c r="A132" s="54"/>
      <c r="B132" s="11"/>
      <c r="C132" s="11" t="s">
        <v>309</v>
      </c>
      <c r="D132" s="166"/>
      <c r="E132" s="227">
        <v>7067</v>
      </c>
      <c r="F132" s="295">
        <v>13</v>
      </c>
      <c r="G132" s="295">
        <v>0</v>
      </c>
      <c r="H132" s="295">
        <v>1</v>
      </c>
      <c r="I132" s="11"/>
      <c r="K132" s="11"/>
      <c r="L132" s="11"/>
      <c r="M132" s="11"/>
      <c r="O132" s="237"/>
      <c r="P132" s="238"/>
      <c r="Q132" s="238"/>
      <c r="R132" s="239"/>
      <c r="U132" s="4"/>
      <c r="V132" s="4"/>
    </row>
    <row r="133" spans="1:22" x14ac:dyDescent="0.25">
      <c r="A133" s="54"/>
      <c r="B133" s="11"/>
      <c r="C133" s="11" t="s">
        <v>310</v>
      </c>
      <c r="D133" s="166"/>
      <c r="E133" s="227">
        <v>7016</v>
      </c>
      <c r="F133" s="295">
        <v>7</v>
      </c>
      <c r="G133" s="295">
        <v>0</v>
      </c>
      <c r="H133" s="295">
        <v>0</v>
      </c>
      <c r="I133" s="11"/>
      <c r="K133" s="11"/>
      <c r="L133" s="11"/>
      <c r="M133" s="11"/>
      <c r="O133" s="237"/>
      <c r="P133" s="238"/>
      <c r="Q133" s="238"/>
      <c r="R133" s="239"/>
      <c r="U133" s="4"/>
      <c r="V133" s="4"/>
    </row>
    <row r="134" spans="1:22" x14ac:dyDescent="0.25">
      <c r="A134" s="54"/>
      <c r="B134" s="11"/>
      <c r="C134" s="11" t="s">
        <v>311</v>
      </c>
      <c r="D134" s="166"/>
      <c r="E134" s="227">
        <v>8817</v>
      </c>
      <c r="F134" s="295">
        <v>5</v>
      </c>
      <c r="G134" s="295">
        <v>0</v>
      </c>
      <c r="H134" s="295">
        <v>0</v>
      </c>
      <c r="I134" s="11"/>
      <c r="K134" s="11"/>
      <c r="L134" s="11"/>
      <c r="M134" s="11"/>
      <c r="O134" s="237"/>
      <c r="P134" s="238"/>
      <c r="Q134" s="238"/>
      <c r="R134" s="239"/>
      <c r="U134" s="4"/>
      <c r="V134" s="4"/>
    </row>
    <row r="135" spans="1:22" x14ac:dyDescent="0.25">
      <c r="A135" s="54"/>
      <c r="B135" s="11"/>
      <c r="C135" s="11" t="s">
        <v>311</v>
      </c>
      <c r="D135" s="166"/>
      <c r="E135" s="227">
        <v>8820</v>
      </c>
      <c r="F135" s="295">
        <v>16</v>
      </c>
      <c r="G135" s="295">
        <v>0</v>
      </c>
      <c r="H135" s="295">
        <v>0</v>
      </c>
      <c r="I135" s="11"/>
      <c r="K135" s="11"/>
      <c r="L135" s="11"/>
      <c r="M135" s="11"/>
      <c r="O135" s="237"/>
      <c r="P135" s="238"/>
      <c r="Q135" s="238"/>
      <c r="R135" s="239"/>
      <c r="U135" s="4"/>
      <c r="V135" s="4"/>
    </row>
    <row r="136" spans="1:22" x14ac:dyDescent="0.25">
      <c r="A136" s="54"/>
      <c r="B136" s="11"/>
      <c r="C136" s="11" t="s">
        <v>311</v>
      </c>
      <c r="D136" s="166"/>
      <c r="E136" s="227">
        <v>8837</v>
      </c>
      <c r="F136" s="295">
        <v>10</v>
      </c>
      <c r="G136" s="295">
        <v>1</v>
      </c>
      <c r="H136" s="295">
        <v>0</v>
      </c>
      <c r="I136" s="11"/>
      <c r="K136" s="11"/>
      <c r="L136" s="11"/>
      <c r="M136" s="11"/>
      <c r="O136" s="237"/>
      <c r="P136" s="238"/>
      <c r="Q136" s="238"/>
      <c r="R136" s="239"/>
      <c r="U136" s="4"/>
      <c r="V136" s="4"/>
    </row>
    <row r="137" spans="1:22" x14ac:dyDescent="0.25">
      <c r="A137" s="54"/>
      <c r="B137" s="11"/>
      <c r="C137" s="11" t="s">
        <v>312</v>
      </c>
      <c r="D137" s="166"/>
      <c r="E137" s="227">
        <v>7201</v>
      </c>
      <c r="F137" s="295">
        <v>11</v>
      </c>
      <c r="G137" s="295">
        <v>2</v>
      </c>
      <c r="H137" s="295">
        <v>0</v>
      </c>
      <c r="I137" s="11"/>
      <c r="K137" s="11"/>
      <c r="L137" s="11"/>
      <c r="M137" s="11"/>
      <c r="O137" s="237"/>
      <c r="P137" s="238"/>
      <c r="Q137" s="238"/>
      <c r="R137" s="239"/>
      <c r="U137" s="4"/>
      <c r="V137" s="4"/>
    </row>
    <row r="138" spans="1:22" x14ac:dyDescent="0.25">
      <c r="A138" s="54"/>
      <c r="B138" s="11"/>
      <c r="C138" s="11" t="s">
        <v>312</v>
      </c>
      <c r="D138" s="166"/>
      <c r="E138" s="227">
        <v>7202</v>
      </c>
      <c r="F138" s="295">
        <v>16</v>
      </c>
      <c r="G138" s="295">
        <v>3</v>
      </c>
      <c r="H138" s="295">
        <v>0</v>
      </c>
      <c r="I138" s="11"/>
      <c r="K138" s="11"/>
      <c r="L138" s="11"/>
      <c r="M138" s="11"/>
      <c r="O138" s="237"/>
      <c r="P138" s="238"/>
      <c r="Q138" s="238"/>
      <c r="R138" s="239"/>
      <c r="U138" s="4"/>
      <c r="V138" s="4"/>
    </row>
    <row r="139" spans="1:22" x14ac:dyDescent="0.25">
      <c r="A139" s="54"/>
      <c r="B139" s="11"/>
      <c r="C139" s="11" t="s">
        <v>312</v>
      </c>
      <c r="D139" s="166"/>
      <c r="E139" s="227">
        <v>7206</v>
      </c>
      <c r="F139" s="295">
        <v>2</v>
      </c>
      <c r="G139" s="295">
        <v>1</v>
      </c>
      <c r="H139" s="295">
        <v>1</v>
      </c>
      <c r="I139" s="11"/>
      <c r="K139" s="11"/>
      <c r="L139" s="11"/>
      <c r="M139" s="11"/>
      <c r="O139" s="237"/>
      <c r="P139" s="238"/>
      <c r="Q139" s="238"/>
      <c r="R139" s="239"/>
      <c r="U139" s="4"/>
      <c r="V139" s="4"/>
    </row>
    <row r="140" spans="1:22" x14ac:dyDescent="0.25">
      <c r="A140" s="54"/>
      <c r="B140" s="11"/>
      <c r="C140" s="11" t="s">
        <v>312</v>
      </c>
      <c r="D140" s="166"/>
      <c r="E140" s="227">
        <v>7208</v>
      </c>
      <c r="F140" s="295">
        <v>23</v>
      </c>
      <c r="G140" s="295">
        <v>8</v>
      </c>
      <c r="H140" s="295">
        <v>0</v>
      </c>
      <c r="I140" s="11"/>
      <c r="K140" s="11"/>
      <c r="L140" s="11"/>
      <c r="M140" s="11"/>
      <c r="O140" s="237"/>
      <c r="P140" s="238"/>
      <c r="Q140" s="238"/>
      <c r="R140" s="239"/>
      <c r="U140" s="4"/>
      <c r="V140" s="4"/>
    </row>
    <row r="141" spans="1:22" x14ac:dyDescent="0.25">
      <c r="A141" s="54"/>
      <c r="B141" s="11"/>
      <c r="C141" s="11" t="s">
        <v>313</v>
      </c>
      <c r="D141" s="166"/>
      <c r="E141" s="227">
        <v>7023</v>
      </c>
      <c r="F141" s="295">
        <v>3</v>
      </c>
      <c r="G141" s="295">
        <v>0</v>
      </c>
      <c r="H141" s="295">
        <v>0</v>
      </c>
      <c r="I141" s="11"/>
      <c r="K141" s="11"/>
      <c r="L141" s="11"/>
      <c r="M141" s="11"/>
      <c r="O141" s="237"/>
      <c r="P141" s="238"/>
      <c r="Q141" s="238"/>
      <c r="R141" s="239"/>
      <c r="U141" s="4"/>
      <c r="V141" s="4"/>
    </row>
    <row r="142" spans="1:22" x14ac:dyDescent="0.25">
      <c r="A142" s="54"/>
      <c r="B142" s="11"/>
      <c r="C142" s="11" t="s">
        <v>314</v>
      </c>
      <c r="D142" s="166"/>
      <c r="E142" s="227">
        <v>8822</v>
      </c>
      <c r="F142" s="295">
        <v>14</v>
      </c>
      <c r="G142" s="295">
        <v>9</v>
      </c>
      <c r="H142" s="295">
        <v>1</v>
      </c>
      <c r="I142" s="11"/>
      <c r="K142" s="11"/>
      <c r="L142" s="11"/>
      <c r="M142" s="11"/>
      <c r="O142" s="237"/>
      <c r="P142" s="238"/>
      <c r="Q142" s="238"/>
      <c r="R142" s="239"/>
      <c r="U142" s="4"/>
      <c r="V142" s="4"/>
    </row>
    <row r="143" spans="1:22" x14ac:dyDescent="0.25">
      <c r="A143" s="54"/>
      <c r="B143" s="11"/>
      <c r="C143" s="11" t="s">
        <v>315</v>
      </c>
      <c r="D143" s="166"/>
      <c r="E143" s="227">
        <v>8863</v>
      </c>
      <c r="F143" s="295">
        <v>5</v>
      </c>
      <c r="G143" s="295">
        <v>0</v>
      </c>
      <c r="H143" s="295">
        <v>0</v>
      </c>
      <c r="I143" s="11"/>
      <c r="K143" s="11"/>
      <c r="L143" s="11"/>
      <c r="M143" s="11"/>
      <c r="O143" s="237"/>
      <c r="P143" s="238"/>
      <c r="Q143" s="238"/>
      <c r="R143" s="239"/>
      <c r="U143" s="4"/>
      <c r="V143" s="4"/>
    </row>
    <row r="144" spans="1:22" x14ac:dyDescent="0.25">
      <c r="A144" s="54"/>
      <c r="B144" s="11"/>
      <c r="C144" s="11" t="s">
        <v>316</v>
      </c>
      <c r="D144" s="166"/>
      <c r="E144" s="227">
        <v>7416</v>
      </c>
      <c r="F144" s="295">
        <v>1</v>
      </c>
      <c r="G144" s="295">
        <v>1</v>
      </c>
      <c r="H144" s="295">
        <v>1</v>
      </c>
      <c r="I144" s="11"/>
      <c r="K144" s="11"/>
      <c r="L144" s="11"/>
      <c r="M144" s="11"/>
      <c r="O144" s="237"/>
      <c r="P144" s="238"/>
      <c r="Q144" s="238"/>
      <c r="R144" s="239"/>
      <c r="U144" s="4"/>
      <c r="V144" s="4"/>
    </row>
    <row r="145" spans="1:22" x14ac:dyDescent="0.25">
      <c r="A145" s="54"/>
      <c r="B145" s="11"/>
      <c r="C145" s="11" t="s">
        <v>316</v>
      </c>
      <c r="D145" s="166"/>
      <c r="E145" s="227">
        <v>8801</v>
      </c>
      <c r="F145" s="295">
        <v>1</v>
      </c>
      <c r="G145" s="295">
        <v>0</v>
      </c>
      <c r="H145" s="295">
        <v>0</v>
      </c>
      <c r="I145" s="11"/>
      <c r="K145" s="11"/>
      <c r="L145" s="11"/>
      <c r="M145" s="11"/>
      <c r="O145" s="237"/>
      <c r="P145" s="238"/>
      <c r="Q145" s="238"/>
      <c r="R145" s="239"/>
      <c r="U145" s="4"/>
      <c r="V145" s="4"/>
    </row>
    <row r="146" spans="1:22" x14ac:dyDescent="0.25">
      <c r="A146" s="54"/>
      <c r="B146" s="11"/>
      <c r="C146" s="11" t="s">
        <v>394</v>
      </c>
      <c r="D146" s="166"/>
      <c r="E146" s="227">
        <v>7860</v>
      </c>
      <c r="F146" s="295">
        <v>1</v>
      </c>
      <c r="G146" s="295">
        <v>0</v>
      </c>
      <c r="H146" s="295">
        <v>0</v>
      </c>
      <c r="I146" s="11"/>
      <c r="K146" s="11"/>
      <c r="L146" s="11"/>
      <c r="M146" s="11"/>
      <c r="O146" s="237"/>
      <c r="P146" s="238"/>
      <c r="Q146" s="238"/>
      <c r="R146" s="239"/>
      <c r="U146" s="4"/>
      <c r="V146" s="4"/>
    </row>
    <row r="147" spans="1:22" x14ac:dyDescent="0.25">
      <c r="A147" s="54"/>
      <c r="B147" s="11"/>
      <c r="C147" s="11" t="s">
        <v>318</v>
      </c>
      <c r="D147" s="166"/>
      <c r="E147" s="227">
        <v>7027</v>
      </c>
      <c r="F147" s="295">
        <v>4</v>
      </c>
      <c r="G147" s="295">
        <v>1</v>
      </c>
      <c r="H147" s="295">
        <v>0</v>
      </c>
      <c r="I147" s="11"/>
      <c r="K147" s="11"/>
      <c r="L147" s="11"/>
      <c r="M147" s="11"/>
      <c r="O147" s="237"/>
      <c r="P147" s="238"/>
      <c r="Q147" s="238"/>
      <c r="R147" s="239"/>
      <c r="U147" s="4"/>
      <c r="V147" s="4"/>
    </row>
    <row r="148" spans="1:22" x14ac:dyDescent="0.25">
      <c r="A148" s="54"/>
      <c r="B148" s="11"/>
      <c r="C148" s="11" t="s">
        <v>320</v>
      </c>
      <c r="D148" s="166"/>
      <c r="E148" s="227">
        <v>7840</v>
      </c>
      <c r="F148" s="295">
        <v>14</v>
      </c>
      <c r="G148" s="295">
        <v>3</v>
      </c>
      <c r="H148" s="295">
        <v>3</v>
      </c>
      <c r="I148" s="11"/>
      <c r="K148" s="11"/>
      <c r="L148" s="11"/>
      <c r="M148" s="11"/>
      <c r="O148" s="237"/>
      <c r="P148" s="238"/>
      <c r="Q148" s="238"/>
      <c r="R148" s="239"/>
      <c r="U148" s="4"/>
      <c r="V148" s="4"/>
    </row>
    <row r="149" spans="1:22" x14ac:dyDescent="0.25">
      <c r="A149" s="54"/>
      <c r="B149" s="11"/>
      <c r="C149" s="11" t="s">
        <v>235</v>
      </c>
      <c r="D149" s="166"/>
      <c r="E149" s="227">
        <v>7419</v>
      </c>
      <c r="F149" s="295">
        <v>10</v>
      </c>
      <c r="G149" s="295">
        <v>1</v>
      </c>
      <c r="H149" s="295">
        <v>0</v>
      </c>
      <c r="I149" s="11"/>
      <c r="K149" s="11"/>
      <c r="L149" s="11"/>
      <c r="M149" s="11"/>
      <c r="O149" s="237"/>
      <c r="P149" s="238"/>
      <c r="Q149" s="238"/>
      <c r="R149" s="239"/>
      <c r="U149" s="4"/>
      <c r="V149" s="4"/>
    </row>
    <row r="150" spans="1:22" x14ac:dyDescent="0.25">
      <c r="A150" s="54"/>
      <c r="B150" s="11"/>
      <c r="C150" s="11" t="s">
        <v>236</v>
      </c>
      <c r="D150" s="166"/>
      <c r="E150" s="227">
        <v>7860</v>
      </c>
      <c r="F150" s="295">
        <v>1</v>
      </c>
      <c r="G150" s="295">
        <v>0</v>
      </c>
      <c r="H150" s="295">
        <v>0</v>
      </c>
      <c r="I150" s="11"/>
      <c r="K150" s="11"/>
      <c r="L150" s="11"/>
      <c r="M150" s="11"/>
      <c r="O150" s="237"/>
      <c r="P150" s="238"/>
      <c r="Q150" s="238"/>
      <c r="R150" s="239"/>
      <c r="U150" s="4"/>
      <c r="V150" s="4"/>
    </row>
    <row r="151" spans="1:22" x14ac:dyDescent="0.25">
      <c r="A151" s="54"/>
      <c r="B151" s="11"/>
      <c r="C151" s="11" t="s">
        <v>323</v>
      </c>
      <c r="D151" s="166"/>
      <c r="E151" s="227">
        <v>7205</v>
      </c>
      <c r="F151" s="295">
        <v>9</v>
      </c>
      <c r="G151" s="295">
        <v>0</v>
      </c>
      <c r="H151" s="295">
        <v>0</v>
      </c>
      <c r="I151" s="11"/>
      <c r="K151" s="11"/>
      <c r="L151" s="11"/>
      <c r="M151" s="11"/>
      <c r="O151" s="237"/>
      <c r="P151" s="238"/>
      <c r="Q151" s="238"/>
      <c r="R151" s="239"/>
      <c r="U151" s="4"/>
      <c r="V151" s="4"/>
    </row>
    <row r="152" spans="1:22" x14ac:dyDescent="0.25">
      <c r="A152" s="54"/>
      <c r="B152" s="11"/>
      <c r="C152" s="11" t="s">
        <v>325</v>
      </c>
      <c r="D152" s="166"/>
      <c r="E152" s="227">
        <v>8830</v>
      </c>
      <c r="F152" s="295">
        <v>11</v>
      </c>
      <c r="G152" s="295">
        <v>1</v>
      </c>
      <c r="H152" s="295">
        <v>2</v>
      </c>
      <c r="I152" s="11"/>
      <c r="K152" s="11"/>
      <c r="L152" s="11"/>
      <c r="M152" s="11"/>
      <c r="O152" s="237"/>
      <c r="P152" s="238"/>
      <c r="Q152" s="238"/>
      <c r="R152" s="239"/>
      <c r="U152" s="4"/>
      <c r="V152" s="4"/>
    </row>
    <row r="153" spans="1:22" x14ac:dyDescent="0.25">
      <c r="A153" s="54"/>
      <c r="B153" s="11"/>
      <c r="C153" s="11" t="s">
        <v>290</v>
      </c>
      <c r="D153" s="166"/>
      <c r="E153" s="227">
        <v>7033</v>
      </c>
      <c r="F153" s="295">
        <v>8</v>
      </c>
      <c r="G153" s="295">
        <v>1</v>
      </c>
      <c r="H153" s="295">
        <v>0</v>
      </c>
      <c r="I153" s="11"/>
      <c r="K153" s="11"/>
      <c r="L153" s="11"/>
      <c r="M153" s="11"/>
      <c r="O153" s="237"/>
      <c r="P153" s="238"/>
      <c r="Q153" s="238"/>
      <c r="R153" s="239"/>
      <c r="U153" s="4"/>
      <c r="V153" s="4"/>
    </row>
    <row r="154" spans="1:22" x14ac:dyDescent="0.25">
      <c r="A154" s="54"/>
      <c r="B154" s="11"/>
      <c r="C154" s="11" t="s">
        <v>243</v>
      </c>
      <c r="D154" s="166"/>
      <c r="E154" s="227">
        <v>7848</v>
      </c>
      <c r="F154" s="295">
        <v>1</v>
      </c>
      <c r="G154" s="295">
        <v>0</v>
      </c>
      <c r="H154" s="295">
        <v>0</v>
      </c>
      <c r="I154" s="11"/>
      <c r="K154" s="11"/>
      <c r="L154" s="11"/>
      <c r="M154" s="11"/>
      <c r="O154" s="237"/>
      <c r="P154" s="238"/>
      <c r="Q154" s="238"/>
      <c r="R154" s="239"/>
      <c r="U154" s="4"/>
      <c r="V154" s="4"/>
    </row>
    <row r="155" spans="1:22" x14ac:dyDescent="0.25">
      <c r="A155" s="54"/>
      <c r="B155" s="11"/>
      <c r="C155" s="11" t="s">
        <v>327</v>
      </c>
      <c r="D155" s="166"/>
      <c r="E155" s="227">
        <v>8530</v>
      </c>
      <c r="F155" s="295">
        <v>5</v>
      </c>
      <c r="G155" s="295">
        <v>1</v>
      </c>
      <c r="H155" s="295">
        <v>0</v>
      </c>
      <c r="I155" s="11"/>
      <c r="K155" s="11"/>
      <c r="L155" s="11"/>
      <c r="M155" s="11"/>
      <c r="O155" s="237"/>
      <c r="P155" s="238"/>
      <c r="Q155" s="238"/>
      <c r="R155" s="239"/>
      <c r="U155" s="4"/>
      <c r="V155" s="4"/>
    </row>
    <row r="156" spans="1:22" x14ac:dyDescent="0.25">
      <c r="A156" s="54"/>
      <c r="B156" s="11"/>
      <c r="C156" s="11" t="s">
        <v>329</v>
      </c>
      <c r="D156" s="166"/>
      <c r="E156" s="227">
        <v>8833</v>
      </c>
      <c r="F156" s="295">
        <v>1</v>
      </c>
      <c r="G156" s="295">
        <v>0</v>
      </c>
      <c r="H156" s="295">
        <v>0</v>
      </c>
      <c r="I156" s="11"/>
      <c r="K156" s="11"/>
      <c r="L156" s="11"/>
      <c r="M156" s="11"/>
      <c r="O156" s="237"/>
      <c r="P156" s="238"/>
      <c r="Q156" s="238"/>
      <c r="R156" s="239"/>
      <c r="U156" s="4"/>
      <c r="V156" s="4"/>
    </row>
    <row r="157" spans="1:22" x14ac:dyDescent="0.25">
      <c r="A157" s="54"/>
      <c r="B157" s="11"/>
      <c r="C157" s="11" t="s">
        <v>247</v>
      </c>
      <c r="D157" s="166"/>
      <c r="E157" s="227">
        <v>7036</v>
      </c>
      <c r="F157" s="295">
        <v>21</v>
      </c>
      <c r="G157" s="295">
        <v>6</v>
      </c>
      <c r="H157" s="295">
        <v>2</v>
      </c>
      <c r="I157" s="11"/>
      <c r="K157" s="11"/>
      <c r="L157" s="11"/>
      <c r="M157" s="11"/>
      <c r="O157" s="237"/>
      <c r="P157" s="238"/>
      <c r="Q157" s="238"/>
      <c r="R157" s="239"/>
      <c r="U157" s="4"/>
      <c r="V157" s="4"/>
    </row>
    <row r="158" spans="1:22" x14ac:dyDescent="0.25">
      <c r="A158" s="54"/>
      <c r="B158" s="11"/>
      <c r="C158" s="11" t="s">
        <v>248</v>
      </c>
      <c r="D158" s="166"/>
      <c r="E158" s="227">
        <v>7853</v>
      </c>
      <c r="F158" s="295">
        <v>2</v>
      </c>
      <c r="G158" s="295">
        <v>0</v>
      </c>
      <c r="H158" s="295">
        <v>0</v>
      </c>
      <c r="I158" s="11"/>
      <c r="K158" s="11"/>
      <c r="L158" s="11"/>
      <c r="M158" s="11"/>
      <c r="O158" s="237"/>
      <c r="P158" s="238"/>
      <c r="Q158" s="238"/>
      <c r="R158" s="239"/>
      <c r="U158" s="4"/>
      <c r="V158" s="4"/>
    </row>
    <row r="159" spans="1:22" x14ac:dyDescent="0.25">
      <c r="A159" s="54"/>
      <c r="B159" s="11"/>
      <c r="C159" s="11" t="s">
        <v>330</v>
      </c>
      <c r="D159" s="166"/>
      <c r="E159" s="227">
        <v>8840</v>
      </c>
      <c r="F159" s="295">
        <v>8</v>
      </c>
      <c r="G159" s="295">
        <v>1</v>
      </c>
      <c r="H159" s="295">
        <v>1</v>
      </c>
      <c r="I159" s="11"/>
      <c r="K159" s="11"/>
      <c r="L159" s="11"/>
      <c r="M159" s="11"/>
      <c r="O159" s="237"/>
      <c r="P159" s="238"/>
      <c r="Q159" s="238"/>
      <c r="R159" s="239"/>
      <c r="U159" s="4"/>
      <c r="V159" s="4"/>
    </row>
    <row r="160" spans="1:22" x14ac:dyDescent="0.25">
      <c r="A160" s="54"/>
      <c r="B160" s="11"/>
      <c r="C160" s="11" t="s">
        <v>253</v>
      </c>
      <c r="D160" s="166"/>
      <c r="E160" s="227">
        <v>7092</v>
      </c>
      <c r="F160" s="295">
        <v>2</v>
      </c>
      <c r="G160" s="295">
        <v>1</v>
      </c>
      <c r="H160" s="295">
        <v>0</v>
      </c>
      <c r="I160" s="11"/>
      <c r="K160" s="11"/>
      <c r="L160" s="11"/>
      <c r="M160" s="11"/>
      <c r="O160" s="237"/>
      <c r="P160" s="238"/>
      <c r="Q160" s="238"/>
      <c r="R160" s="239"/>
      <c r="U160" s="4"/>
      <c r="V160" s="4"/>
    </row>
    <row r="161" spans="1:22" x14ac:dyDescent="0.25">
      <c r="A161" s="54"/>
      <c r="B161" s="11"/>
      <c r="C161" s="11" t="s">
        <v>422</v>
      </c>
      <c r="D161" s="166"/>
      <c r="E161" s="227">
        <v>7439</v>
      </c>
      <c r="F161" s="295">
        <v>1</v>
      </c>
      <c r="G161" s="295">
        <v>2</v>
      </c>
      <c r="H161" s="295">
        <v>0</v>
      </c>
      <c r="I161" s="11"/>
      <c r="K161" s="11"/>
      <c r="L161" s="11"/>
      <c r="M161" s="11"/>
      <c r="O161" s="237"/>
      <c r="P161" s="238"/>
      <c r="Q161" s="238"/>
      <c r="R161" s="239"/>
      <c r="U161" s="4"/>
      <c r="V161" s="4"/>
    </row>
    <row r="162" spans="1:22" x14ac:dyDescent="0.25">
      <c r="A162" s="54"/>
      <c r="B162" s="11"/>
      <c r="C162" s="11" t="s">
        <v>335</v>
      </c>
      <c r="D162" s="166"/>
      <c r="E162" s="227">
        <v>8534</v>
      </c>
      <c r="F162" s="295">
        <v>3</v>
      </c>
      <c r="G162" s="295">
        <v>0</v>
      </c>
      <c r="H162" s="295">
        <v>0</v>
      </c>
      <c r="I162" s="11"/>
      <c r="K162" s="11"/>
      <c r="L162" s="11"/>
      <c r="M162" s="11"/>
      <c r="O162" s="237"/>
      <c r="P162" s="238"/>
      <c r="Q162" s="238"/>
      <c r="R162" s="239"/>
      <c r="U162" s="4"/>
      <c r="V162" s="4"/>
    </row>
    <row r="163" spans="1:22" x14ac:dyDescent="0.25">
      <c r="A163" s="54"/>
      <c r="B163" s="11"/>
      <c r="C163" s="11" t="s">
        <v>336</v>
      </c>
      <c r="D163" s="166"/>
      <c r="E163" s="227">
        <v>8861</v>
      </c>
      <c r="F163" s="295">
        <v>40</v>
      </c>
      <c r="G163" s="295">
        <v>1</v>
      </c>
      <c r="H163" s="295">
        <v>0</v>
      </c>
      <c r="I163" s="11"/>
      <c r="K163" s="11"/>
      <c r="L163" s="11"/>
      <c r="M163" s="11"/>
      <c r="O163" s="237"/>
      <c r="P163" s="238"/>
      <c r="Q163" s="238"/>
      <c r="R163" s="239"/>
      <c r="U163" s="4"/>
      <c r="V163" s="4"/>
    </row>
    <row r="164" spans="1:22" x14ac:dyDescent="0.25">
      <c r="A164" s="54"/>
      <c r="B164" s="11"/>
      <c r="C164" s="11" t="s">
        <v>259</v>
      </c>
      <c r="D164" s="166"/>
      <c r="E164" s="227">
        <v>8865</v>
      </c>
      <c r="F164" s="295">
        <v>25</v>
      </c>
      <c r="G164" s="295">
        <v>3</v>
      </c>
      <c r="H164" s="295">
        <v>1</v>
      </c>
      <c r="I164" s="11"/>
      <c r="K164" s="11"/>
      <c r="L164" s="11"/>
      <c r="M164" s="11"/>
      <c r="O164" s="237"/>
      <c r="P164" s="238"/>
      <c r="Q164" s="238"/>
      <c r="R164" s="239"/>
      <c r="U164" s="4"/>
      <c r="V164" s="4"/>
    </row>
    <row r="165" spans="1:22" x14ac:dyDescent="0.25">
      <c r="A165" s="54"/>
      <c r="B165" s="11"/>
      <c r="C165" s="11" t="s">
        <v>338</v>
      </c>
      <c r="D165" s="166"/>
      <c r="E165" s="227">
        <v>7064</v>
      </c>
      <c r="F165" s="295">
        <v>1</v>
      </c>
      <c r="G165" s="295">
        <v>0</v>
      </c>
      <c r="H165" s="295">
        <v>0</v>
      </c>
      <c r="I165" s="11"/>
      <c r="K165" s="11"/>
      <c r="L165" s="11"/>
      <c r="M165" s="11"/>
      <c r="O165" s="237"/>
      <c r="P165" s="238"/>
      <c r="Q165" s="238"/>
      <c r="R165" s="239"/>
      <c r="U165" s="4"/>
      <c r="V165" s="4"/>
    </row>
    <row r="166" spans="1:22" x14ac:dyDescent="0.25">
      <c r="A166" s="54"/>
      <c r="B166" s="11"/>
      <c r="C166" s="11" t="s">
        <v>340</v>
      </c>
      <c r="D166" s="166"/>
      <c r="E166" s="227">
        <v>7065</v>
      </c>
      <c r="F166" s="295">
        <v>7</v>
      </c>
      <c r="G166" s="295">
        <v>3</v>
      </c>
      <c r="H166" s="295">
        <v>0</v>
      </c>
      <c r="I166" s="11"/>
      <c r="K166" s="11"/>
      <c r="L166" s="11"/>
      <c r="M166" s="11"/>
      <c r="O166" s="237"/>
      <c r="P166" s="238"/>
      <c r="Q166" s="238"/>
      <c r="R166" s="239"/>
      <c r="U166" s="4"/>
      <c r="V166" s="4"/>
    </row>
    <row r="167" spans="1:22" x14ac:dyDescent="0.25">
      <c r="A167" s="54"/>
      <c r="B167" s="11"/>
      <c r="C167" s="11" t="s">
        <v>341</v>
      </c>
      <c r="D167" s="166"/>
      <c r="E167" s="227">
        <v>8551</v>
      </c>
      <c r="F167" s="295">
        <v>1</v>
      </c>
      <c r="G167" s="295">
        <v>0</v>
      </c>
      <c r="H167" s="295">
        <v>0</v>
      </c>
      <c r="I167" s="11"/>
      <c r="K167" s="11"/>
      <c r="L167" s="11"/>
      <c r="M167" s="11"/>
      <c r="O167" s="237"/>
      <c r="P167" s="238"/>
      <c r="Q167" s="238"/>
      <c r="R167" s="239"/>
      <c r="U167" s="4"/>
      <c r="V167" s="4"/>
    </row>
    <row r="168" spans="1:22" x14ac:dyDescent="0.25">
      <c r="A168" s="54"/>
      <c r="B168" s="11"/>
      <c r="C168" s="11" t="s">
        <v>265</v>
      </c>
      <c r="D168" s="166"/>
      <c r="E168" s="227">
        <v>7204</v>
      </c>
      <c r="F168" s="295">
        <v>4</v>
      </c>
      <c r="G168" s="295">
        <v>0</v>
      </c>
      <c r="H168" s="295">
        <v>0</v>
      </c>
      <c r="I168" s="11"/>
      <c r="K168" s="11"/>
      <c r="L168" s="11"/>
      <c r="M168" s="11"/>
      <c r="O168" s="237"/>
      <c r="P168" s="238"/>
      <c r="Q168" s="238"/>
      <c r="R168" s="239"/>
      <c r="U168" s="4"/>
      <c r="V168" s="4"/>
    </row>
    <row r="169" spans="1:22" x14ac:dyDescent="0.25">
      <c r="A169" s="54"/>
      <c r="B169" s="11"/>
      <c r="C169" s="11" t="s">
        <v>360</v>
      </c>
      <c r="D169" s="166"/>
      <c r="E169" s="227">
        <v>7203</v>
      </c>
      <c r="F169" s="295">
        <v>14</v>
      </c>
      <c r="G169" s="295">
        <v>1</v>
      </c>
      <c r="H169" s="295">
        <v>0</v>
      </c>
      <c r="I169" s="11"/>
      <c r="K169" s="11"/>
      <c r="L169" s="11"/>
      <c r="M169" s="11"/>
      <c r="O169" s="237"/>
      <c r="P169" s="238"/>
      <c r="Q169" s="238"/>
      <c r="R169" s="239"/>
      <c r="U169" s="4"/>
      <c r="V169" s="4"/>
    </row>
    <row r="170" spans="1:22" x14ac:dyDescent="0.25">
      <c r="A170" s="54"/>
      <c r="B170" s="11"/>
      <c r="C170" s="11" t="s">
        <v>267</v>
      </c>
      <c r="D170" s="166"/>
      <c r="E170" s="227">
        <v>7076</v>
      </c>
      <c r="F170" s="295">
        <v>9</v>
      </c>
      <c r="G170" s="295">
        <v>1</v>
      </c>
      <c r="H170" s="295">
        <v>1</v>
      </c>
      <c r="I170" s="11"/>
      <c r="K170" s="11"/>
      <c r="L170" s="11"/>
      <c r="M170" s="11"/>
      <c r="O170" s="237"/>
      <c r="P170" s="238"/>
      <c r="Q170" s="238"/>
      <c r="R170" s="239"/>
      <c r="U170" s="4"/>
      <c r="V170" s="4"/>
    </row>
    <row r="171" spans="1:22" x14ac:dyDescent="0.25">
      <c r="A171" s="54"/>
      <c r="B171" s="11"/>
      <c r="C171" s="11" t="s">
        <v>342</v>
      </c>
      <c r="D171" s="166"/>
      <c r="E171" s="227">
        <v>7077</v>
      </c>
      <c r="F171" s="295">
        <v>2</v>
      </c>
      <c r="G171" s="295">
        <v>0</v>
      </c>
      <c r="H171" s="295">
        <v>0</v>
      </c>
      <c r="I171" s="11"/>
      <c r="K171" s="11"/>
      <c r="L171" s="11"/>
      <c r="M171" s="11"/>
      <c r="O171" s="237"/>
      <c r="P171" s="238"/>
      <c r="Q171" s="238"/>
      <c r="R171" s="239"/>
      <c r="U171" s="4"/>
      <c r="V171" s="4"/>
    </row>
    <row r="172" spans="1:22" x14ac:dyDescent="0.25">
      <c r="A172" s="54"/>
      <c r="B172" s="11"/>
      <c r="C172" s="11" t="s">
        <v>343</v>
      </c>
      <c r="D172" s="166"/>
      <c r="E172" s="227">
        <v>7871</v>
      </c>
      <c r="F172" s="295">
        <v>2</v>
      </c>
      <c r="G172" s="295">
        <v>6</v>
      </c>
      <c r="H172" s="295">
        <v>1</v>
      </c>
      <c r="I172" s="11"/>
      <c r="K172" s="11"/>
      <c r="L172" s="11"/>
      <c r="M172" s="11"/>
      <c r="O172" s="237"/>
      <c r="P172" s="238"/>
      <c r="Q172" s="238"/>
      <c r="R172" s="239"/>
      <c r="U172" s="4"/>
      <c r="V172" s="4"/>
    </row>
    <row r="173" spans="1:22" x14ac:dyDescent="0.25">
      <c r="A173" s="54"/>
      <c r="B173" s="11"/>
      <c r="C173" s="11" t="s">
        <v>273</v>
      </c>
      <c r="D173" s="166"/>
      <c r="E173" s="227">
        <v>7461</v>
      </c>
      <c r="F173" s="295">
        <v>5</v>
      </c>
      <c r="G173" s="295">
        <v>1</v>
      </c>
      <c r="H173" s="295">
        <v>0</v>
      </c>
      <c r="I173" s="11"/>
      <c r="K173" s="11"/>
      <c r="L173" s="11"/>
      <c r="M173" s="11"/>
      <c r="O173" s="237"/>
      <c r="P173" s="238"/>
      <c r="Q173" s="238"/>
      <c r="R173" s="239"/>
      <c r="U173" s="4"/>
      <c r="V173" s="4"/>
    </row>
    <row r="174" spans="1:22" x14ac:dyDescent="0.25">
      <c r="A174" s="54"/>
      <c r="B174" s="11"/>
      <c r="C174" s="11" t="s">
        <v>366</v>
      </c>
      <c r="D174" s="166"/>
      <c r="E174" s="227">
        <v>8887</v>
      </c>
      <c r="F174" s="295">
        <v>1</v>
      </c>
      <c r="G174" s="295">
        <v>0</v>
      </c>
      <c r="H174" s="295">
        <v>0</v>
      </c>
      <c r="I174" s="11"/>
      <c r="K174" s="11"/>
      <c r="L174" s="11"/>
      <c r="M174" s="11"/>
      <c r="O174" s="237"/>
      <c r="P174" s="238"/>
      <c r="Q174" s="238"/>
      <c r="R174" s="239"/>
      <c r="U174" s="4"/>
      <c r="V174" s="4"/>
    </row>
    <row r="175" spans="1:22" x14ac:dyDescent="0.25">
      <c r="A175" s="54"/>
      <c r="B175" s="11"/>
      <c r="C175" s="11" t="s">
        <v>347</v>
      </c>
      <c r="D175" s="166"/>
      <c r="E175" s="227">
        <v>7083</v>
      </c>
      <c r="F175" s="295">
        <v>24</v>
      </c>
      <c r="G175" s="295">
        <v>3</v>
      </c>
      <c r="H175" s="295">
        <v>0</v>
      </c>
      <c r="I175" s="11"/>
      <c r="K175" s="11"/>
      <c r="L175" s="11"/>
      <c r="M175" s="11"/>
      <c r="O175" s="237"/>
      <c r="P175" s="238"/>
      <c r="Q175" s="238"/>
      <c r="R175" s="239"/>
      <c r="U175" s="4"/>
      <c r="V175" s="4"/>
    </row>
    <row r="176" spans="1:22" x14ac:dyDescent="0.25">
      <c r="A176" s="54"/>
      <c r="B176" s="11"/>
      <c r="C176" s="11" t="s">
        <v>348</v>
      </c>
      <c r="D176" s="166"/>
      <c r="E176" s="227">
        <v>7088</v>
      </c>
      <c r="F176" s="295">
        <v>6</v>
      </c>
      <c r="G176" s="295">
        <v>0</v>
      </c>
      <c r="H176" s="295">
        <v>0</v>
      </c>
      <c r="I176" s="11"/>
      <c r="K176" s="11"/>
      <c r="L176" s="11"/>
      <c r="M176" s="11"/>
      <c r="O176" s="237"/>
      <c r="P176" s="238"/>
      <c r="Q176" s="238"/>
      <c r="R176" s="239"/>
      <c r="U176" s="4"/>
      <c r="V176" s="4"/>
    </row>
    <row r="177" spans="1:22" x14ac:dyDescent="0.25">
      <c r="A177" s="54"/>
      <c r="B177" s="11"/>
      <c r="C177" s="11" t="s">
        <v>349</v>
      </c>
      <c r="D177" s="166"/>
      <c r="E177" s="227">
        <v>7462</v>
      </c>
      <c r="F177" s="295">
        <v>1</v>
      </c>
      <c r="G177" s="295">
        <v>0</v>
      </c>
      <c r="H177" s="295">
        <v>0</v>
      </c>
      <c r="I177" s="11"/>
      <c r="K177" s="11"/>
      <c r="L177" s="11"/>
      <c r="M177" s="11"/>
      <c r="O177" s="237"/>
      <c r="P177" s="238"/>
      <c r="Q177" s="238"/>
      <c r="R177" s="239"/>
      <c r="U177" s="4"/>
      <c r="V177" s="4"/>
    </row>
    <row r="178" spans="1:22" x14ac:dyDescent="0.25">
      <c r="A178" s="54"/>
      <c r="B178" s="11"/>
      <c r="C178" s="11" t="s">
        <v>439</v>
      </c>
      <c r="D178" s="166"/>
      <c r="E178" s="227">
        <v>7461</v>
      </c>
      <c r="F178" s="295">
        <v>1</v>
      </c>
      <c r="G178" s="295">
        <v>0</v>
      </c>
      <c r="H178" s="295">
        <v>0</v>
      </c>
      <c r="I178" s="11"/>
      <c r="K178" s="11"/>
      <c r="L178" s="11"/>
      <c r="M178" s="11"/>
      <c r="O178" s="237"/>
      <c r="P178" s="238"/>
      <c r="Q178" s="238"/>
      <c r="R178" s="239"/>
      <c r="U178" s="4"/>
      <c r="V178" s="4"/>
    </row>
    <row r="179" spans="1:22" x14ac:dyDescent="0.25">
      <c r="A179" s="54"/>
      <c r="B179" s="11"/>
      <c r="C179" s="11" t="s">
        <v>350</v>
      </c>
      <c r="D179" s="166"/>
      <c r="E179" s="227">
        <v>7882</v>
      </c>
      <c r="F179" s="295">
        <v>5</v>
      </c>
      <c r="G179" s="295">
        <v>0</v>
      </c>
      <c r="H179" s="295">
        <v>1</v>
      </c>
      <c r="I179" s="11"/>
      <c r="K179" s="11"/>
      <c r="L179" s="11"/>
      <c r="M179" s="11"/>
      <c r="O179" s="237"/>
      <c r="P179" s="238"/>
      <c r="Q179" s="238"/>
      <c r="R179" s="239"/>
      <c r="U179" s="4"/>
      <c r="V179" s="4"/>
    </row>
    <row r="180" spans="1:22" x14ac:dyDescent="0.25">
      <c r="A180" s="54"/>
      <c r="B180" s="11"/>
      <c r="C180" s="11" t="s">
        <v>352</v>
      </c>
      <c r="D180" s="166"/>
      <c r="E180" s="227">
        <v>7090</v>
      </c>
      <c r="F180" s="295">
        <v>11</v>
      </c>
      <c r="G180" s="295">
        <v>1</v>
      </c>
      <c r="H180" s="295">
        <v>1</v>
      </c>
      <c r="I180" s="11"/>
      <c r="K180" s="11"/>
      <c r="L180" s="11"/>
      <c r="M180" s="11"/>
      <c r="O180" s="237"/>
      <c r="P180" s="238"/>
      <c r="Q180" s="238"/>
      <c r="R180" s="239"/>
      <c r="U180" s="4"/>
      <c r="V180" s="4"/>
    </row>
    <row r="181" spans="1:22" x14ac:dyDescent="0.25">
      <c r="A181" s="54"/>
      <c r="B181" s="11"/>
      <c r="C181" s="11" t="s">
        <v>354</v>
      </c>
      <c r="D181" s="166"/>
      <c r="E181" s="227">
        <v>7095</v>
      </c>
      <c r="F181" s="295">
        <v>10</v>
      </c>
      <c r="G181" s="295">
        <v>0</v>
      </c>
      <c r="H181" s="295">
        <v>0</v>
      </c>
      <c r="I181" s="11"/>
      <c r="K181" s="11"/>
      <c r="L181" s="11"/>
      <c r="M181" s="11"/>
      <c r="O181" s="237"/>
      <c r="P181" s="238"/>
      <c r="Q181" s="238"/>
      <c r="R181" s="239"/>
      <c r="U181" s="4"/>
      <c r="V181" s="4"/>
    </row>
    <row r="182" spans="1:22" ht="15.75" thickBot="1" x14ac:dyDescent="0.3">
      <c r="A182" s="54"/>
      <c r="B182" s="11"/>
      <c r="C182" s="11" t="s">
        <v>293</v>
      </c>
      <c r="D182" s="166"/>
      <c r="E182" s="227">
        <v>7860</v>
      </c>
      <c r="F182" s="295">
        <v>0</v>
      </c>
      <c r="G182" s="295">
        <v>2</v>
      </c>
      <c r="H182" s="295">
        <v>0</v>
      </c>
      <c r="I182" s="11"/>
      <c r="K182" s="11"/>
      <c r="L182" s="11"/>
      <c r="M182" s="11"/>
      <c r="O182" s="237"/>
      <c r="P182" s="238"/>
      <c r="Q182" s="238"/>
      <c r="R182" s="239"/>
      <c r="U182" s="4"/>
      <c r="V182" s="4"/>
    </row>
    <row r="183" spans="1:22" ht="15.75" thickBot="1" x14ac:dyDescent="0.3">
      <c r="A183" s="54"/>
      <c r="B183" s="88" t="s">
        <v>52</v>
      </c>
      <c r="C183" s="89"/>
      <c r="D183" s="271"/>
      <c r="E183" s="273"/>
      <c r="F183" s="306">
        <v>459</v>
      </c>
      <c r="G183" s="294">
        <v>71</v>
      </c>
      <c r="H183" s="294">
        <v>18</v>
      </c>
      <c r="I183" s="94" t="s">
        <v>457</v>
      </c>
      <c r="K183" s="90"/>
      <c r="L183" s="90"/>
      <c r="M183" s="90"/>
      <c r="O183" s="375"/>
      <c r="P183" s="376"/>
      <c r="Q183" s="376"/>
      <c r="R183" s="377"/>
      <c r="U183" s="4"/>
      <c r="V183" s="4"/>
    </row>
    <row r="184" spans="1:22" s="4" customFormat="1" ht="12.75" x14ac:dyDescent="0.2">
      <c r="A184" s="54"/>
      <c r="D184" s="162"/>
      <c r="E184" s="162"/>
      <c r="F184" s="298"/>
      <c r="G184" s="298"/>
      <c r="H184" s="298"/>
      <c r="K184" s="49"/>
    </row>
    <row r="185" spans="1:22" ht="63.75" x14ac:dyDescent="0.25">
      <c r="A185" s="188">
        <f>A113</f>
        <v>44470</v>
      </c>
      <c r="B185" s="55" t="s">
        <v>53</v>
      </c>
      <c r="C185" s="55" t="s">
        <v>35</v>
      </c>
      <c r="D185" s="168" t="s">
        <v>36</v>
      </c>
      <c r="E185" s="168" t="s">
        <v>37</v>
      </c>
      <c r="F185" s="292" t="s">
        <v>67</v>
      </c>
      <c r="G185" s="292" t="s">
        <v>68</v>
      </c>
      <c r="H185" s="292" t="s">
        <v>69</v>
      </c>
      <c r="I185" s="56" t="s">
        <v>70</v>
      </c>
      <c r="J185" s="71"/>
      <c r="K185" s="56" t="s">
        <v>71</v>
      </c>
      <c r="L185" s="56" t="s">
        <v>72</v>
      </c>
      <c r="M185" s="56" t="s">
        <v>73</v>
      </c>
      <c r="N185" s="71"/>
      <c r="O185" s="383" t="s">
        <v>74</v>
      </c>
      <c r="P185" s="384"/>
      <c r="Q185" s="384"/>
      <c r="R185" s="385"/>
      <c r="U185" s="4"/>
      <c r="V185" s="4"/>
    </row>
    <row r="186" spans="1:22" x14ac:dyDescent="0.25">
      <c r="A186" s="54"/>
      <c r="B186" s="11"/>
      <c r="C186" s="11"/>
      <c r="D186" s="166"/>
      <c r="E186" s="227"/>
      <c r="F186" s="295"/>
      <c r="G186" s="295"/>
      <c r="H186" s="295"/>
      <c r="I186" s="11"/>
      <c r="K186" s="11"/>
      <c r="L186" s="11"/>
      <c r="M186" s="11"/>
      <c r="O186" s="368"/>
      <c r="P186" s="369"/>
      <c r="Q186" s="369"/>
      <c r="R186" s="370"/>
      <c r="U186" s="4"/>
      <c r="V186" s="4"/>
    </row>
    <row r="187" spans="1:22" ht="15.75" thickBot="1" x14ac:dyDescent="0.3">
      <c r="A187" s="54"/>
      <c r="B187" s="11"/>
      <c r="C187" s="11"/>
      <c r="D187" s="166"/>
      <c r="E187" s="227"/>
      <c r="F187" s="295"/>
      <c r="G187" s="295"/>
      <c r="H187" s="295"/>
      <c r="I187" s="11"/>
      <c r="K187" s="11"/>
      <c r="L187" s="11"/>
      <c r="M187" s="11"/>
      <c r="O187" s="237"/>
      <c r="P187" s="238"/>
      <c r="Q187" s="238"/>
      <c r="R187" s="239"/>
      <c r="U187" s="4"/>
      <c r="V187" s="4"/>
    </row>
    <row r="188" spans="1:22" ht="15.75" thickBot="1" x14ac:dyDescent="0.3">
      <c r="A188" s="54"/>
      <c r="B188" s="88" t="s">
        <v>52</v>
      </c>
      <c r="C188" s="89"/>
      <c r="D188" s="271"/>
      <c r="E188" s="271"/>
      <c r="F188" s="294">
        <v>573</v>
      </c>
      <c r="G188" s="294">
        <v>33</v>
      </c>
      <c r="H188" s="294">
        <v>10</v>
      </c>
      <c r="I188" s="94" t="s">
        <v>457</v>
      </c>
      <c r="K188" s="90"/>
      <c r="L188" s="90"/>
      <c r="M188" s="90"/>
      <c r="O188" s="375"/>
      <c r="P188" s="376"/>
      <c r="Q188" s="376"/>
      <c r="R188" s="377"/>
      <c r="U188" s="4"/>
      <c r="V188" s="4"/>
    </row>
    <row r="189" spans="1:22" s="4" customFormat="1" ht="12.75" x14ac:dyDescent="0.2">
      <c r="A189" s="54"/>
      <c r="D189" s="162"/>
      <c r="E189" s="162"/>
      <c r="F189" s="298"/>
      <c r="G189" s="298"/>
      <c r="H189" s="298"/>
      <c r="K189" s="49"/>
    </row>
    <row r="190" spans="1:22" ht="63.75" x14ac:dyDescent="0.25">
      <c r="A190" s="188">
        <f>A118</f>
        <v>43739</v>
      </c>
      <c r="B190" s="55" t="s">
        <v>53</v>
      </c>
      <c r="C190" s="55" t="s">
        <v>35</v>
      </c>
      <c r="D190" s="168" t="s">
        <v>36</v>
      </c>
      <c r="E190" s="168" t="s">
        <v>37</v>
      </c>
      <c r="F190" s="292" t="s">
        <v>67</v>
      </c>
      <c r="G190" s="292" t="s">
        <v>68</v>
      </c>
      <c r="H190" s="292" t="s">
        <v>69</v>
      </c>
      <c r="I190" s="56" t="s">
        <v>70</v>
      </c>
      <c r="J190" s="71"/>
      <c r="K190" s="56" t="s">
        <v>71</v>
      </c>
      <c r="L190" s="56" t="s">
        <v>72</v>
      </c>
      <c r="M190" s="56" t="s">
        <v>73</v>
      </c>
      <c r="N190" s="71"/>
      <c r="O190" s="383" t="s">
        <v>74</v>
      </c>
      <c r="P190" s="384"/>
      <c r="Q190" s="384"/>
      <c r="R190" s="385"/>
      <c r="U190" s="4"/>
      <c r="V190" s="4"/>
    </row>
    <row r="191" spans="1:22" x14ac:dyDescent="0.25">
      <c r="A191" s="54"/>
      <c r="B191" s="11"/>
      <c r="C191" s="11"/>
      <c r="D191" s="166"/>
      <c r="E191" s="166"/>
      <c r="F191" s="295"/>
      <c r="G191" s="295"/>
      <c r="H191" s="295"/>
      <c r="I191" s="11"/>
      <c r="K191" s="11"/>
      <c r="L191" s="11"/>
      <c r="M191" s="11"/>
      <c r="O191" s="368"/>
      <c r="P191" s="369"/>
      <c r="Q191" s="369"/>
      <c r="R191" s="370"/>
      <c r="U191" s="4"/>
      <c r="V191" s="4"/>
    </row>
    <row r="192" spans="1:22" ht="15.75" thickBot="1" x14ac:dyDescent="0.3">
      <c r="A192" s="54"/>
      <c r="B192" s="87"/>
      <c r="C192" s="87"/>
      <c r="D192" s="272"/>
      <c r="E192" s="272"/>
      <c r="F192" s="305"/>
      <c r="G192" s="305"/>
      <c r="H192" s="305"/>
      <c r="I192" s="87"/>
      <c r="K192" s="87"/>
      <c r="L192" s="87"/>
      <c r="M192" s="87"/>
      <c r="O192" s="386"/>
      <c r="P192" s="387"/>
      <c r="Q192" s="387"/>
      <c r="R192" s="388"/>
      <c r="U192" s="4"/>
      <c r="V192" s="4"/>
    </row>
    <row r="193" spans="1:22" ht="15.75" thickBot="1" x14ac:dyDescent="0.3">
      <c r="A193" s="54"/>
      <c r="B193" s="88" t="s">
        <v>52</v>
      </c>
      <c r="C193" s="89"/>
      <c r="D193" s="271"/>
      <c r="E193" s="271"/>
      <c r="F193" s="294" t="s">
        <v>457</v>
      </c>
      <c r="G193" s="294">
        <v>56</v>
      </c>
      <c r="H193" s="294" t="s">
        <v>457</v>
      </c>
      <c r="I193" s="94" t="s">
        <v>457</v>
      </c>
      <c r="K193" s="92"/>
      <c r="L193" s="90"/>
      <c r="M193" s="91"/>
      <c r="O193" s="375"/>
      <c r="P193" s="376"/>
      <c r="Q193" s="376"/>
      <c r="R193" s="377"/>
      <c r="U193" s="4"/>
      <c r="V193" s="4"/>
    </row>
    <row r="194" spans="1:22" s="4" customFormat="1" ht="12.75" x14ac:dyDescent="0.2">
      <c r="A194" s="54"/>
      <c r="D194" s="162"/>
      <c r="E194" s="162"/>
      <c r="F194" s="298"/>
      <c r="G194" s="298"/>
      <c r="H194" s="298"/>
    </row>
    <row r="195" spans="1:22" s="4" customFormat="1" ht="12.75" hidden="1" x14ac:dyDescent="0.2">
      <c r="D195" s="162"/>
      <c r="E195" s="162"/>
      <c r="F195" s="298"/>
      <c r="G195" s="298"/>
      <c r="H195" s="298"/>
    </row>
    <row r="196" spans="1:22" s="4" customFormat="1" ht="12.75" hidden="1" x14ac:dyDescent="0.2">
      <c r="D196" s="162"/>
      <c r="E196" s="162"/>
      <c r="F196" s="298"/>
      <c r="G196" s="298"/>
      <c r="H196" s="298"/>
      <c r="K196" s="49"/>
      <c r="O196" s="49"/>
    </row>
    <row r="197" spans="1:22" s="4" customFormat="1" ht="12.75" hidden="1" x14ac:dyDescent="0.2">
      <c r="D197" s="162"/>
      <c r="E197" s="162"/>
      <c r="F197" s="298"/>
      <c r="G197" s="298"/>
      <c r="H197" s="298"/>
      <c r="K197" s="49"/>
      <c r="O197" s="49"/>
    </row>
    <row r="198" spans="1:22" s="4" customFormat="1" ht="12.75" hidden="1" x14ac:dyDescent="0.2">
      <c r="D198" s="162"/>
      <c r="E198" s="162"/>
      <c r="F198" s="298"/>
      <c r="G198" s="298"/>
      <c r="H198" s="298"/>
      <c r="K198" s="49"/>
      <c r="O198" s="49"/>
    </row>
    <row r="199" spans="1:22" s="4" customFormat="1" ht="12.75" hidden="1" x14ac:dyDescent="0.2">
      <c r="D199" s="162"/>
      <c r="E199" s="162"/>
      <c r="F199" s="298"/>
      <c r="G199" s="298"/>
      <c r="H199" s="298"/>
      <c r="K199" s="49"/>
      <c r="O199" s="49"/>
    </row>
    <row r="200" spans="1:22" s="4" customFormat="1" ht="12.75" hidden="1" x14ac:dyDescent="0.2">
      <c r="D200" s="162"/>
      <c r="E200" s="162"/>
      <c r="F200" s="298"/>
      <c r="G200" s="298"/>
      <c r="H200" s="298"/>
      <c r="K200" s="49"/>
      <c r="O200" s="49"/>
    </row>
    <row r="201" spans="1:22" x14ac:dyDescent="0.25"/>
    <row r="202" spans="1:22" x14ac:dyDescent="0.25"/>
    <row r="203" spans="1:22" x14ac:dyDescent="0.25"/>
    <row r="204" spans="1:22" x14ac:dyDescent="0.25"/>
    <row r="205" spans="1:22" x14ac:dyDescent="0.25"/>
    <row r="206" spans="1:22" x14ac:dyDescent="0.25"/>
    <row r="207" spans="1:22" x14ac:dyDescent="0.25"/>
    <row r="208" spans="1: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sheetData>
  <mergeCells count="8210">
    <mergeCell ref="A11:I13"/>
    <mergeCell ref="K8:N11"/>
    <mergeCell ref="O8:S11"/>
    <mergeCell ref="O190:R190"/>
    <mergeCell ref="O185:R185"/>
    <mergeCell ref="O192:R192"/>
    <mergeCell ref="O193:R193"/>
    <mergeCell ref="O188:R188"/>
    <mergeCell ref="O191:R191"/>
    <mergeCell ref="O183:R183"/>
    <mergeCell ref="O186:R186"/>
    <mergeCell ref="O120:R120"/>
    <mergeCell ref="O121:R121"/>
    <mergeCell ref="O118:R118"/>
    <mergeCell ref="O123:R123"/>
    <mergeCell ref="O124:R124"/>
    <mergeCell ref="O116:R116"/>
    <mergeCell ref="S116:V116"/>
    <mergeCell ref="D122:F122"/>
    <mergeCell ref="XEU116:XEX116"/>
    <mergeCell ref="XEY116:XFB116"/>
    <mergeCell ref="XFC116:XFD116"/>
    <mergeCell ref="O119:R119"/>
    <mergeCell ref="XEA116:XED116"/>
    <mergeCell ref="XEE116:XEH116"/>
    <mergeCell ref="XEI116:XEL116"/>
    <mergeCell ref="XEM116:XEP116"/>
    <mergeCell ref="XEQ116:XET116"/>
    <mergeCell ref="XDG116:XDJ116"/>
    <mergeCell ref="XDK116:XDN116"/>
    <mergeCell ref="XDO116:XDR116"/>
    <mergeCell ref="XDS116:XDV116"/>
    <mergeCell ref="XDW116:XDZ116"/>
    <mergeCell ref="XCM116:XCP116"/>
    <mergeCell ref="XCQ116:XCT116"/>
    <mergeCell ref="XCU116:XCX116"/>
    <mergeCell ref="XCY116:XDB116"/>
    <mergeCell ref="XDC116:XDF116"/>
    <mergeCell ref="XBS116:XBV116"/>
    <mergeCell ref="XBW116:XBZ116"/>
    <mergeCell ref="XCA116:XCD116"/>
    <mergeCell ref="XCE116:XCH116"/>
    <mergeCell ref="XCI116:XCL116"/>
    <mergeCell ref="XAY116:XBB116"/>
    <mergeCell ref="XBC116:XBF116"/>
    <mergeCell ref="XBG116:XBJ116"/>
    <mergeCell ref="XBK116:XBN116"/>
    <mergeCell ref="XBO116:XBR116"/>
    <mergeCell ref="XAE116:XAH116"/>
    <mergeCell ref="XAI116:XAL116"/>
    <mergeCell ref="XAM116:XAP116"/>
    <mergeCell ref="XAQ116:XAT116"/>
    <mergeCell ref="XAU116:XAX116"/>
    <mergeCell ref="WZK116:WZN116"/>
    <mergeCell ref="WZO116:WZR116"/>
    <mergeCell ref="WZS116:WZV116"/>
    <mergeCell ref="WZW116:WZZ116"/>
    <mergeCell ref="XAA116:XAD116"/>
    <mergeCell ref="WYQ116:WYT116"/>
    <mergeCell ref="WYU116:WYX116"/>
    <mergeCell ref="WYY116:WZB116"/>
    <mergeCell ref="WZC116:WZF116"/>
    <mergeCell ref="WZG116:WZJ116"/>
    <mergeCell ref="WXW116:WXZ116"/>
    <mergeCell ref="WYA116:WYD116"/>
    <mergeCell ref="WYE116:WYH116"/>
    <mergeCell ref="WYI116:WYL116"/>
    <mergeCell ref="WYM116:WYP116"/>
    <mergeCell ref="WXC116:WXF116"/>
    <mergeCell ref="WXG116:WXJ116"/>
    <mergeCell ref="WXK116:WXN116"/>
    <mergeCell ref="WXO116:WXR116"/>
    <mergeCell ref="WXS116:WXV116"/>
    <mergeCell ref="WWI116:WWL116"/>
    <mergeCell ref="WWM116:WWP116"/>
    <mergeCell ref="WWQ116:WWT116"/>
    <mergeCell ref="WWU116:WWX116"/>
    <mergeCell ref="WWY116:WXB116"/>
    <mergeCell ref="WVO116:WVR116"/>
    <mergeCell ref="WVS116:WVV116"/>
    <mergeCell ref="WVW116:WVZ116"/>
    <mergeCell ref="WWA116:WWD116"/>
    <mergeCell ref="WWE116:WWH116"/>
    <mergeCell ref="WUU116:WUX116"/>
    <mergeCell ref="WUY116:WVB116"/>
    <mergeCell ref="WVC116:WVF116"/>
    <mergeCell ref="WVG116:WVJ116"/>
    <mergeCell ref="WVK116:WVN116"/>
    <mergeCell ref="WUA116:WUD116"/>
    <mergeCell ref="WUE116:WUH116"/>
    <mergeCell ref="WUI116:WUL116"/>
    <mergeCell ref="WUM116:WUP116"/>
    <mergeCell ref="WUQ116:WUT116"/>
    <mergeCell ref="WTG116:WTJ116"/>
    <mergeCell ref="WTK116:WTN116"/>
    <mergeCell ref="WTO116:WTR116"/>
    <mergeCell ref="WTS116:WTV116"/>
    <mergeCell ref="WTW116:WTZ116"/>
    <mergeCell ref="WSM116:WSP116"/>
    <mergeCell ref="WSQ116:WST116"/>
    <mergeCell ref="WSU116:WSX116"/>
    <mergeCell ref="WSY116:WTB116"/>
    <mergeCell ref="WTC116:WTF116"/>
    <mergeCell ref="WRS116:WRV116"/>
    <mergeCell ref="WRW116:WRZ116"/>
    <mergeCell ref="WSA116:WSD116"/>
    <mergeCell ref="WSE116:WSH116"/>
    <mergeCell ref="WSI116:WSL116"/>
    <mergeCell ref="WQY116:WRB116"/>
    <mergeCell ref="WRC116:WRF116"/>
    <mergeCell ref="WRG116:WRJ116"/>
    <mergeCell ref="WRK116:WRN116"/>
    <mergeCell ref="WRO116:WRR116"/>
    <mergeCell ref="WQE116:WQH116"/>
    <mergeCell ref="WQI116:WQL116"/>
    <mergeCell ref="WQM116:WQP116"/>
    <mergeCell ref="WQQ116:WQT116"/>
    <mergeCell ref="WQU116:WQX116"/>
    <mergeCell ref="WPK116:WPN116"/>
    <mergeCell ref="WPO116:WPR116"/>
    <mergeCell ref="WPS116:WPV116"/>
    <mergeCell ref="WPW116:WPZ116"/>
    <mergeCell ref="WQA116:WQD116"/>
    <mergeCell ref="WOQ116:WOT116"/>
    <mergeCell ref="WOU116:WOX116"/>
    <mergeCell ref="WOY116:WPB116"/>
    <mergeCell ref="WPC116:WPF116"/>
    <mergeCell ref="WPG116:WPJ116"/>
    <mergeCell ref="WNW116:WNZ116"/>
    <mergeCell ref="WOA116:WOD116"/>
    <mergeCell ref="WOE116:WOH116"/>
    <mergeCell ref="WOI116:WOL116"/>
    <mergeCell ref="WOM116:WOP116"/>
    <mergeCell ref="WNC116:WNF116"/>
    <mergeCell ref="WNG116:WNJ116"/>
    <mergeCell ref="WNK116:WNN116"/>
    <mergeCell ref="WNO116:WNR116"/>
    <mergeCell ref="WNS116:WNV116"/>
    <mergeCell ref="WMI116:WML116"/>
    <mergeCell ref="WMM116:WMP116"/>
    <mergeCell ref="WMQ116:WMT116"/>
    <mergeCell ref="WMU116:WMX116"/>
    <mergeCell ref="WMY116:WNB116"/>
    <mergeCell ref="WLO116:WLR116"/>
    <mergeCell ref="WLS116:WLV116"/>
    <mergeCell ref="WLW116:WLZ116"/>
    <mergeCell ref="WMA116:WMD116"/>
    <mergeCell ref="WME116:WMH116"/>
    <mergeCell ref="WKU116:WKX116"/>
    <mergeCell ref="WKY116:WLB116"/>
    <mergeCell ref="WLC116:WLF116"/>
    <mergeCell ref="WLG116:WLJ116"/>
    <mergeCell ref="WLK116:WLN116"/>
    <mergeCell ref="WKA116:WKD116"/>
    <mergeCell ref="WKE116:WKH116"/>
    <mergeCell ref="WKI116:WKL116"/>
    <mergeCell ref="WKM116:WKP116"/>
    <mergeCell ref="WKQ116:WKT116"/>
    <mergeCell ref="WJG116:WJJ116"/>
    <mergeCell ref="WJK116:WJN116"/>
    <mergeCell ref="WJO116:WJR116"/>
    <mergeCell ref="WJS116:WJV116"/>
    <mergeCell ref="WJW116:WJZ116"/>
    <mergeCell ref="WIM116:WIP116"/>
    <mergeCell ref="WIQ116:WIT116"/>
    <mergeCell ref="WIU116:WIX116"/>
    <mergeCell ref="WIY116:WJB116"/>
    <mergeCell ref="WJC116:WJF116"/>
    <mergeCell ref="WHS116:WHV116"/>
    <mergeCell ref="WHW116:WHZ116"/>
    <mergeCell ref="WIA116:WID116"/>
    <mergeCell ref="WIE116:WIH116"/>
    <mergeCell ref="WII116:WIL116"/>
    <mergeCell ref="WGY116:WHB116"/>
    <mergeCell ref="WHC116:WHF116"/>
    <mergeCell ref="WHG116:WHJ116"/>
    <mergeCell ref="WHK116:WHN116"/>
    <mergeCell ref="WHO116:WHR116"/>
    <mergeCell ref="WGE116:WGH116"/>
    <mergeCell ref="WGI116:WGL116"/>
    <mergeCell ref="WGM116:WGP116"/>
    <mergeCell ref="WGQ116:WGT116"/>
    <mergeCell ref="WGU116:WGX116"/>
    <mergeCell ref="WFK116:WFN116"/>
    <mergeCell ref="WFO116:WFR116"/>
    <mergeCell ref="WFS116:WFV116"/>
    <mergeCell ref="WFW116:WFZ116"/>
    <mergeCell ref="WGA116:WGD116"/>
    <mergeCell ref="WEQ116:WET116"/>
    <mergeCell ref="WEU116:WEX116"/>
    <mergeCell ref="WEY116:WFB116"/>
    <mergeCell ref="WFC116:WFF116"/>
    <mergeCell ref="WFG116:WFJ116"/>
    <mergeCell ref="WDW116:WDZ116"/>
    <mergeCell ref="WEA116:WED116"/>
    <mergeCell ref="WEE116:WEH116"/>
    <mergeCell ref="WEI116:WEL116"/>
    <mergeCell ref="WEM116:WEP116"/>
    <mergeCell ref="WDC116:WDF116"/>
    <mergeCell ref="WDG116:WDJ116"/>
    <mergeCell ref="WDK116:WDN116"/>
    <mergeCell ref="WDO116:WDR116"/>
    <mergeCell ref="WDS116:WDV116"/>
    <mergeCell ref="WCI116:WCL116"/>
    <mergeCell ref="WCM116:WCP116"/>
    <mergeCell ref="WCQ116:WCT116"/>
    <mergeCell ref="WCU116:WCX116"/>
    <mergeCell ref="WCY116:WDB116"/>
    <mergeCell ref="WBO116:WBR116"/>
    <mergeCell ref="WBS116:WBV116"/>
    <mergeCell ref="WBW116:WBZ116"/>
    <mergeCell ref="WCA116:WCD116"/>
    <mergeCell ref="WCE116:WCH116"/>
    <mergeCell ref="WAU116:WAX116"/>
    <mergeCell ref="WAY116:WBB116"/>
    <mergeCell ref="WBC116:WBF116"/>
    <mergeCell ref="WBG116:WBJ116"/>
    <mergeCell ref="WBK116:WBN116"/>
    <mergeCell ref="WAA116:WAD116"/>
    <mergeCell ref="WAE116:WAH116"/>
    <mergeCell ref="WAI116:WAL116"/>
    <mergeCell ref="WAM116:WAP116"/>
    <mergeCell ref="WAQ116:WAT116"/>
    <mergeCell ref="VZG116:VZJ116"/>
    <mergeCell ref="VZK116:VZN116"/>
    <mergeCell ref="VZO116:VZR116"/>
    <mergeCell ref="VZS116:VZV116"/>
    <mergeCell ref="VZW116:VZZ116"/>
    <mergeCell ref="VYM116:VYP116"/>
    <mergeCell ref="VYQ116:VYT116"/>
    <mergeCell ref="VYU116:VYX116"/>
    <mergeCell ref="VYY116:VZB116"/>
    <mergeCell ref="VZC116:VZF116"/>
    <mergeCell ref="VXS116:VXV116"/>
    <mergeCell ref="VXW116:VXZ116"/>
    <mergeCell ref="VYA116:VYD116"/>
    <mergeCell ref="VYE116:VYH116"/>
    <mergeCell ref="VYI116:VYL116"/>
    <mergeCell ref="VWY116:VXB116"/>
    <mergeCell ref="VXC116:VXF116"/>
    <mergeCell ref="VXG116:VXJ116"/>
    <mergeCell ref="VXK116:VXN116"/>
    <mergeCell ref="VXO116:VXR116"/>
    <mergeCell ref="VWE116:VWH116"/>
    <mergeCell ref="VWI116:VWL116"/>
    <mergeCell ref="VWM116:VWP116"/>
    <mergeCell ref="VWQ116:VWT116"/>
    <mergeCell ref="VWU116:VWX116"/>
    <mergeCell ref="VVK116:VVN116"/>
    <mergeCell ref="VVO116:VVR116"/>
    <mergeCell ref="VVS116:VVV116"/>
    <mergeCell ref="VVW116:VVZ116"/>
    <mergeCell ref="VWA116:VWD116"/>
    <mergeCell ref="VUQ116:VUT116"/>
    <mergeCell ref="VUU116:VUX116"/>
    <mergeCell ref="VUY116:VVB116"/>
    <mergeCell ref="VVC116:VVF116"/>
    <mergeCell ref="VVG116:VVJ116"/>
    <mergeCell ref="VTW116:VTZ116"/>
    <mergeCell ref="VUA116:VUD116"/>
    <mergeCell ref="VUE116:VUH116"/>
    <mergeCell ref="VUI116:VUL116"/>
    <mergeCell ref="VUM116:VUP116"/>
    <mergeCell ref="VTC116:VTF116"/>
    <mergeCell ref="VTG116:VTJ116"/>
    <mergeCell ref="VTK116:VTN116"/>
    <mergeCell ref="VTO116:VTR116"/>
    <mergeCell ref="VTS116:VTV116"/>
    <mergeCell ref="VSI116:VSL116"/>
    <mergeCell ref="VSM116:VSP116"/>
    <mergeCell ref="VSQ116:VST116"/>
    <mergeCell ref="VSU116:VSX116"/>
    <mergeCell ref="VSY116:VTB116"/>
    <mergeCell ref="VRO116:VRR116"/>
    <mergeCell ref="VRS116:VRV116"/>
    <mergeCell ref="VRW116:VRZ116"/>
    <mergeCell ref="VSA116:VSD116"/>
    <mergeCell ref="VSE116:VSH116"/>
    <mergeCell ref="VQU116:VQX116"/>
    <mergeCell ref="VQY116:VRB116"/>
    <mergeCell ref="VRC116:VRF116"/>
    <mergeCell ref="VRG116:VRJ116"/>
    <mergeCell ref="VRK116:VRN116"/>
    <mergeCell ref="VQA116:VQD116"/>
    <mergeCell ref="VQE116:VQH116"/>
    <mergeCell ref="VQI116:VQL116"/>
    <mergeCell ref="VQM116:VQP116"/>
    <mergeCell ref="VQQ116:VQT116"/>
    <mergeCell ref="VPG116:VPJ116"/>
    <mergeCell ref="VPK116:VPN116"/>
    <mergeCell ref="VPO116:VPR116"/>
    <mergeCell ref="VPS116:VPV116"/>
    <mergeCell ref="VPW116:VPZ116"/>
    <mergeCell ref="VOM116:VOP116"/>
    <mergeCell ref="VOQ116:VOT116"/>
    <mergeCell ref="VOU116:VOX116"/>
    <mergeCell ref="VOY116:VPB116"/>
    <mergeCell ref="VPC116:VPF116"/>
    <mergeCell ref="VNS116:VNV116"/>
    <mergeCell ref="VNW116:VNZ116"/>
    <mergeCell ref="VOA116:VOD116"/>
    <mergeCell ref="VOE116:VOH116"/>
    <mergeCell ref="VOI116:VOL116"/>
    <mergeCell ref="VMY116:VNB116"/>
    <mergeCell ref="VNC116:VNF116"/>
    <mergeCell ref="VNG116:VNJ116"/>
    <mergeCell ref="VNK116:VNN116"/>
    <mergeCell ref="VNO116:VNR116"/>
    <mergeCell ref="VME116:VMH116"/>
    <mergeCell ref="VMI116:VML116"/>
    <mergeCell ref="VMM116:VMP116"/>
    <mergeCell ref="VMQ116:VMT116"/>
    <mergeCell ref="VMU116:VMX116"/>
    <mergeCell ref="VLK116:VLN116"/>
    <mergeCell ref="VLO116:VLR116"/>
    <mergeCell ref="VLS116:VLV116"/>
    <mergeCell ref="VLW116:VLZ116"/>
    <mergeCell ref="VMA116:VMD116"/>
    <mergeCell ref="VKQ116:VKT116"/>
    <mergeCell ref="VKU116:VKX116"/>
    <mergeCell ref="VKY116:VLB116"/>
    <mergeCell ref="VLC116:VLF116"/>
    <mergeCell ref="VLG116:VLJ116"/>
    <mergeCell ref="VJW116:VJZ116"/>
    <mergeCell ref="VKA116:VKD116"/>
    <mergeCell ref="VKE116:VKH116"/>
    <mergeCell ref="VKI116:VKL116"/>
    <mergeCell ref="VKM116:VKP116"/>
    <mergeCell ref="VJC116:VJF116"/>
    <mergeCell ref="VJG116:VJJ116"/>
    <mergeCell ref="VJK116:VJN116"/>
    <mergeCell ref="VJO116:VJR116"/>
    <mergeCell ref="VJS116:VJV116"/>
    <mergeCell ref="VII116:VIL116"/>
    <mergeCell ref="VIM116:VIP116"/>
    <mergeCell ref="VIQ116:VIT116"/>
    <mergeCell ref="VIU116:VIX116"/>
    <mergeCell ref="VIY116:VJB116"/>
    <mergeCell ref="VHO116:VHR116"/>
    <mergeCell ref="VHS116:VHV116"/>
    <mergeCell ref="VHW116:VHZ116"/>
    <mergeCell ref="VIA116:VID116"/>
    <mergeCell ref="VIE116:VIH116"/>
    <mergeCell ref="VGU116:VGX116"/>
    <mergeCell ref="VGY116:VHB116"/>
    <mergeCell ref="VHC116:VHF116"/>
    <mergeCell ref="VHG116:VHJ116"/>
    <mergeCell ref="VHK116:VHN116"/>
    <mergeCell ref="VGA116:VGD116"/>
    <mergeCell ref="VGE116:VGH116"/>
    <mergeCell ref="VGI116:VGL116"/>
    <mergeCell ref="VGM116:VGP116"/>
    <mergeCell ref="VGQ116:VGT116"/>
    <mergeCell ref="VFG116:VFJ116"/>
    <mergeCell ref="VFK116:VFN116"/>
    <mergeCell ref="VFO116:VFR116"/>
    <mergeCell ref="VFS116:VFV116"/>
    <mergeCell ref="VFW116:VFZ116"/>
    <mergeCell ref="VEM116:VEP116"/>
    <mergeCell ref="VEQ116:VET116"/>
    <mergeCell ref="VEU116:VEX116"/>
    <mergeCell ref="VEY116:VFB116"/>
    <mergeCell ref="VFC116:VFF116"/>
    <mergeCell ref="VDS116:VDV116"/>
    <mergeCell ref="VDW116:VDZ116"/>
    <mergeCell ref="VEA116:VED116"/>
    <mergeCell ref="VEE116:VEH116"/>
    <mergeCell ref="VEI116:VEL116"/>
    <mergeCell ref="VCY116:VDB116"/>
    <mergeCell ref="VDC116:VDF116"/>
    <mergeCell ref="VDG116:VDJ116"/>
    <mergeCell ref="VDK116:VDN116"/>
    <mergeCell ref="VDO116:VDR116"/>
    <mergeCell ref="VCE116:VCH116"/>
    <mergeCell ref="VCI116:VCL116"/>
    <mergeCell ref="VCM116:VCP116"/>
    <mergeCell ref="VCQ116:VCT116"/>
    <mergeCell ref="VCU116:VCX116"/>
    <mergeCell ref="VBK116:VBN116"/>
    <mergeCell ref="VBO116:VBR116"/>
    <mergeCell ref="VBS116:VBV116"/>
    <mergeCell ref="VBW116:VBZ116"/>
    <mergeCell ref="VCA116:VCD116"/>
    <mergeCell ref="VAQ116:VAT116"/>
    <mergeCell ref="VAU116:VAX116"/>
    <mergeCell ref="VAY116:VBB116"/>
    <mergeCell ref="VBC116:VBF116"/>
    <mergeCell ref="VBG116:VBJ116"/>
    <mergeCell ref="UZW116:UZZ116"/>
    <mergeCell ref="VAA116:VAD116"/>
    <mergeCell ref="VAE116:VAH116"/>
    <mergeCell ref="VAI116:VAL116"/>
    <mergeCell ref="VAM116:VAP116"/>
    <mergeCell ref="UZC116:UZF116"/>
    <mergeCell ref="UZG116:UZJ116"/>
    <mergeCell ref="UZK116:UZN116"/>
    <mergeCell ref="UZO116:UZR116"/>
    <mergeCell ref="UZS116:UZV116"/>
    <mergeCell ref="UYI116:UYL116"/>
    <mergeCell ref="UYM116:UYP116"/>
    <mergeCell ref="UYQ116:UYT116"/>
    <mergeCell ref="UYU116:UYX116"/>
    <mergeCell ref="UYY116:UZB116"/>
    <mergeCell ref="UXO116:UXR116"/>
    <mergeCell ref="UXS116:UXV116"/>
    <mergeCell ref="UXW116:UXZ116"/>
    <mergeCell ref="UYA116:UYD116"/>
    <mergeCell ref="UYE116:UYH116"/>
    <mergeCell ref="UWU116:UWX116"/>
    <mergeCell ref="UWY116:UXB116"/>
    <mergeCell ref="UXC116:UXF116"/>
    <mergeCell ref="UXG116:UXJ116"/>
    <mergeCell ref="UXK116:UXN116"/>
    <mergeCell ref="UWA116:UWD116"/>
    <mergeCell ref="UWE116:UWH116"/>
    <mergeCell ref="UWI116:UWL116"/>
    <mergeCell ref="UWM116:UWP116"/>
    <mergeCell ref="UWQ116:UWT116"/>
    <mergeCell ref="UVG116:UVJ116"/>
    <mergeCell ref="UVK116:UVN116"/>
    <mergeCell ref="UVO116:UVR116"/>
    <mergeCell ref="UVS116:UVV116"/>
    <mergeCell ref="UVW116:UVZ116"/>
    <mergeCell ref="UUM116:UUP116"/>
    <mergeCell ref="UUQ116:UUT116"/>
    <mergeCell ref="UUU116:UUX116"/>
    <mergeCell ref="UUY116:UVB116"/>
    <mergeCell ref="UVC116:UVF116"/>
    <mergeCell ref="UTS116:UTV116"/>
    <mergeCell ref="UTW116:UTZ116"/>
    <mergeCell ref="UUA116:UUD116"/>
    <mergeCell ref="UUE116:UUH116"/>
    <mergeCell ref="UUI116:UUL116"/>
    <mergeCell ref="USY116:UTB116"/>
    <mergeCell ref="UTC116:UTF116"/>
    <mergeCell ref="UTG116:UTJ116"/>
    <mergeCell ref="UTK116:UTN116"/>
    <mergeCell ref="UTO116:UTR116"/>
    <mergeCell ref="USE116:USH116"/>
    <mergeCell ref="USI116:USL116"/>
    <mergeCell ref="USM116:USP116"/>
    <mergeCell ref="USQ116:UST116"/>
    <mergeCell ref="USU116:USX116"/>
    <mergeCell ref="URK116:URN116"/>
    <mergeCell ref="URO116:URR116"/>
    <mergeCell ref="URS116:URV116"/>
    <mergeCell ref="URW116:URZ116"/>
    <mergeCell ref="USA116:USD116"/>
    <mergeCell ref="UQQ116:UQT116"/>
    <mergeCell ref="UQU116:UQX116"/>
    <mergeCell ref="UQY116:URB116"/>
    <mergeCell ref="URC116:URF116"/>
    <mergeCell ref="URG116:URJ116"/>
    <mergeCell ref="UPW116:UPZ116"/>
    <mergeCell ref="UQA116:UQD116"/>
    <mergeCell ref="UQE116:UQH116"/>
    <mergeCell ref="UQI116:UQL116"/>
    <mergeCell ref="UQM116:UQP116"/>
    <mergeCell ref="UPC116:UPF116"/>
    <mergeCell ref="UPG116:UPJ116"/>
    <mergeCell ref="UPK116:UPN116"/>
    <mergeCell ref="UPO116:UPR116"/>
    <mergeCell ref="UPS116:UPV116"/>
    <mergeCell ref="UOI116:UOL116"/>
    <mergeCell ref="UOM116:UOP116"/>
    <mergeCell ref="UOQ116:UOT116"/>
    <mergeCell ref="UOU116:UOX116"/>
    <mergeCell ref="UOY116:UPB116"/>
    <mergeCell ref="UNO116:UNR116"/>
    <mergeCell ref="UNS116:UNV116"/>
    <mergeCell ref="UNW116:UNZ116"/>
    <mergeCell ref="UOA116:UOD116"/>
    <mergeCell ref="UOE116:UOH116"/>
    <mergeCell ref="UMU116:UMX116"/>
    <mergeCell ref="UMY116:UNB116"/>
    <mergeCell ref="UNC116:UNF116"/>
    <mergeCell ref="UNG116:UNJ116"/>
    <mergeCell ref="UNK116:UNN116"/>
    <mergeCell ref="UMA116:UMD116"/>
    <mergeCell ref="UME116:UMH116"/>
    <mergeCell ref="UMI116:UML116"/>
    <mergeCell ref="UMM116:UMP116"/>
    <mergeCell ref="UMQ116:UMT116"/>
    <mergeCell ref="ULG116:ULJ116"/>
    <mergeCell ref="ULK116:ULN116"/>
    <mergeCell ref="ULO116:ULR116"/>
    <mergeCell ref="ULS116:ULV116"/>
    <mergeCell ref="ULW116:ULZ116"/>
    <mergeCell ref="UKM116:UKP116"/>
    <mergeCell ref="UKQ116:UKT116"/>
    <mergeCell ref="UKU116:UKX116"/>
    <mergeCell ref="UKY116:ULB116"/>
    <mergeCell ref="ULC116:ULF116"/>
    <mergeCell ref="UJS116:UJV116"/>
    <mergeCell ref="UJW116:UJZ116"/>
    <mergeCell ref="UKA116:UKD116"/>
    <mergeCell ref="UKE116:UKH116"/>
    <mergeCell ref="UKI116:UKL116"/>
    <mergeCell ref="UIY116:UJB116"/>
    <mergeCell ref="UJC116:UJF116"/>
    <mergeCell ref="UJG116:UJJ116"/>
    <mergeCell ref="UJK116:UJN116"/>
    <mergeCell ref="UJO116:UJR116"/>
    <mergeCell ref="UIE116:UIH116"/>
    <mergeCell ref="UII116:UIL116"/>
    <mergeCell ref="UIM116:UIP116"/>
    <mergeCell ref="UIQ116:UIT116"/>
    <mergeCell ref="UIU116:UIX116"/>
    <mergeCell ref="UHK116:UHN116"/>
    <mergeCell ref="UHO116:UHR116"/>
    <mergeCell ref="UHS116:UHV116"/>
    <mergeCell ref="UHW116:UHZ116"/>
    <mergeCell ref="UIA116:UID116"/>
    <mergeCell ref="UGQ116:UGT116"/>
    <mergeCell ref="UGU116:UGX116"/>
    <mergeCell ref="UGY116:UHB116"/>
    <mergeCell ref="UHC116:UHF116"/>
    <mergeCell ref="UHG116:UHJ116"/>
    <mergeCell ref="UFW116:UFZ116"/>
    <mergeCell ref="UGA116:UGD116"/>
    <mergeCell ref="UGE116:UGH116"/>
    <mergeCell ref="UGI116:UGL116"/>
    <mergeCell ref="UGM116:UGP116"/>
    <mergeCell ref="UFC116:UFF116"/>
    <mergeCell ref="UFG116:UFJ116"/>
    <mergeCell ref="UFK116:UFN116"/>
    <mergeCell ref="UFO116:UFR116"/>
    <mergeCell ref="UFS116:UFV116"/>
    <mergeCell ref="UEI116:UEL116"/>
    <mergeCell ref="UEM116:UEP116"/>
    <mergeCell ref="UEQ116:UET116"/>
    <mergeCell ref="UEU116:UEX116"/>
    <mergeCell ref="UEY116:UFB116"/>
    <mergeCell ref="UDO116:UDR116"/>
    <mergeCell ref="UDS116:UDV116"/>
    <mergeCell ref="UDW116:UDZ116"/>
    <mergeCell ref="UEA116:UED116"/>
    <mergeCell ref="UEE116:UEH116"/>
    <mergeCell ref="UCU116:UCX116"/>
    <mergeCell ref="UCY116:UDB116"/>
    <mergeCell ref="UDC116:UDF116"/>
    <mergeCell ref="UDG116:UDJ116"/>
    <mergeCell ref="UDK116:UDN116"/>
    <mergeCell ref="UCA116:UCD116"/>
    <mergeCell ref="UCE116:UCH116"/>
    <mergeCell ref="UCI116:UCL116"/>
    <mergeCell ref="UCM116:UCP116"/>
    <mergeCell ref="UCQ116:UCT116"/>
    <mergeCell ref="UBG116:UBJ116"/>
    <mergeCell ref="UBK116:UBN116"/>
    <mergeCell ref="UBO116:UBR116"/>
    <mergeCell ref="UBS116:UBV116"/>
    <mergeCell ref="UBW116:UBZ116"/>
    <mergeCell ref="UAM116:UAP116"/>
    <mergeCell ref="UAQ116:UAT116"/>
    <mergeCell ref="UAU116:UAX116"/>
    <mergeCell ref="UAY116:UBB116"/>
    <mergeCell ref="UBC116:UBF116"/>
    <mergeCell ref="TZS116:TZV116"/>
    <mergeCell ref="TZW116:TZZ116"/>
    <mergeCell ref="UAA116:UAD116"/>
    <mergeCell ref="UAE116:UAH116"/>
    <mergeCell ref="UAI116:UAL116"/>
    <mergeCell ref="TYY116:TZB116"/>
    <mergeCell ref="TZC116:TZF116"/>
    <mergeCell ref="TZG116:TZJ116"/>
    <mergeCell ref="TZK116:TZN116"/>
    <mergeCell ref="TZO116:TZR116"/>
    <mergeCell ref="TYE116:TYH116"/>
    <mergeCell ref="TYI116:TYL116"/>
    <mergeCell ref="TYM116:TYP116"/>
    <mergeCell ref="TYQ116:TYT116"/>
    <mergeCell ref="TYU116:TYX116"/>
    <mergeCell ref="TXK116:TXN116"/>
    <mergeCell ref="TXO116:TXR116"/>
    <mergeCell ref="TXS116:TXV116"/>
    <mergeCell ref="TXW116:TXZ116"/>
    <mergeCell ref="TYA116:TYD116"/>
    <mergeCell ref="TWQ116:TWT116"/>
    <mergeCell ref="TWU116:TWX116"/>
    <mergeCell ref="TWY116:TXB116"/>
    <mergeCell ref="TXC116:TXF116"/>
    <mergeCell ref="TXG116:TXJ116"/>
    <mergeCell ref="TVW116:TVZ116"/>
    <mergeCell ref="TWA116:TWD116"/>
    <mergeCell ref="TWE116:TWH116"/>
    <mergeCell ref="TWI116:TWL116"/>
    <mergeCell ref="TWM116:TWP116"/>
    <mergeCell ref="TVC116:TVF116"/>
    <mergeCell ref="TVG116:TVJ116"/>
    <mergeCell ref="TVK116:TVN116"/>
    <mergeCell ref="TVO116:TVR116"/>
    <mergeCell ref="TVS116:TVV116"/>
    <mergeCell ref="TUI116:TUL116"/>
    <mergeCell ref="TUM116:TUP116"/>
    <mergeCell ref="TUQ116:TUT116"/>
    <mergeCell ref="TUU116:TUX116"/>
    <mergeCell ref="TUY116:TVB116"/>
    <mergeCell ref="TTO116:TTR116"/>
    <mergeCell ref="TTS116:TTV116"/>
    <mergeCell ref="TTW116:TTZ116"/>
    <mergeCell ref="TUA116:TUD116"/>
    <mergeCell ref="TUE116:TUH116"/>
    <mergeCell ref="TSU116:TSX116"/>
    <mergeCell ref="TSY116:TTB116"/>
    <mergeCell ref="TTC116:TTF116"/>
    <mergeCell ref="TTG116:TTJ116"/>
    <mergeCell ref="TTK116:TTN116"/>
    <mergeCell ref="TSA116:TSD116"/>
    <mergeCell ref="TSE116:TSH116"/>
    <mergeCell ref="TSI116:TSL116"/>
    <mergeCell ref="TSM116:TSP116"/>
    <mergeCell ref="TSQ116:TST116"/>
    <mergeCell ref="TRG116:TRJ116"/>
    <mergeCell ref="TRK116:TRN116"/>
    <mergeCell ref="TRO116:TRR116"/>
    <mergeCell ref="TRS116:TRV116"/>
    <mergeCell ref="TRW116:TRZ116"/>
    <mergeCell ref="TQM116:TQP116"/>
    <mergeCell ref="TQQ116:TQT116"/>
    <mergeCell ref="TQU116:TQX116"/>
    <mergeCell ref="TQY116:TRB116"/>
    <mergeCell ref="TRC116:TRF116"/>
    <mergeCell ref="TPS116:TPV116"/>
    <mergeCell ref="TPW116:TPZ116"/>
    <mergeCell ref="TQA116:TQD116"/>
    <mergeCell ref="TQE116:TQH116"/>
    <mergeCell ref="TQI116:TQL116"/>
    <mergeCell ref="TOY116:TPB116"/>
    <mergeCell ref="TPC116:TPF116"/>
    <mergeCell ref="TPG116:TPJ116"/>
    <mergeCell ref="TPK116:TPN116"/>
    <mergeCell ref="TPO116:TPR116"/>
    <mergeCell ref="TOE116:TOH116"/>
    <mergeCell ref="TOI116:TOL116"/>
    <mergeCell ref="TOM116:TOP116"/>
    <mergeCell ref="TOQ116:TOT116"/>
    <mergeCell ref="TOU116:TOX116"/>
    <mergeCell ref="TNK116:TNN116"/>
    <mergeCell ref="TNO116:TNR116"/>
    <mergeCell ref="TNS116:TNV116"/>
    <mergeCell ref="TNW116:TNZ116"/>
    <mergeCell ref="TOA116:TOD116"/>
    <mergeCell ref="TMQ116:TMT116"/>
    <mergeCell ref="TMU116:TMX116"/>
    <mergeCell ref="TMY116:TNB116"/>
    <mergeCell ref="TNC116:TNF116"/>
    <mergeCell ref="TNG116:TNJ116"/>
    <mergeCell ref="TLW116:TLZ116"/>
    <mergeCell ref="TMA116:TMD116"/>
    <mergeCell ref="TME116:TMH116"/>
    <mergeCell ref="TMI116:TML116"/>
    <mergeCell ref="TMM116:TMP116"/>
    <mergeCell ref="TLC116:TLF116"/>
    <mergeCell ref="TLG116:TLJ116"/>
    <mergeCell ref="TLK116:TLN116"/>
    <mergeCell ref="TLO116:TLR116"/>
    <mergeCell ref="TLS116:TLV116"/>
    <mergeCell ref="TKI116:TKL116"/>
    <mergeCell ref="TKM116:TKP116"/>
    <mergeCell ref="TKQ116:TKT116"/>
    <mergeCell ref="TKU116:TKX116"/>
    <mergeCell ref="TKY116:TLB116"/>
    <mergeCell ref="TJO116:TJR116"/>
    <mergeCell ref="TJS116:TJV116"/>
    <mergeCell ref="TJW116:TJZ116"/>
    <mergeCell ref="TKA116:TKD116"/>
    <mergeCell ref="TKE116:TKH116"/>
    <mergeCell ref="TIU116:TIX116"/>
    <mergeCell ref="TIY116:TJB116"/>
    <mergeCell ref="TJC116:TJF116"/>
    <mergeCell ref="TJG116:TJJ116"/>
    <mergeCell ref="TJK116:TJN116"/>
    <mergeCell ref="TIA116:TID116"/>
    <mergeCell ref="TIE116:TIH116"/>
    <mergeCell ref="TII116:TIL116"/>
    <mergeCell ref="TIM116:TIP116"/>
    <mergeCell ref="TIQ116:TIT116"/>
    <mergeCell ref="THG116:THJ116"/>
    <mergeCell ref="THK116:THN116"/>
    <mergeCell ref="THO116:THR116"/>
    <mergeCell ref="THS116:THV116"/>
    <mergeCell ref="THW116:THZ116"/>
    <mergeCell ref="TGM116:TGP116"/>
    <mergeCell ref="TGQ116:TGT116"/>
    <mergeCell ref="TGU116:TGX116"/>
    <mergeCell ref="TGY116:THB116"/>
    <mergeCell ref="THC116:THF116"/>
    <mergeCell ref="TFS116:TFV116"/>
    <mergeCell ref="TFW116:TFZ116"/>
    <mergeCell ref="TGA116:TGD116"/>
    <mergeCell ref="TGE116:TGH116"/>
    <mergeCell ref="TGI116:TGL116"/>
    <mergeCell ref="TEY116:TFB116"/>
    <mergeCell ref="TFC116:TFF116"/>
    <mergeCell ref="TFG116:TFJ116"/>
    <mergeCell ref="TFK116:TFN116"/>
    <mergeCell ref="TFO116:TFR116"/>
    <mergeCell ref="TEE116:TEH116"/>
    <mergeCell ref="TEI116:TEL116"/>
    <mergeCell ref="TEM116:TEP116"/>
    <mergeCell ref="TEQ116:TET116"/>
    <mergeCell ref="TEU116:TEX116"/>
    <mergeCell ref="TDK116:TDN116"/>
    <mergeCell ref="TDO116:TDR116"/>
    <mergeCell ref="TDS116:TDV116"/>
    <mergeCell ref="TDW116:TDZ116"/>
    <mergeCell ref="TEA116:TED116"/>
    <mergeCell ref="TCQ116:TCT116"/>
    <mergeCell ref="TCU116:TCX116"/>
    <mergeCell ref="TCY116:TDB116"/>
    <mergeCell ref="TDC116:TDF116"/>
    <mergeCell ref="TDG116:TDJ116"/>
    <mergeCell ref="TBW116:TBZ116"/>
    <mergeCell ref="TCA116:TCD116"/>
    <mergeCell ref="TCE116:TCH116"/>
    <mergeCell ref="TCI116:TCL116"/>
    <mergeCell ref="TCM116:TCP116"/>
    <mergeCell ref="TBC116:TBF116"/>
    <mergeCell ref="TBG116:TBJ116"/>
    <mergeCell ref="TBK116:TBN116"/>
    <mergeCell ref="TBO116:TBR116"/>
    <mergeCell ref="TBS116:TBV116"/>
    <mergeCell ref="TAI116:TAL116"/>
    <mergeCell ref="TAM116:TAP116"/>
    <mergeCell ref="TAQ116:TAT116"/>
    <mergeCell ref="TAU116:TAX116"/>
    <mergeCell ref="TAY116:TBB116"/>
    <mergeCell ref="SZO116:SZR116"/>
    <mergeCell ref="SZS116:SZV116"/>
    <mergeCell ref="SZW116:SZZ116"/>
    <mergeCell ref="TAA116:TAD116"/>
    <mergeCell ref="TAE116:TAH116"/>
    <mergeCell ref="SYU116:SYX116"/>
    <mergeCell ref="SYY116:SZB116"/>
    <mergeCell ref="SZC116:SZF116"/>
    <mergeCell ref="SZG116:SZJ116"/>
    <mergeCell ref="SZK116:SZN116"/>
    <mergeCell ref="SYA116:SYD116"/>
    <mergeCell ref="SYE116:SYH116"/>
    <mergeCell ref="SYI116:SYL116"/>
    <mergeCell ref="SYM116:SYP116"/>
    <mergeCell ref="SYQ116:SYT116"/>
    <mergeCell ref="SXG116:SXJ116"/>
    <mergeCell ref="SXK116:SXN116"/>
    <mergeCell ref="SXO116:SXR116"/>
    <mergeCell ref="SXS116:SXV116"/>
    <mergeCell ref="SXW116:SXZ116"/>
    <mergeCell ref="SWM116:SWP116"/>
    <mergeCell ref="SWQ116:SWT116"/>
    <mergeCell ref="SWU116:SWX116"/>
    <mergeCell ref="SWY116:SXB116"/>
    <mergeCell ref="SXC116:SXF116"/>
    <mergeCell ref="SVS116:SVV116"/>
    <mergeCell ref="SVW116:SVZ116"/>
    <mergeCell ref="SWA116:SWD116"/>
    <mergeCell ref="SWE116:SWH116"/>
    <mergeCell ref="SWI116:SWL116"/>
    <mergeCell ref="SUY116:SVB116"/>
    <mergeCell ref="SVC116:SVF116"/>
    <mergeCell ref="SVG116:SVJ116"/>
    <mergeCell ref="SVK116:SVN116"/>
    <mergeCell ref="SVO116:SVR116"/>
    <mergeCell ref="SUE116:SUH116"/>
    <mergeCell ref="SUI116:SUL116"/>
    <mergeCell ref="SUM116:SUP116"/>
    <mergeCell ref="SUQ116:SUT116"/>
    <mergeCell ref="SUU116:SUX116"/>
    <mergeCell ref="STK116:STN116"/>
    <mergeCell ref="STO116:STR116"/>
    <mergeCell ref="STS116:STV116"/>
    <mergeCell ref="STW116:STZ116"/>
    <mergeCell ref="SUA116:SUD116"/>
    <mergeCell ref="SSQ116:SST116"/>
    <mergeCell ref="SSU116:SSX116"/>
    <mergeCell ref="SSY116:STB116"/>
    <mergeCell ref="STC116:STF116"/>
    <mergeCell ref="STG116:STJ116"/>
    <mergeCell ref="SRW116:SRZ116"/>
    <mergeCell ref="SSA116:SSD116"/>
    <mergeCell ref="SSE116:SSH116"/>
    <mergeCell ref="SSI116:SSL116"/>
    <mergeCell ref="SSM116:SSP116"/>
    <mergeCell ref="SRC116:SRF116"/>
    <mergeCell ref="SRG116:SRJ116"/>
    <mergeCell ref="SRK116:SRN116"/>
    <mergeCell ref="SRO116:SRR116"/>
    <mergeCell ref="SRS116:SRV116"/>
    <mergeCell ref="SQI116:SQL116"/>
    <mergeCell ref="SQM116:SQP116"/>
    <mergeCell ref="SQQ116:SQT116"/>
    <mergeCell ref="SQU116:SQX116"/>
    <mergeCell ref="SQY116:SRB116"/>
    <mergeCell ref="SPO116:SPR116"/>
    <mergeCell ref="SPS116:SPV116"/>
    <mergeCell ref="SPW116:SPZ116"/>
    <mergeCell ref="SQA116:SQD116"/>
    <mergeCell ref="SQE116:SQH116"/>
    <mergeCell ref="SOU116:SOX116"/>
    <mergeCell ref="SOY116:SPB116"/>
    <mergeCell ref="SPC116:SPF116"/>
    <mergeCell ref="SPG116:SPJ116"/>
    <mergeCell ref="SPK116:SPN116"/>
    <mergeCell ref="SOA116:SOD116"/>
    <mergeCell ref="SOE116:SOH116"/>
    <mergeCell ref="SOI116:SOL116"/>
    <mergeCell ref="SOM116:SOP116"/>
    <mergeCell ref="SOQ116:SOT116"/>
    <mergeCell ref="SNG116:SNJ116"/>
    <mergeCell ref="SNK116:SNN116"/>
    <mergeCell ref="SNO116:SNR116"/>
    <mergeCell ref="SNS116:SNV116"/>
    <mergeCell ref="SNW116:SNZ116"/>
    <mergeCell ref="SMM116:SMP116"/>
    <mergeCell ref="SMQ116:SMT116"/>
    <mergeCell ref="SMU116:SMX116"/>
    <mergeCell ref="SMY116:SNB116"/>
    <mergeCell ref="SNC116:SNF116"/>
    <mergeCell ref="SLS116:SLV116"/>
    <mergeCell ref="SLW116:SLZ116"/>
    <mergeCell ref="SMA116:SMD116"/>
    <mergeCell ref="SME116:SMH116"/>
    <mergeCell ref="SMI116:SML116"/>
    <mergeCell ref="SKY116:SLB116"/>
    <mergeCell ref="SLC116:SLF116"/>
    <mergeCell ref="SLG116:SLJ116"/>
    <mergeCell ref="SLK116:SLN116"/>
    <mergeCell ref="SLO116:SLR116"/>
    <mergeCell ref="SKE116:SKH116"/>
    <mergeCell ref="SKI116:SKL116"/>
    <mergeCell ref="SKM116:SKP116"/>
    <mergeCell ref="SKQ116:SKT116"/>
    <mergeCell ref="SKU116:SKX116"/>
    <mergeCell ref="SJK116:SJN116"/>
    <mergeCell ref="SJO116:SJR116"/>
    <mergeCell ref="SJS116:SJV116"/>
    <mergeCell ref="SJW116:SJZ116"/>
    <mergeCell ref="SKA116:SKD116"/>
    <mergeCell ref="SIQ116:SIT116"/>
    <mergeCell ref="SIU116:SIX116"/>
    <mergeCell ref="SIY116:SJB116"/>
    <mergeCell ref="SJC116:SJF116"/>
    <mergeCell ref="SJG116:SJJ116"/>
    <mergeCell ref="SHW116:SHZ116"/>
    <mergeCell ref="SIA116:SID116"/>
    <mergeCell ref="SIE116:SIH116"/>
    <mergeCell ref="SII116:SIL116"/>
    <mergeCell ref="SIM116:SIP116"/>
    <mergeCell ref="SHC116:SHF116"/>
    <mergeCell ref="SHG116:SHJ116"/>
    <mergeCell ref="SHK116:SHN116"/>
    <mergeCell ref="SHO116:SHR116"/>
    <mergeCell ref="SHS116:SHV116"/>
    <mergeCell ref="SGI116:SGL116"/>
    <mergeCell ref="SGM116:SGP116"/>
    <mergeCell ref="SGQ116:SGT116"/>
    <mergeCell ref="SGU116:SGX116"/>
    <mergeCell ref="SGY116:SHB116"/>
    <mergeCell ref="SFO116:SFR116"/>
    <mergeCell ref="SFS116:SFV116"/>
    <mergeCell ref="SFW116:SFZ116"/>
    <mergeCell ref="SGA116:SGD116"/>
    <mergeCell ref="SGE116:SGH116"/>
    <mergeCell ref="SEU116:SEX116"/>
    <mergeCell ref="SEY116:SFB116"/>
    <mergeCell ref="SFC116:SFF116"/>
    <mergeCell ref="SFG116:SFJ116"/>
    <mergeCell ref="SFK116:SFN116"/>
    <mergeCell ref="SEA116:SED116"/>
    <mergeCell ref="SEE116:SEH116"/>
    <mergeCell ref="SEI116:SEL116"/>
    <mergeCell ref="SEM116:SEP116"/>
    <mergeCell ref="SEQ116:SET116"/>
    <mergeCell ref="SDG116:SDJ116"/>
    <mergeCell ref="SDK116:SDN116"/>
    <mergeCell ref="SDO116:SDR116"/>
    <mergeCell ref="SDS116:SDV116"/>
    <mergeCell ref="SDW116:SDZ116"/>
    <mergeCell ref="SCM116:SCP116"/>
    <mergeCell ref="SCQ116:SCT116"/>
    <mergeCell ref="SCU116:SCX116"/>
    <mergeCell ref="SCY116:SDB116"/>
    <mergeCell ref="SDC116:SDF116"/>
    <mergeCell ref="SBS116:SBV116"/>
    <mergeCell ref="SBW116:SBZ116"/>
    <mergeCell ref="SCA116:SCD116"/>
    <mergeCell ref="SCE116:SCH116"/>
    <mergeCell ref="SCI116:SCL116"/>
    <mergeCell ref="SAY116:SBB116"/>
    <mergeCell ref="SBC116:SBF116"/>
    <mergeCell ref="SBG116:SBJ116"/>
    <mergeCell ref="SBK116:SBN116"/>
    <mergeCell ref="SBO116:SBR116"/>
    <mergeCell ref="SAE116:SAH116"/>
    <mergeCell ref="SAI116:SAL116"/>
    <mergeCell ref="SAM116:SAP116"/>
    <mergeCell ref="SAQ116:SAT116"/>
    <mergeCell ref="SAU116:SAX116"/>
    <mergeCell ref="RZK116:RZN116"/>
    <mergeCell ref="RZO116:RZR116"/>
    <mergeCell ref="RZS116:RZV116"/>
    <mergeCell ref="RZW116:RZZ116"/>
    <mergeCell ref="SAA116:SAD116"/>
    <mergeCell ref="RYQ116:RYT116"/>
    <mergeCell ref="RYU116:RYX116"/>
    <mergeCell ref="RYY116:RZB116"/>
    <mergeCell ref="RZC116:RZF116"/>
    <mergeCell ref="RZG116:RZJ116"/>
    <mergeCell ref="RXW116:RXZ116"/>
    <mergeCell ref="RYA116:RYD116"/>
    <mergeCell ref="RYE116:RYH116"/>
    <mergeCell ref="RYI116:RYL116"/>
    <mergeCell ref="RYM116:RYP116"/>
    <mergeCell ref="RXC116:RXF116"/>
    <mergeCell ref="RXG116:RXJ116"/>
    <mergeCell ref="RXK116:RXN116"/>
    <mergeCell ref="RXO116:RXR116"/>
    <mergeCell ref="RXS116:RXV116"/>
    <mergeCell ref="RWI116:RWL116"/>
    <mergeCell ref="RWM116:RWP116"/>
    <mergeCell ref="RWQ116:RWT116"/>
    <mergeCell ref="RWU116:RWX116"/>
    <mergeCell ref="RWY116:RXB116"/>
    <mergeCell ref="RVO116:RVR116"/>
    <mergeCell ref="RVS116:RVV116"/>
    <mergeCell ref="RVW116:RVZ116"/>
    <mergeCell ref="RWA116:RWD116"/>
    <mergeCell ref="RWE116:RWH116"/>
    <mergeCell ref="RUU116:RUX116"/>
    <mergeCell ref="RUY116:RVB116"/>
    <mergeCell ref="RVC116:RVF116"/>
    <mergeCell ref="RVG116:RVJ116"/>
    <mergeCell ref="RVK116:RVN116"/>
    <mergeCell ref="RUA116:RUD116"/>
    <mergeCell ref="RUE116:RUH116"/>
    <mergeCell ref="RUI116:RUL116"/>
    <mergeCell ref="RUM116:RUP116"/>
    <mergeCell ref="RUQ116:RUT116"/>
    <mergeCell ref="RTG116:RTJ116"/>
    <mergeCell ref="RTK116:RTN116"/>
    <mergeCell ref="RTO116:RTR116"/>
    <mergeCell ref="RTS116:RTV116"/>
    <mergeCell ref="RTW116:RTZ116"/>
    <mergeCell ref="RSM116:RSP116"/>
    <mergeCell ref="RSQ116:RST116"/>
    <mergeCell ref="RSU116:RSX116"/>
    <mergeCell ref="RSY116:RTB116"/>
    <mergeCell ref="RTC116:RTF116"/>
    <mergeCell ref="RRS116:RRV116"/>
    <mergeCell ref="RRW116:RRZ116"/>
    <mergeCell ref="RSA116:RSD116"/>
    <mergeCell ref="RSE116:RSH116"/>
    <mergeCell ref="RSI116:RSL116"/>
    <mergeCell ref="RQY116:RRB116"/>
    <mergeCell ref="RRC116:RRF116"/>
    <mergeCell ref="RRG116:RRJ116"/>
    <mergeCell ref="RRK116:RRN116"/>
    <mergeCell ref="RRO116:RRR116"/>
    <mergeCell ref="RQE116:RQH116"/>
    <mergeCell ref="RQI116:RQL116"/>
    <mergeCell ref="RQM116:RQP116"/>
    <mergeCell ref="RQQ116:RQT116"/>
    <mergeCell ref="RQU116:RQX116"/>
    <mergeCell ref="RPK116:RPN116"/>
    <mergeCell ref="RPO116:RPR116"/>
    <mergeCell ref="RPS116:RPV116"/>
    <mergeCell ref="RPW116:RPZ116"/>
    <mergeCell ref="RQA116:RQD116"/>
    <mergeCell ref="ROQ116:ROT116"/>
    <mergeCell ref="ROU116:ROX116"/>
    <mergeCell ref="ROY116:RPB116"/>
    <mergeCell ref="RPC116:RPF116"/>
    <mergeCell ref="RPG116:RPJ116"/>
    <mergeCell ref="RNW116:RNZ116"/>
    <mergeCell ref="ROA116:ROD116"/>
    <mergeCell ref="ROE116:ROH116"/>
    <mergeCell ref="ROI116:ROL116"/>
    <mergeCell ref="ROM116:ROP116"/>
    <mergeCell ref="RNC116:RNF116"/>
    <mergeCell ref="RNG116:RNJ116"/>
    <mergeCell ref="RNK116:RNN116"/>
    <mergeCell ref="RNO116:RNR116"/>
    <mergeCell ref="RNS116:RNV116"/>
    <mergeCell ref="RMI116:RML116"/>
    <mergeCell ref="RMM116:RMP116"/>
    <mergeCell ref="RMQ116:RMT116"/>
    <mergeCell ref="RMU116:RMX116"/>
    <mergeCell ref="RMY116:RNB116"/>
    <mergeCell ref="RLO116:RLR116"/>
    <mergeCell ref="RLS116:RLV116"/>
    <mergeCell ref="RLW116:RLZ116"/>
    <mergeCell ref="RMA116:RMD116"/>
    <mergeCell ref="RME116:RMH116"/>
    <mergeCell ref="RKU116:RKX116"/>
    <mergeCell ref="RKY116:RLB116"/>
    <mergeCell ref="RLC116:RLF116"/>
    <mergeCell ref="RLG116:RLJ116"/>
    <mergeCell ref="RLK116:RLN116"/>
    <mergeCell ref="RKA116:RKD116"/>
    <mergeCell ref="RKE116:RKH116"/>
    <mergeCell ref="RKI116:RKL116"/>
    <mergeCell ref="RKM116:RKP116"/>
    <mergeCell ref="RKQ116:RKT116"/>
    <mergeCell ref="RJG116:RJJ116"/>
    <mergeCell ref="RJK116:RJN116"/>
    <mergeCell ref="RJO116:RJR116"/>
    <mergeCell ref="RJS116:RJV116"/>
    <mergeCell ref="RJW116:RJZ116"/>
    <mergeCell ref="RIM116:RIP116"/>
    <mergeCell ref="RIQ116:RIT116"/>
    <mergeCell ref="RIU116:RIX116"/>
    <mergeCell ref="RIY116:RJB116"/>
    <mergeCell ref="RJC116:RJF116"/>
    <mergeCell ref="RHS116:RHV116"/>
    <mergeCell ref="RHW116:RHZ116"/>
    <mergeCell ref="RIA116:RID116"/>
    <mergeCell ref="RIE116:RIH116"/>
    <mergeCell ref="RII116:RIL116"/>
    <mergeCell ref="RGY116:RHB116"/>
    <mergeCell ref="RHC116:RHF116"/>
    <mergeCell ref="RHG116:RHJ116"/>
    <mergeCell ref="RHK116:RHN116"/>
    <mergeCell ref="RHO116:RHR116"/>
    <mergeCell ref="RGE116:RGH116"/>
    <mergeCell ref="RGI116:RGL116"/>
    <mergeCell ref="RGM116:RGP116"/>
    <mergeCell ref="RGQ116:RGT116"/>
    <mergeCell ref="RGU116:RGX116"/>
    <mergeCell ref="RFK116:RFN116"/>
    <mergeCell ref="RFO116:RFR116"/>
    <mergeCell ref="RFS116:RFV116"/>
    <mergeCell ref="RFW116:RFZ116"/>
    <mergeCell ref="RGA116:RGD116"/>
    <mergeCell ref="REQ116:RET116"/>
    <mergeCell ref="REU116:REX116"/>
    <mergeCell ref="REY116:RFB116"/>
    <mergeCell ref="RFC116:RFF116"/>
    <mergeCell ref="RFG116:RFJ116"/>
    <mergeCell ref="RDW116:RDZ116"/>
    <mergeCell ref="REA116:RED116"/>
    <mergeCell ref="REE116:REH116"/>
    <mergeCell ref="REI116:REL116"/>
    <mergeCell ref="REM116:REP116"/>
    <mergeCell ref="RDC116:RDF116"/>
    <mergeCell ref="RDG116:RDJ116"/>
    <mergeCell ref="RDK116:RDN116"/>
    <mergeCell ref="RDO116:RDR116"/>
    <mergeCell ref="RDS116:RDV116"/>
    <mergeCell ref="RCI116:RCL116"/>
    <mergeCell ref="RCM116:RCP116"/>
    <mergeCell ref="RCQ116:RCT116"/>
    <mergeCell ref="RCU116:RCX116"/>
    <mergeCell ref="RCY116:RDB116"/>
    <mergeCell ref="RBO116:RBR116"/>
    <mergeCell ref="RBS116:RBV116"/>
    <mergeCell ref="RBW116:RBZ116"/>
    <mergeCell ref="RCA116:RCD116"/>
    <mergeCell ref="RCE116:RCH116"/>
    <mergeCell ref="RAU116:RAX116"/>
    <mergeCell ref="RAY116:RBB116"/>
    <mergeCell ref="RBC116:RBF116"/>
    <mergeCell ref="RBG116:RBJ116"/>
    <mergeCell ref="RBK116:RBN116"/>
    <mergeCell ref="RAA116:RAD116"/>
    <mergeCell ref="RAE116:RAH116"/>
    <mergeCell ref="RAI116:RAL116"/>
    <mergeCell ref="RAM116:RAP116"/>
    <mergeCell ref="RAQ116:RAT116"/>
    <mergeCell ref="QZG116:QZJ116"/>
    <mergeCell ref="QZK116:QZN116"/>
    <mergeCell ref="QZO116:QZR116"/>
    <mergeCell ref="QZS116:QZV116"/>
    <mergeCell ref="QZW116:QZZ116"/>
    <mergeCell ref="QYM116:QYP116"/>
    <mergeCell ref="QYQ116:QYT116"/>
    <mergeCell ref="QYU116:QYX116"/>
    <mergeCell ref="QYY116:QZB116"/>
    <mergeCell ref="QZC116:QZF116"/>
    <mergeCell ref="QXS116:QXV116"/>
    <mergeCell ref="QXW116:QXZ116"/>
    <mergeCell ref="QYA116:QYD116"/>
    <mergeCell ref="QYE116:QYH116"/>
    <mergeCell ref="QYI116:QYL116"/>
    <mergeCell ref="QWY116:QXB116"/>
    <mergeCell ref="QXC116:QXF116"/>
    <mergeCell ref="QXG116:QXJ116"/>
    <mergeCell ref="QXK116:QXN116"/>
    <mergeCell ref="QXO116:QXR116"/>
    <mergeCell ref="QWE116:QWH116"/>
    <mergeCell ref="QWI116:QWL116"/>
    <mergeCell ref="QWM116:QWP116"/>
    <mergeCell ref="QWQ116:QWT116"/>
    <mergeCell ref="QWU116:QWX116"/>
    <mergeCell ref="QVK116:QVN116"/>
    <mergeCell ref="QVO116:QVR116"/>
    <mergeCell ref="QVS116:QVV116"/>
    <mergeCell ref="QVW116:QVZ116"/>
    <mergeCell ref="QWA116:QWD116"/>
    <mergeCell ref="QUQ116:QUT116"/>
    <mergeCell ref="QUU116:QUX116"/>
    <mergeCell ref="QUY116:QVB116"/>
    <mergeCell ref="QVC116:QVF116"/>
    <mergeCell ref="QVG116:QVJ116"/>
    <mergeCell ref="QTW116:QTZ116"/>
    <mergeCell ref="QUA116:QUD116"/>
    <mergeCell ref="QUE116:QUH116"/>
    <mergeCell ref="QUI116:QUL116"/>
    <mergeCell ref="QUM116:QUP116"/>
    <mergeCell ref="QTC116:QTF116"/>
    <mergeCell ref="QTG116:QTJ116"/>
    <mergeCell ref="QTK116:QTN116"/>
    <mergeCell ref="QTO116:QTR116"/>
    <mergeCell ref="QTS116:QTV116"/>
    <mergeCell ref="QSI116:QSL116"/>
    <mergeCell ref="QSM116:QSP116"/>
    <mergeCell ref="QSQ116:QST116"/>
    <mergeCell ref="QSU116:QSX116"/>
    <mergeCell ref="QSY116:QTB116"/>
    <mergeCell ref="QRO116:QRR116"/>
    <mergeCell ref="QRS116:QRV116"/>
    <mergeCell ref="QRW116:QRZ116"/>
    <mergeCell ref="QSA116:QSD116"/>
    <mergeCell ref="QSE116:QSH116"/>
    <mergeCell ref="QQU116:QQX116"/>
    <mergeCell ref="QQY116:QRB116"/>
    <mergeCell ref="QRC116:QRF116"/>
    <mergeCell ref="QRG116:QRJ116"/>
    <mergeCell ref="QRK116:QRN116"/>
    <mergeCell ref="QQA116:QQD116"/>
    <mergeCell ref="QQE116:QQH116"/>
    <mergeCell ref="QQI116:QQL116"/>
    <mergeCell ref="QQM116:QQP116"/>
    <mergeCell ref="QQQ116:QQT116"/>
    <mergeCell ref="QPG116:QPJ116"/>
    <mergeCell ref="QPK116:QPN116"/>
    <mergeCell ref="QPO116:QPR116"/>
    <mergeCell ref="QPS116:QPV116"/>
    <mergeCell ref="QPW116:QPZ116"/>
    <mergeCell ref="QOM116:QOP116"/>
    <mergeCell ref="QOQ116:QOT116"/>
    <mergeCell ref="QOU116:QOX116"/>
    <mergeCell ref="QOY116:QPB116"/>
    <mergeCell ref="QPC116:QPF116"/>
    <mergeCell ref="QNS116:QNV116"/>
    <mergeCell ref="QNW116:QNZ116"/>
    <mergeCell ref="QOA116:QOD116"/>
    <mergeCell ref="QOE116:QOH116"/>
    <mergeCell ref="QOI116:QOL116"/>
    <mergeCell ref="QMY116:QNB116"/>
    <mergeCell ref="QNC116:QNF116"/>
    <mergeCell ref="QNG116:QNJ116"/>
    <mergeCell ref="QNK116:QNN116"/>
    <mergeCell ref="QNO116:QNR116"/>
    <mergeCell ref="QME116:QMH116"/>
    <mergeCell ref="QMI116:QML116"/>
    <mergeCell ref="QMM116:QMP116"/>
    <mergeCell ref="QMQ116:QMT116"/>
    <mergeCell ref="QMU116:QMX116"/>
    <mergeCell ref="QLK116:QLN116"/>
    <mergeCell ref="QLO116:QLR116"/>
    <mergeCell ref="QLS116:QLV116"/>
    <mergeCell ref="QLW116:QLZ116"/>
    <mergeCell ref="QMA116:QMD116"/>
    <mergeCell ref="QKQ116:QKT116"/>
    <mergeCell ref="QKU116:QKX116"/>
    <mergeCell ref="QKY116:QLB116"/>
    <mergeCell ref="QLC116:QLF116"/>
    <mergeCell ref="QLG116:QLJ116"/>
    <mergeCell ref="QJW116:QJZ116"/>
    <mergeCell ref="QKA116:QKD116"/>
    <mergeCell ref="QKE116:QKH116"/>
    <mergeCell ref="QKI116:QKL116"/>
    <mergeCell ref="QKM116:QKP116"/>
    <mergeCell ref="QJC116:QJF116"/>
    <mergeCell ref="QJG116:QJJ116"/>
    <mergeCell ref="QJK116:QJN116"/>
    <mergeCell ref="QJO116:QJR116"/>
    <mergeCell ref="QJS116:QJV116"/>
    <mergeCell ref="QII116:QIL116"/>
    <mergeCell ref="QIM116:QIP116"/>
    <mergeCell ref="QIQ116:QIT116"/>
    <mergeCell ref="QIU116:QIX116"/>
    <mergeCell ref="QIY116:QJB116"/>
    <mergeCell ref="QHO116:QHR116"/>
    <mergeCell ref="QHS116:QHV116"/>
    <mergeCell ref="QHW116:QHZ116"/>
    <mergeCell ref="QIA116:QID116"/>
    <mergeCell ref="QIE116:QIH116"/>
    <mergeCell ref="QGU116:QGX116"/>
    <mergeCell ref="QGY116:QHB116"/>
    <mergeCell ref="QHC116:QHF116"/>
    <mergeCell ref="QHG116:QHJ116"/>
    <mergeCell ref="QHK116:QHN116"/>
    <mergeCell ref="QGA116:QGD116"/>
    <mergeCell ref="QGE116:QGH116"/>
    <mergeCell ref="QGI116:QGL116"/>
    <mergeCell ref="QGM116:QGP116"/>
    <mergeCell ref="QGQ116:QGT116"/>
    <mergeCell ref="QFG116:QFJ116"/>
    <mergeCell ref="QFK116:QFN116"/>
    <mergeCell ref="QFO116:QFR116"/>
    <mergeCell ref="QFS116:QFV116"/>
    <mergeCell ref="QFW116:QFZ116"/>
    <mergeCell ref="QEM116:QEP116"/>
    <mergeCell ref="QEQ116:QET116"/>
    <mergeCell ref="QEU116:QEX116"/>
    <mergeCell ref="QEY116:QFB116"/>
    <mergeCell ref="QFC116:QFF116"/>
    <mergeCell ref="QDS116:QDV116"/>
    <mergeCell ref="QDW116:QDZ116"/>
    <mergeCell ref="QEA116:QED116"/>
    <mergeCell ref="QEE116:QEH116"/>
    <mergeCell ref="QEI116:QEL116"/>
    <mergeCell ref="QCY116:QDB116"/>
    <mergeCell ref="QDC116:QDF116"/>
    <mergeCell ref="QDG116:QDJ116"/>
    <mergeCell ref="QDK116:QDN116"/>
    <mergeCell ref="QDO116:QDR116"/>
    <mergeCell ref="QCE116:QCH116"/>
    <mergeCell ref="QCI116:QCL116"/>
    <mergeCell ref="QCM116:QCP116"/>
    <mergeCell ref="QCQ116:QCT116"/>
    <mergeCell ref="QCU116:QCX116"/>
    <mergeCell ref="QBK116:QBN116"/>
    <mergeCell ref="QBO116:QBR116"/>
    <mergeCell ref="QBS116:QBV116"/>
    <mergeCell ref="QBW116:QBZ116"/>
    <mergeCell ref="QCA116:QCD116"/>
    <mergeCell ref="QAQ116:QAT116"/>
    <mergeCell ref="QAU116:QAX116"/>
    <mergeCell ref="QAY116:QBB116"/>
    <mergeCell ref="QBC116:QBF116"/>
    <mergeCell ref="QBG116:QBJ116"/>
    <mergeCell ref="PZW116:PZZ116"/>
    <mergeCell ref="QAA116:QAD116"/>
    <mergeCell ref="QAE116:QAH116"/>
    <mergeCell ref="QAI116:QAL116"/>
    <mergeCell ref="QAM116:QAP116"/>
    <mergeCell ref="PZC116:PZF116"/>
    <mergeCell ref="PZG116:PZJ116"/>
    <mergeCell ref="PZK116:PZN116"/>
    <mergeCell ref="PZO116:PZR116"/>
    <mergeCell ref="PZS116:PZV116"/>
    <mergeCell ref="PYI116:PYL116"/>
    <mergeCell ref="PYM116:PYP116"/>
    <mergeCell ref="PYQ116:PYT116"/>
    <mergeCell ref="PYU116:PYX116"/>
    <mergeCell ref="PYY116:PZB116"/>
    <mergeCell ref="PXO116:PXR116"/>
    <mergeCell ref="PXS116:PXV116"/>
    <mergeCell ref="PXW116:PXZ116"/>
    <mergeCell ref="PYA116:PYD116"/>
    <mergeCell ref="PYE116:PYH116"/>
    <mergeCell ref="PWU116:PWX116"/>
    <mergeCell ref="PWY116:PXB116"/>
    <mergeCell ref="PXC116:PXF116"/>
    <mergeCell ref="PXG116:PXJ116"/>
    <mergeCell ref="PXK116:PXN116"/>
    <mergeCell ref="PWA116:PWD116"/>
    <mergeCell ref="PWE116:PWH116"/>
    <mergeCell ref="PWI116:PWL116"/>
    <mergeCell ref="PWM116:PWP116"/>
    <mergeCell ref="PWQ116:PWT116"/>
    <mergeCell ref="PVG116:PVJ116"/>
    <mergeCell ref="PVK116:PVN116"/>
    <mergeCell ref="PVO116:PVR116"/>
    <mergeCell ref="PVS116:PVV116"/>
    <mergeCell ref="PVW116:PVZ116"/>
    <mergeCell ref="PUM116:PUP116"/>
    <mergeCell ref="PUQ116:PUT116"/>
    <mergeCell ref="PUU116:PUX116"/>
    <mergeCell ref="PUY116:PVB116"/>
    <mergeCell ref="PVC116:PVF116"/>
    <mergeCell ref="PTS116:PTV116"/>
    <mergeCell ref="PTW116:PTZ116"/>
    <mergeCell ref="PUA116:PUD116"/>
    <mergeCell ref="PUE116:PUH116"/>
    <mergeCell ref="PUI116:PUL116"/>
    <mergeCell ref="PSY116:PTB116"/>
    <mergeCell ref="PTC116:PTF116"/>
    <mergeCell ref="PTG116:PTJ116"/>
    <mergeCell ref="PTK116:PTN116"/>
    <mergeCell ref="PTO116:PTR116"/>
    <mergeCell ref="PSE116:PSH116"/>
    <mergeCell ref="PSI116:PSL116"/>
    <mergeCell ref="PSM116:PSP116"/>
    <mergeCell ref="PSQ116:PST116"/>
    <mergeCell ref="PSU116:PSX116"/>
    <mergeCell ref="PRK116:PRN116"/>
    <mergeCell ref="PRO116:PRR116"/>
    <mergeCell ref="PRS116:PRV116"/>
    <mergeCell ref="PRW116:PRZ116"/>
    <mergeCell ref="PSA116:PSD116"/>
    <mergeCell ref="PQQ116:PQT116"/>
    <mergeCell ref="PQU116:PQX116"/>
    <mergeCell ref="PQY116:PRB116"/>
    <mergeCell ref="PRC116:PRF116"/>
    <mergeCell ref="PRG116:PRJ116"/>
    <mergeCell ref="PPW116:PPZ116"/>
    <mergeCell ref="PQA116:PQD116"/>
    <mergeCell ref="PQE116:PQH116"/>
    <mergeCell ref="PQI116:PQL116"/>
    <mergeCell ref="PQM116:PQP116"/>
    <mergeCell ref="PPC116:PPF116"/>
    <mergeCell ref="PPG116:PPJ116"/>
    <mergeCell ref="PPK116:PPN116"/>
    <mergeCell ref="PPO116:PPR116"/>
    <mergeCell ref="PPS116:PPV116"/>
    <mergeCell ref="POI116:POL116"/>
    <mergeCell ref="POM116:POP116"/>
    <mergeCell ref="POQ116:POT116"/>
    <mergeCell ref="POU116:POX116"/>
    <mergeCell ref="POY116:PPB116"/>
    <mergeCell ref="PNO116:PNR116"/>
    <mergeCell ref="PNS116:PNV116"/>
    <mergeCell ref="PNW116:PNZ116"/>
    <mergeCell ref="POA116:POD116"/>
    <mergeCell ref="POE116:POH116"/>
    <mergeCell ref="PMU116:PMX116"/>
    <mergeCell ref="PMY116:PNB116"/>
    <mergeCell ref="PNC116:PNF116"/>
    <mergeCell ref="PNG116:PNJ116"/>
    <mergeCell ref="PNK116:PNN116"/>
    <mergeCell ref="PMA116:PMD116"/>
    <mergeCell ref="PME116:PMH116"/>
    <mergeCell ref="PMI116:PML116"/>
    <mergeCell ref="PMM116:PMP116"/>
    <mergeCell ref="PMQ116:PMT116"/>
    <mergeCell ref="PLG116:PLJ116"/>
    <mergeCell ref="PLK116:PLN116"/>
    <mergeCell ref="PLO116:PLR116"/>
    <mergeCell ref="PLS116:PLV116"/>
    <mergeCell ref="PLW116:PLZ116"/>
    <mergeCell ref="PKM116:PKP116"/>
    <mergeCell ref="PKQ116:PKT116"/>
    <mergeCell ref="PKU116:PKX116"/>
    <mergeCell ref="PKY116:PLB116"/>
    <mergeCell ref="PLC116:PLF116"/>
    <mergeCell ref="PJS116:PJV116"/>
    <mergeCell ref="PJW116:PJZ116"/>
    <mergeCell ref="PKA116:PKD116"/>
    <mergeCell ref="PKE116:PKH116"/>
    <mergeCell ref="PKI116:PKL116"/>
    <mergeCell ref="PIY116:PJB116"/>
    <mergeCell ref="PJC116:PJF116"/>
    <mergeCell ref="PJG116:PJJ116"/>
    <mergeCell ref="PJK116:PJN116"/>
    <mergeCell ref="PJO116:PJR116"/>
    <mergeCell ref="PIE116:PIH116"/>
    <mergeCell ref="PII116:PIL116"/>
    <mergeCell ref="PIM116:PIP116"/>
    <mergeCell ref="PIQ116:PIT116"/>
    <mergeCell ref="PIU116:PIX116"/>
    <mergeCell ref="PHK116:PHN116"/>
    <mergeCell ref="PHO116:PHR116"/>
    <mergeCell ref="PHS116:PHV116"/>
    <mergeCell ref="PHW116:PHZ116"/>
    <mergeCell ref="PIA116:PID116"/>
    <mergeCell ref="PGQ116:PGT116"/>
    <mergeCell ref="PGU116:PGX116"/>
    <mergeCell ref="PGY116:PHB116"/>
    <mergeCell ref="PHC116:PHF116"/>
    <mergeCell ref="PHG116:PHJ116"/>
    <mergeCell ref="PFW116:PFZ116"/>
    <mergeCell ref="PGA116:PGD116"/>
    <mergeCell ref="PGE116:PGH116"/>
    <mergeCell ref="PGI116:PGL116"/>
    <mergeCell ref="PGM116:PGP116"/>
    <mergeCell ref="PFC116:PFF116"/>
    <mergeCell ref="PFG116:PFJ116"/>
    <mergeCell ref="PFK116:PFN116"/>
    <mergeCell ref="PFO116:PFR116"/>
    <mergeCell ref="PFS116:PFV116"/>
    <mergeCell ref="PEI116:PEL116"/>
    <mergeCell ref="PEM116:PEP116"/>
    <mergeCell ref="PEQ116:PET116"/>
    <mergeCell ref="PEU116:PEX116"/>
    <mergeCell ref="PEY116:PFB116"/>
    <mergeCell ref="PDO116:PDR116"/>
    <mergeCell ref="PDS116:PDV116"/>
    <mergeCell ref="PDW116:PDZ116"/>
    <mergeCell ref="PEA116:PED116"/>
    <mergeCell ref="PEE116:PEH116"/>
    <mergeCell ref="PCU116:PCX116"/>
    <mergeCell ref="PCY116:PDB116"/>
    <mergeCell ref="PDC116:PDF116"/>
    <mergeCell ref="PDG116:PDJ116"/>
    <mergeCell ref="PDK116:PDN116"/>
    <mergeCell ref="PCA116:PCD116"/>
    <mergeCell ref="PCE116:PCH116"/>
    <mergeCell ref="PCI116:PCL116"/>
    <mergeCell ref="PCM116:PCP116"/>
    <mergeCell ref="PCQ116:PCT116"/>
    <mergeCell ref="PBG116:PBJ116"/>
    <mergeCell ref="PBK116:PBN116"/>
    <mergeCell ref="PBO116:PBR116"/>
    <mergeCell ref="PBS116:PBV116"/>
    <mergeCell ref="PBW116:PBZ116"/>
    <mergeCell ref="PAM116:PAP116"/>
    <mergeCell ref="PAQ116:PAT116"/>
    <mergeCell ref="PAU116:PAX116"/>
    <mergeCell ref="PAY116:PBB116"/>
    <mergeCell ref="PBC116:PBF116"/>
    <mergeCell ref="OZS116:OZV116"/>
    <mergeCell ref="OZW116:OZZ116"/>
    <mergeCell ref="PAA116:PAD116"/>
    <mergeCell ref="PAE116:PAH116"/>
    <mergeCell ref="PAI116:PAL116"/>
    <mergeCell ref="OYY116:OZB116"/>
    <mergeCell ref="OZC116:OZF116"/>
    <mergeCell ref="OZG116:OZJ116"/>
    <mergeCell ref="OZK116:OZN116"/>
    <mergeCell ref="OZO116:OZR116"/>
    <mergeCell ref="OYE116:OYH116"/>
    <mergeCell ref="OYI116:OYL116"/>
    <mergeCell ref="OYM116:OYP116"/>
    <mergeCell ref="OYQ116:OYT116"/>
    <mergeCell ref="OYU116:OYX116"/>
    <mergeCell ref="OXK116:OXN116"/>
    <mergeCell ref="OXO116:OXR116"/>
    <mergeCell ref="OXS116:OXV116"/>
    <mergeCell ref="OXW116:OXZ116"/>
    <mergeCell ref="OYA116:OYD116"/>
    <mergeCell ref="OWQ116:OWT116"/>
    <mergeCell ref="OWU116:OWX116"/>
    <mergeCell ref="OWY116:OXB116"/>
    <mergeCell ref="OXC116:OXF116"/>
    <mergeCell ref="OXG116:OXJ116"/>
    <mergeCell ref="OVW116:OVZ116"/>
    <mergeCell ref="OWA116:OWD116"/>
    <mergeCell ref="OWE116:OWH116"/>
    <mergeCell ref="OWI116:OWL116"/>
    <mergeCell ref="OWM116:OWP116"/>
    <mergeCell ref="OVC116:OVF116"/>
    <mergeCell ref="OVG116:OVJ116"/>
    <mergeCell ref="OVK116:OVN116"/>
    <mergeCell ref="OVO116:OVR116"/>
    <mergeCell ref="OVS116:OVV116"/>
    <mergeCell ref="OUI116:OUL116"/>
    <mergeCell ref="OUM116:OUP116"/>
    <mergeCell ref="OUQ116:OUT116"/>
    <mergeCell ref="OUU116:OUX116"/>
    <mergeCell ref="OUY116:OVB116"/>
    <mergeCell ref="OTO116:OTR116"/>
    <mergeCell ref="OTS116:OTV116"/>
    <mergeCell ref="OTW116:OTZ116"/>
    <mergeCell ref="OUA116:OUD116"/>
    <mergeCell ref="OUE116:OUH116"/>
    <mergeCell ref="OSU116:OSX116"/>
    <mergeCell ref="OSY116:OTB116"/>
    <mergeCell ref="OTC116:OTF116"/>
    <mergeCell ref="OTG116:OTJ116"/>
    <mergeCell ref="OTK116:OTN116"/>
    <mergeCell ref="OSA116:OSD116"/>
    <mergeCell ref="OSE116:OSH116"/>
    <mergeCell ref="OSI116:OSL116"/>
    <mergeCell ref="OSM116:OSP116"/>
    <mergeCell ref="OSQ116:OST116"/>
    <mergeCell ref="ORG116:ORJ116"/>
    <mergeCell ref="ORK116:ORN116"/>
    <mergeCell ref="ORO116:ORR116"/>
    <mergeCell ref="ORS116:ORV116"/>
    <mergeCell ref="ORW116:ORZ116"/>
    <mergeCell ref="OQM116:OQP116"/>
    <mergeCell ref="OQQ116:OQT116"/>
    <mergeCell ref="OQU116:OQX116"/>
    <mergeCell ref="OQY116:ORB116"/>
    <mergeCell ref="ORC116:ORF116"/>
    <mergeCell ref="OPS116:OPV116"/>
    <mergeCell ref="OPW116:OPZ116"/>
    <mergeCell ref="OQA116:OQD116"/>
    <mergeCell ref="OQE116:OQH116"/>
    <mergeCell ref="OQI116:OQL116"/>
    <mergeCell ref="OOY116:OPB116"/>
    <mergeCell ref="OPC116:OPF116"/>
    <mergeCell ref="OPG116:OPJ116"/>
    <mergeCell ref="OPK116:OPN116"/>
    <mergeCell ref="OPO116:OPR116"/>
    <mergeCell ref="OOE116:OOH116"/>
    <mergeCell ref="OOI116:OOL116"/>
    <mergeCell ref="OOM116:OOP116"/>
    <mergeCell ref="OOQ116:OOT116"/>
    <mergeCell ref="OOU116:OOX116"/>
    <mergeCell ref="ONK116:ONN116"/>
    <mergeCell ref="ONO116:ONR116"/>
    <mergeCell ref="ONS116:ONV116"/>
    <mergeCell ref="ONW116:ONZ116"/>
    <mergeCell ref="OOA116:OOD116"/>
    <mergeCell ref="OMQ116:OMT116"/>
    <mergeCell ref="OMU116:OMX116"/>
    <mergeCell ref="OMY116:ONB116"/>
    <mergeCell ref="ONC116:ONF116"/>
    <mergeCell ref="ONG116:ONJ116"/>
    <mergeCell ref="OLW116:OLZ116"/>
    <mergeCell ref="OMA116:OMD116"/>
    <mergeCell ref="OME116:OMH116"/>
    <mergeCell ref="OMI116:OML116"/>
    <mergeCell ref="OMM116:OMP116"/>
    <mergeCell ref="OLC116:OLF116"/>
    <mergeCell ref="OLG116:OLJ116"/>
    <mergeCell ref="OLK116:OLN116"/>
    <mergeCell ref="OLO116:OLR116"/>
    <mergeCell ref="OLS116:OLV116"/>
    <mergeCell ref="OKI116:OKL116"/>
    <mergeCell ref="OKM116:OKP116"/>
    <mergeCell ref="OKQ116:OKT116"/>
    <mergeCell ref="OKU116:OKX116"/>
    <mergeCell ref="OKY116:OLB116"/>
    <mergeCell ref="OJO116:OJR116"/>
    <mergeCell ref="OJS116:OJV116"/>
    <mergeCell ref="OJW116:OJZ116"/>
    <mergeCell ref="OKA116:OKD116"/>
    <mergeCell ref="OKE116:OKH116"/>
    <mergeCell ref="OIU116:OIX116"/>
    <mergeCell ref="OIY116:OJB116"/>
    <mergeCell ref="OJC116:OJF116"/>
    <mergeCell ref="OJG116:OJJ116"/>
    <mergeCell ref="OJK116:OJN116"/>
    <mergeCell ref="OIA116:OID116"/>
    <mergeCell ref="OIE116:OIH116"/>
    <mergeCell ref="OII116:OIL116"/>
    <mergeCell ref="OIM116:OIP116"/>
    <mergeCell ref="OIQ116:OIT116"/>
    <mergeCell ref="OHG116:OHJ116"/>
    <mergeCell ref="OHK116:OHN116"/>
    <mergeCell ref="OHO116:OHR116"/>
    <mergeCell ref="OHS116:OHV116"/>
    <mergeCell ref="OHW116:OHZ116"/>
    <mergeCell ref="OGM116:OGP116"/>
    <mergeCell ref="OGQ116:OGT116"/>
    <mergeCell ref="OGU116:OGX116"/>
    <mergeCell ref="OGY116:OHB116"/>
    <mergeCell ref="OHC116:OHF116"/>
    <mergeCell ref="OFS116:OFV116"/>
    <mergeCell ref="OFW116:OFZ116"/>
    <mergeCell ref="OGA116:OGD116"/>
    <mergeCell ref="OGE116:OGH116"/>
    <mergeCell ref="OGI116:OGL116"/>
    <mergeCell ref="OEY116:OFB116"/>
    <mergeCell ref="OFC116:OFF116"/>
    <mergeCell ref="OFG116:OFJ116"/>
    <mergeCell ref="OFK116:OFN116"/>
    <mergeCell ref="OFO116:OFR116"/>
    <mergeCell ref="OEE116:OEH116"/>
    <mergeCell ref="OEI116:OEL116"/>
    <mergeCell ref="OEM116:OEP116"/>
    <mergeCell ref="OEQ116:OET116"/>
    <mergeCell ref="OEU116:OEX116"/>
    <mergeCell ref="ODK116:ODN116"/>
    <mergeCell ref="ODO116:ODR116"/>
    <mergeCell ref="ODS116:ODV116"/>
    <mergeCell ref="ODW116:ODZ116"/>
    <mergeCell ref="OEA116:OED116"/>
    <mergeCell ref="OCQ116:OCT116"/>
    <mergeCell ref="OCU116:OCX116"/>
    <mergeCell ref="OCY116:ODB116"/>
    <mergeCell ref="ODC116:ODF116"/>
    <mergeCell ref="ODG116:ODJ116"/>
    <mergeCell ref="OBW116:OBZ116"/>
    <mergeCell ref="OCA116:OCD116"/>
    <mergeCell ref="OCE116:OCH116"/>
    <mergeCell ref="OCI116:OCL116"/>
    <mergeCell ref="OCM116:OCP116"/>
    <mergeCell ref="OBC116:OBF116"/>
    <mergeCell ref="OBG116:OBJ116"/>
    <mergeCell ref="OBK116:OBN116"/>
    <mergeCell ref="OBO116:OBR116"/>
    <mergeCell ref="OBS116:OBV116"/>
    <mergeCell ref="OAI116:OAL116"/>
    <mergeCell ref="OAM116:OAP116"/>
    <mergeCell ref="OAQ116:OAT116"/>
    <mergeCell ref="OAU116:OAX116"/>
    <mergeCell ref="OAY116:OBB116"/>
    <mergeCell ref="NZO116:NZR116"/>
    <mergeCell ref="NZS116:NZV116"/>
    <mergeCell ref="NZW116:NZZ116"/>
    <mergeCell ref="OAA116:OAD116"/>
    <mergeCell ref="OAE116:OAH116"/>
    <mergeCell ref="NYU116:NYX116"/>
    <mergeCell ref="NYY116:NZB116"/>
    <mergeCell ref="NZC116:NZF116"/>
    <mergeCell ref="NZG116:NZJ116"/>
    <mergeCell ref="NZK116:NZN116"/>
    <mergeCell ref="NYA116:NYD116"/>
    <mergeCell ref="NYE116:NYH116"/>
    <mergeCell ref="NYI116:NYL116"/>
    <mergeCell ref="NYM116:NYP116"/>
    <mergeCell ref="NYQ116:NYT116"/>
    <mergeCell ref="NXG116:NXJ116"/>
    <mergeCell ref="NXK116:NXN116"/>
    <mergeCell ref="NXO116:NXR116"/>
    <mergeCell ref="NXS116:NXV116"/>
    <mergeCell ref="NXW116:NXZ116"/>
    <mergeCell ref="NWM116:NWP116"/>
    <mergeCell ref="NWQ116:NWT116"/>
    <mergeCell ref="NWU116:NWX116"/>
    <mergeCell ref="NWY116:NXB116"/>
    <mergeCell ref="NXC116:NXF116"/>
    <mergeCell ref="NVS116:NVV116"/>
    <mergeCell ref="NVW116:NVZ116"/>
    <mergeCell ref="NWA116:NWD116"/>
    <mergeCell ref="NWE116:NWH116"/>
    <mergeCell ref="NWI116:NWL116"/>
    <mergeCell ref="NUY116:NVB116"/>
    <mergeCell ref="NVC116:NVF116"/>
    <mergeCell ref="NVG116:NVJ116"/>
    <mergeCell ref="NVK116:NVN116"/>
    <mergeCell ref="NVO116:NVR116"/>
    <mergeCell ref="NUE116:NUH116"/>
    <mergeCell ref="NUI116:NUL116"/>
    <mergeCell ref="NUM116:NUP116"/>
    <mergeCell ref="NUQ116:NUT116"/>
    <mergeCell ref="NUU116:NUX116"/>
    <mergeCell ref="NTK116:NTN116"/>
    <mergeCell ref="NTO116:NTR116"/>
    <mergeCell ref="NTS116:NTV116"/>
    <mergeCell ref="NTW116:NTZ116"/>
    <mergeCell ref="NUA116:NUD116"/>
    <mergeCell ref="NSQ116:NST116"/>
    <mergeCell ref="NSU116:NSX116"/>
    <mergeCell ref="NSY116:NTB116"/>
    <mergeCell ref="NTC116:NTF116"/>
    <mergeCell ref="NTG116:NTJ116"/>
    <mergeCell ref="NRW116:NRZ116"/>
    <mergeCell ref="NSA116:NSD116"/>
    <mergeCell ref="NSE116:NSH116"/>
    <mergeCell ref="NSI116:NSL116"/>
    <mergeCell ref="NSM116:NSP116"/>
    <mergeCell ref="NRC116:NRF116"/>
    <mergeCell ref="NRG116:NRJ116"/>
    <mergeCell ref="NRK116:NRN116"/>
    <mergeCell ref="NRO116:NRR116"/>
    <mergeCell ref="NRS116:NRV116"/>
    <mergeCell ref="NQI116:NQL116"/>
    <mergeCell ref="NQM116:NQP116"/>
    <mergeCell ref="NQQ116:NQT116"/>
    <mergeCell ref="NQU116:NQX116"/>
    <mergeCell ref="NQY116:NRB116"/>
    <mergeCell ref="NPO116:NPR116"/>
    <mergeCell ref="NPS116:NPV116"/>
    <mergeCell ref="NPW116:NPZ116"/>
    <mergeCell ref="NQA116:NQD116"/>
    <mergeCell ref="NQE116:NQH116"/>
    <mergeCell ref="NOU116:NOX116"/>
    <mergeCell ref="NOY116:NPB116"/>
    <mergeCell ref="NPC116:NPF116"/>
    <mergeCell ref="NPG116:NPJ116"/>
    <mergeCell ref="NPK116:NPN116"/>
    <mergeCell ref="NOA116:NOD116"/>
    <mergeCell ref="NOE116:NOH116"/>
    <mergeCell ref="NOI116:NOL116"/>
    <mergeCell ref="NOM116:NOP116"/>
    <mergeCell ref="NOQ116:NOT116"/>
    <mergeCell ref="NNG116:NNJ116"/>
    <mergeCell ref="NNK116:NNN116"/>
    <mergeCell ref="NNO116:NNR116"/>
    <mergeCell ref="NNS116:NNV116"/>
    <mergeCell ref="NNW116:NNZ116"/>
    <mergeCell ref="NMM116:NMP116"/>
    <mergeCell ref="NMQ116:NMT116"/>
    <mergeCell ref="NMU116:NMX116"/>
    <mergeCell ref="NMY116:NNB116"/>
    <mergeCell ref="NNC116:NNF116"/>
    <mergeCell ref="NLS116:NLV116"/>
    <mergeCell ref="NLW116:NLZ116"/>
    <mergeCell ref="NMA116:NMD116"/>
    <mergeCell ref="NME116:NMH116"/>
    <mergeCell ref="NMI116:NML116"/>
    <mergeCell ref="NKY116:NLB116"/>
    <mergeCell ref="NLC116:NLF116"/>
    <mergeCell ref="NLG116:NLJ116"/>
    <mergeCell ref="NLK116:NLN116"/>
    <mergeCell ref="NLO116:NLR116"/>
    <mergeCell ref="NKE116:NKH116"/>
    <mergeCell ref="NKI116:NKL116"/>
    <mergeCell ref="NKM116:NKP116"/>
    <mergeCell ref="NKQ116:NKT116"/>
    <mergeCell ref="NKU116:NKX116"/>
    <mergeCell ref="NJK116:NJN116"/>
    <mergeCell ref="NJO116:NJR116"/>
    <mergeCell ref="NJS116:NJV116"/>
    <mergeCell ref="NJW116:NJZ116"/>
    <mergeCell ref="NKA116:NKD116"/>
    <mergeCell ref="NIQ116:NIT116"/>
    <mergeCell ref="NIU116:NIX116"/>
    <mergeCell ref="NIY116:NJB116"/>
    <mergeCell ref="NJC116:NJF116"/>
    <mergeCell ref="NJG116:NJJ116"/>
    <mergeCell ref="NHW116:NHZ116"/>
    <mergeCell ref="NIA116:NID116"/>
    <mergeCell ref="NIE116:NIH116"/>
    <mergeCell ref="NII116:NIL116"/>
    <mergeCell ref="NIM116:NIP116"/>
    <mergeCell ref="NHC116:NHF116"/>
    <mergeCell ref="NHG116:NHJ116"/>
    <mergeCell ref="NHK116:NHN116"/>
    <mergeCell ref="NHO116:NHR116"/>
    <mergeCell ref="NHS116:NHV116"/>
    <mergeCell ref="NGI116:NGL116"/>
    <mergeCell ref="NGM116:NGP116"/>
    <mergeCell ref="NGQ116:NGT116"/>
    <mergeCell ref="NGU116:NGX116"/>
    <mergeCell ref="NGY116:NHB116"/>
    <mergeCell ref="NFO116:NFR116"/>
    <mergeCell ref="NFS116:NFV116"/>
    <mergeCell ref="NFW116:NFZ116"/>
    <mergeCell ref="NGA116:NGD116"/>
    <mergeCell ref="NGE116:NGH116"/>
    <mergeCell ref="NEU116:NEX116"/>
    <mergeCell ref="NEY116:NFB116"/>
    <mergeCell ref="NFC116:NFF116"/>
    <mergeCell ref="NFG116:NFJ116"/>
    <mergeCell ref="NFK116:NFN116"/>
    <mergeCell ref="NEA116:NED116"/>
    <mergeCell ref="NEE116:NEH116"/>
    <mergeCell ref="NEI116:NEL116"/>
    <mergeCell ref="NEM116:NEP116"/>
    <mergeCell ref="NEQ116:NET116"/>
    <mergeCell ref="NDG116:NDJ116"/>
    <mergeCell ref="NDK116:NDN116"/>
    <mergeCell ref="NDO116:NDR116"/>
    <mergeCell ref="NDS116:NDV116"/>
    <mergeCell ref="NDW116:NDZ116"/>
    <mergeCell ref="NCM116:NCP116"/>
    <mergeCell ref="NCQ116:NCT116"/>
    <mergeCell ref="NCU116:NCX116"/>
    <mergeCell ref="NCY116:NDB116"/>
    <mergeCell ref="NDC116:NDF116"/>
    <mergeCell ref="NBS116:NBV116"/>
    <mergeCell ref="NBW116:NBZ116"/>
    <mergeCell ref="NCA116:NCD116"/>
    <mergeCell ref="NCE116:NCH116"/>
    <mergeCell ref="NCI116:NCL116"/>
    <mergeCell ref="NAY116:NBB116"/>
    <mergeCell ref="NBC116:NBF116"/>
    <mergeCell ref="NBG116:NBJ116"/>
    <mergeCell ref="NBK116:NBN116"/>
    <mergeCell ref="NBO116:NBR116"/>
    <mergeCell ref="NAE116:NAH116"/>
    <mergeCell ref="NAI116:NAL116"/>
    <mergeCell ref="NAM116:NAP116"/>
    <mergeCell ref="NAQ116:NAT116"/>
    <mergeCell ref="NAU116:NAX116"/>
    <mergeCell ref="MZK116:MZN116"/>
    <mergeCell ref="MZO116:MZR116"/>
    <mergeCell ref="MZS116:MZV116"/>
    <mergeCell ref="MZW116:MZZ116"/>
    <mergeCell ref="NAA116:NAD116"/>
    <mergeCell ref="MYQ116:MYT116"/>
    <mergeCell ref="MYU116:MYX116"/>
    <mergeCell ref="MYY116:MZB116"/>
    <mergeCell ref="MZC116:MZF116"/>
    <mergeCell ref="MZG116:MZJ116"/>
    <mergeCell ref="MXW116:MXZ116"/>
    <mergeCell ref="MYA116:MYD116"/>
    <mergeCell ref="MYE116:MYH116"/>
    <mergeCell ref="MYI116:MYL116"/>
    <mergeCell ref="MYM116:MYP116"/>
    <mergeCell ref="MXC116:MXF116"/>
    <mergeCell ref="MXG116:MXJ116"/>
    <mergeCell ref="MXK116:MXN116"/>
    <mergeCell ref="MXO116:MXR116"/>
    <mergeCell ref="MXS116:MXV116"/>
    <mergeCell ref="MWI116:MWL116"/>
    <mergeCell ref="MWM116:MWP116"/>
    <mergeCell ref="MWQ116:MWT116"/>
    <mergeCell ref="MWU116:MWX116"/>
    <mergeCell ref="MWY116:MXB116"/>
    <mergeCell ref="MVO116:MVR116"/>
    <mergeCell ref="MVS116:MVV116"/>
    <mergeCell ref="MVW116:MVZ116"/>
    <mergeCell ref="MWA116:MWD116"/>
    <mergeCell ref="MWE116:MWH116"/>
    <mergeCell ref="MUU116:MUX116"/>
    <mergeCell ref="MUY116:MVB116"/>
    <mergeCell ref="MVC116:MVF116"/>
    <mergeCell ref="MVG116:MVJ116"/>
    <mergeCell ref="MVK116:MVN116"/>
    <mergeCell ref="MUA116:MUD116"/>
    <mergeCell ref="MUE116:MUH116"/>
    <mergeCell ref="MUI116:MUL116"/>
    <mergeCell ref="MUM116:MUP116"/>
    <mergeCell ref="MUQ116:MUT116"/>
    <mergeCell ref="MTG116:MTJ116"/>
    <mergeCell ref="MTK116:MTN116"/>
    <mergeCell ref="MTO116:MTR116"/>
    <mergeCell ref="MTS116:MTV116"/>
    <mergeCell ref="MTW116:MTZ116"/>
    <mergeCell ref="MSM116:MSP116"/>
    <mergeCell ref="MSQ116:MST116"/>
    <mergeCell ref="MSU116:MSX116"/>
    <mergeCell ref="MSY116:MTB116"/>
    <mergeCell ref="MTC116:MTF116"/>
    <mergeCell ref="MRS116:MRV116"/>
    <mergeCell ref="MRW116:MRZ116"/>
    <mergeCell ref="MSA116:MSD116"/>
    <mergeCell ref="MSE116:MSH116"/>
    <mergeCell ref="MSI116:MSL116"/>
    <mergeCell ref="MQY116:MRB116"/>
    <mergeCell ref="MRC116:MRF116"/>
    <mergeCell ref="MRG116:MRJ116"/>
    <mergeCell ref="MRK116:MRN116"/>
    <mergeCell ref="MRO116:MRR116"/>
    <mergeCell ref="MQE116:MQH116"/>
    <mergeCell ref="MQI116:MQL116"/>
    <mergeCell ref="MQM116:MQP116"/>
    <mergeCell ref="MQQ116:MQT116"/>
    <mergeCell ref="MQU116:MQX116"/>
    <mergeCell ref="MPK116:MPN116"/>
    <mergeCell ref="MPO116:MPR116"/>
    <mergeCell ref="MPS116:MPV116"/>
    <mergeCell ref="MPW116:MPZ116"/>
    <mergeCell ref="MQA116:MQD116"/>
    <mergeCell ref="MOQ116:MOT116"/>
    <mergeCell ref="MOU116:MOX116"/>
    <mergeCell ref="MOY116:MPB116"/>
    <mergeCell ref="MPC116:MPF116"/>
    <mergeCell ref="MPG116:MPJ116"/>
    <mergeCell ref="MNW116:MNZ116"/>
    <mergeCell ref="MOA116:MOD116"/>
    <mergeCell ref="MOE116:MOH116"/>
    <mergeCell ref="MOI116:MOL116"/>
    <mergeCell ref="MOM116:MOP116"/>
    <mergeCell ref="MNC116:MNF116"/>
    <mergeCell ref="MNG116:MNJ116"/>
    <mergeCell ref="MNK116:MNN116"/>
    <mergeCell ref="MNO116:MNR116"/>
    <mergeCell ref="MNS116:MNV116"/>
    <mergeCell ref="MMI116:MML116"/>
    <mergeCell ref="MMM116:MMP116"/>
    <mergeCell ref="MMQ116:MMT116"/>
    <mergeCell ref="MMU116:MMX116"/>
    <mergeCell ref="MMY116:MNB116"/>
    <mergeCell ref="MLO116:MLR116"/>
    <mergeCell ref="MLS116:MLV116"/>
    <mergeCell ref="MLW116:MLZ116"/>
    <mergeCell ref="MMA116:MMD116"/>
    <mergeCell ref="MME116:MMH116"/>
    <mergeCell ref="MKU116:MKX116"/>
    <mergeCell ref="MKY116:MLB116"/>
    <mergeCell ref="MLC116:MLF116"/>
    <mergeCell ref="MLG116:MLJ116"/>
    <mergeCell ref="MLK116:MLN116"/>
    <mergeCell ref="MKA116:MKD116"/>
    <mergeCell ref="MKE116:MKH116"/>
    <mergeCell ref="MKI116:MKL116"/>
    <mergeCell ref="MKM116:MKP116"/>
    <mergeCell ref="MKQ116:MKT116"/>
    <mergeCell ref="MJG116:MJJ116"/>
    <mergeCell ref="MJK116:MJN116"/>
    <mergeCell ref="MJO116:MJR116"/>
    <mergeCell ref="MJS116:MJV116"/>
    <mergeCell ref="MJW116:MJZ116"/>
    <mergeCell ref="MIM116:MIP116"/>
    <mergeCell ref="MIQ116:MIT116"/>
    <mergeCell ref="MIU116:MIX116"/>
    <mergeCell ref="MIY116:MJB116"/>
    <mergeCell ref="MJC116:MJF116"/>
    <mergeCell ref="MHS116:MHV116"/>
    <mergeCell ref="MHW116:MHZ116"/>
    <mergeCell ref="MIA116:MID116"/>
    <mergeCell ref="MIE116:MIH116"/>
    <mergeCell ref="MII116:MIL116"/>
    <mergeCell ref="MGY116:MHB116"/>
    <mergeCell ref="MHC116:MHF116"/>
    <mergeCell ref="MHG116:MHJ116"/>
    <mergeCell ref="MHK116:MHN116"/>
    <mergeCell ref="MHO116:MHR116"/>
    <mergeCell ref="MGE116:MGH116"/>
    <mergeCell ref="MGI116:MGL116"/>
    <mergeCell ref="MGM116:MGP116"/>
    <mergeCell ref="MGQ116:MGT116"/>
    <mergeCell ref="MGU116:MGX116"/>
    <mergeCell ref="MFK116:MFN116"/>
    <mergeCell ref="MFO116:MFR116"/>
    <mergeCell ref="MFS116:MFV116"/>
    <mergeCell ref="MFW116:MFZ116"/>
    <mergeCell ref="MGA116:MGD116"/>
    <mergeCell ref="MEQ116:MET116"/>
    <mergeCell ref="MEU116:MEX116"/>
    <mergeCell ref="MEY116:MFB116"/>
    <mergeCell ref="MFC116:MFF116"/>
    <mergeCell ref="MFG116:MFJ116"/>
    <mergeCell ref="MDW116:MDZ116"/>
    <mergeCell ref="MEA116:MED116"/>
    <mergeCell ref="MEE116:MEH116"/>
    <mergeCell ref="MEI116:MEL116"/>
    <mergeCell ref="MEM116:MEP116"/>
    <mergeCell ref="MDC116:MDF116"/>
    <mergeCell ref="MDG116:MDJ116"/>
    <mergeCell ref="MDK116:MDN116"/>
    <mergeCell ref="MDO116:MDR116"/>
    <mergeCell ref="MDS116:MDV116"/>
    <mergeCell ref="MCI116:MCL116"/>
    <mergeCell ref="MCM116:MCP116"/>
    <mergeCell ref="MCQ116:MCT116"/>
    <mergeCell ref="MCU116:MCX116"/>
    <mergeCell ref="MCY116:MDB116"/>
    <mergeCell ref="MBO116:MBR116"/>
    <mergeCell ref="MBS116:MBV116"/>
    <mergeCell ref="MBW116:MBZ116"/>
    <mergeCell ref="MCA116:MCD116"/>
    <mergeCell ref="MCE116:MCH116"/>
    <mergeCell ref="MAU116:MAX116"/>
    <mergeCell ref="MAY116:MBB116"/>
    <mergeCell ref="MBC116:MBF116"/>
    <mergeCell ref="MBG116:MBJ116"/>
    <mergeCell ref="MBK116:MBN116"/>
    <mergeCell ref="MAA116:MAD116"/>
    <mergeCell ref="MAE116:MAH116"/>
    <mergeCell ref="MAI116:MAL116"/>
    <mergeCell ref="MAM116:MAP116"/>
    <mergeCell ref="MAQ116:MAT116"/>
    <mergeCell ref="LZG116:LZJ116"/>
    <mergeCell ref="LZK116:LZN116"/>
    <mergeCell ref="LZO116:LZR116"/>
    <mergeCell ref="LZS116:LZV116"/>
    <mergeCell ref="LZW116:LZZ116"/>
    <mergeCell ref="LYM116:LYP116"/>
    <mergeCell ref="LYQ116:LYT116"/>
    <mergeCell ref="LYU116:LYX116"/>
    <mergeCell ref="LYY116:LZB116"/>
    <mergeCell ref="LZC116:LZF116"/>
    <mergeCell ref="LXS116:LXV116"/>
    <mergeCell ref="LXW116:LXZ116"/>
    <mergeCell ref="LYA116:LYD116"/>
    <mergeCell ref="LYE116:LYH116"/>
    <mergeCell ref="LYI116:LYL116"/>
    <mergeCell ref="LWY116:LXB116"/>
    <mergeCell ref="LXC116:LXF116"/>
    <mergeCell ref="LXG116:LXJ116"/>
    <mergeCell ref="LXK116:LXN116"/>
    <mergeCell ref="LXO116:LXR116"/>
    <mergeCell ref="LWE116:LWH116"/>
    <mergeCell ref="LWI116:LWL116"/>
    <mergeCell ref="LWM116:LWP116"/>
    <mergeCell ref="LWQ116:LWT116"/>
    <mergeCell ref="LWU116:LWX116"/>
    <mergeCell ref="LVK116:LVN116"/>
    <mergeCell ref="LVO116:LVR116"/>
    <mergeCell ref="LVS116:LVV116"/>
    <mergeCell ref="LVW116:LVZ116"/>
    <mergeCell ref="LWA116:LWD116"/>
    <mergeCell ref="LUQ116:LUT116"/>
    <mergeCell ref="LUU116:LUX116"/>
    <mergeCell ref="LUY116:LVB116"/>
    <mergeCell ref="LVC116:LVF116"/>
    <mergeCell ref="LVG116:LVJ116"/>
    <mergeCell ref="LTW116:LTZ116"/>
    <mergeCell ref="LUA116:LUD116"/>
    <mergeCell ref="LUE116:LUH116"/>
    <mergeCell ref="LUI116:LUL116"/>
    <mergeCell ref="LUM116:LUP116"/>
    <mergeCell ref="LTC116:LTF116"/>
    <mergeCell ref="LTG116:LTJ116"/>
    <mergeCell ref="LTK116:LTN116"/>
    <mergeCell ref="LTO116:LTR116"/>
    <mergeCell ref="LTS116:LTV116"/>
    <mergeCell ref="LSI116:LSL116"/>
    <mergeCell ref="LSM116:LSP116"/>
    <mergeCell ref="LSQ116:LST116"/>
    <mergeCell ref="LSU116:LSX116"/>
    <mergeCell ref="LSY116:LTB116"/>
    <mergeCell ref="LRO116:LRR116"/>
    <mergeCell ref="LRS116:LRV116"/>
    <mergeCell ref="LRW116:LRZ116"/>
    <mergeCell ref="LSA116:LSD116"/>
    <mergeCell ref="LSE116:LSH116"/>
    <mergeCell ref="LQU116:LQX116"/>
    <mergeCell ref="LQY116:LRB116"/>
    <mergeCell ref="LRC116:LRF116"/>
    <mergeCell ref="LRG116:LRJ116"/>
    <mergeCell ref="LRK116:LRN116"/>
    <mergeCell ref="LQA116:LQD116"/>
    <mergeCell ref="LQE116:LQH116"/>
    <mergeCell ref="LQI116:LQL116"/>
    <mergeCell ref="LQM116:LQP116"/>
    <mergeCell ref="LQQ116:LQT116"/>
    <mergeCell ref="LPG116:LPJ116"/>
    <mergeCell ref="LPK116:LPN116"/>
    <mergeCell ref="LPO116:LPR116"/>
    <mergeCell ref="LPS116:LPV116"/>
    <mergeCell ref="LPW116:LPZ116"/>
    <mergeCell ref="LOM116:LOP116"/>
    <mergeCell ref="LOQ116:LOT116"/>
    <mergeCell ref="LOU116:LOX116"/>
    <mergeCell ref="LOY116:LPB116"/>
    <mergeCell ref="LPC116:LPF116"/>
    <mergeCell ref="LNS116:LNV116"/>
    <mergeCell ref="LNW116:LNZ116"/>
    <mergeCell ref="LOA116:LOD116"/>
    <mergeCell ref="LOE116:LOH116"/>
    <mergeCell ref="LOI116:LOL116"/>
    <mergeCell ref="LMY116:LNB116"/>
    <mergeCell ref="LNC116:LNF116"/>
    <mergeCell ref="LNG116:LNJ116"/>
    <mergeCell ref="LNK116:LNN116"/>
    <mergeCell ref="LNO116:LNR116"/>
    <mergeCell ref="LME116:LMH116"/>
    <mergeCell ref="LMI116:LML116"/>
    <mergeCell ref="LMM116:LMP116"/>
    <mergeCell ref="LMQ116:LMT116"/>
    <mergeCell ref="LMU116:LMX116"/>
    <mergeCell ref="LLK116:LLN116"/>
    <mergeCell ref="LLO116:LLR116"/>
    <mergeCell ref="LLS116:LLV116"/>
    <mergeCell ref="LLW116:LLZ116"/>
    <mergeCell ref="LMA116:LMD116"/>
    <mergeCell ref="LKQ116:LKT116"/>
    <mergeCell ref="LKU116:LKX116"/>
    <mergeCell ref="LKY116:LLB116"/>
    <mergeCell ref="LLC116:LLF116"/>
    <mergeCell ref="LLG116:LLJ116"/>
    <mergeCell ref="LJW116:LJZ116"/>
    <mergeCell ref="LKA116:LKD116"/>
    <mergeCell ref="LKE116:LKH116"/>
    <mergeCell ref="LKI116:LKL116"/>
    <mergeCell ref="LKM116:LKP116"/>
    <mergeCell ref="LJC116:LJF116"/>
    <mergeCell ref="LJG116:LJJ116"/>
    <mergeCell ref="LJK116:LJN116"/>
    <mergeCell ref="LJO116:LJR116"/>
    <mergeCell ref="LJS116:LJV116"/>
    <mergeCell ref="LII116:LIL116"/>
    <mergeCell ref="LIM116:LIP116"/>
    <mergeCell ref="LIQ116:LIT116"/>
    <mergeCell ref="LIU116:LIX116"/>
    <mergeCell ref="LIY116:LJB116"/>
    <mergeCell ref="LHO116:LHR116"/>
    <mergeCell ref="LHS116:LHV116"/>
    <mergeCell ref="LHW116:LHZ116"/>
    <mergeCell ref="LIA116:LID116"/>
    <mergeCell ref="LIE116:LIH116"/>
    <mergeCell ref="LGU116:LGX116"/>
    <mergeCell ref="LGY116:LHB116"/>
    <mergeCell ref="LHC116:LHF116"/>
    <mergeCell ref="LHG116:LHJ116"/>
    <mergeCell ref="LHK116:LHN116"/>
    <mergeCell ref="LGA116:LGD116"/>
    <mergeCell ref="LGE116:LGH116"/>
    <mergeCell ref="LGI116:LGL116"/>
    <mergeCell ref="LGM116:LGP116"/>
    <mergeCell ref="LGQ116:LGT116"/>
    <mergeCell ref="LFG116:LFJ116"/>
    <mergeCell ref="LFK116:LFN116"/>
    <mergeCell ref="LFO116:LFR116"/>
    <mergeCell ref="LFS116:LFV116"/>
    <mergeCell ref="LFW116:LFZ116"/>
    <mergeCell ref="LEM116:LEP116"/>
    <mergeCell ref="LEQ116:LET116"/>
    <mergeCell ref="LEU116:LEX116"/>
    <mergeCell ref="LEY116:LFB116"/>
    <mergeCell ref="LFC116:LFF116"/>
    <mergeCell ref="LDS116:LDV116"/>
    <mergeCell ref="LDW116:LDZ116"/>
    <mergeCell ref="LEA116:LED116"/>
    <mergeCell ref="LEE116:LEH116"/>
    <mergeCell ref="LEI116:LEL116"/>
    <mergeCell ref="LCY116:LDB116"/>
    <mergeCell ref="LDC116:LDF116"/>
    <mergeCell ref="LDG116:LDJ116"/>
    <mergeCell ref="LDK116:LDN116"/>
    <mergeCell ref="LDO116:LDR116"/>
    <mergeCell ref="LCE116:LCH116"/>
    <mergeCell ref="LCI116:LCL116"/>
    <mergeCell ref="LCM116:LCP116"/>
    <mergeCell ref="LCQ116:LCT116"/>
    <mergeCell ref="LCU116:LCX116"/>
    <mergeCell ref="LBK116:LBN116"/>
    <mergeCell ref="LBO116:LBR116"/>
    <mergeCell ref="LBS116:LBV116"/>
    <mergeCell ref="LBW116:LBZ116"/>
    <mergeCell ref="LCA116:LCD116"/>
    <mergeCell ref="LAQ116:LAT116"/>
    <mergeCell ref="LAU116:LAX116"/>
    <mergeCell ref="LAY116:LBB116"/>
    <mergeCell ref="LBC116:LBF116"/>
    <mergeCell ref="LBG116:LBJ116"/>
    <mergeCell ref="KZW116:KZZ116"/>
    <mergeCell ref="LAA116:LAD116"/>
    <mergeCell ref="LAE116:LAH116"/>
    <mergeCell ref="LAI116:LAL116"/>
    <mergeCell ref="LAM116:LAP116"/>
    <mergeCell ref="KZC116:KZF116"/>
    <mergeCell ref="KZG116:KZJ116"/>
    <mergeCell ref="KZK116:KZN116"/>
    <mergeCell ref="KZO116:KZR116"/>
    <mergeCell ref="KZS116:KZV116"/>
    <mergeCell ref="KYI116:KYL116"/>
    <mergeCell ref="KYM116:KYP116"/>
    <mergeCell ref="KYQ116:KYT116"/>
    <mergeCell ref="KYU116:KYX116"/>
    <mergeCell ref="KYY116:KZB116"/>
    <mergeCell ref="KXO116:KXR116"/>
    <mergeCell ref="KXS116:KXV116"/>
    <mergeCell ref="KXW116:KXZ116"/>
    <mergeCell ref="KYA116:KYD116"/>
    <mergeCell ref="KYE116:KYH116"/>
    <mergeCell ref="KWU116:KWX116"/>
    <mergeCell ref="KWY116:KXB116"/>
    <mergeCell ref="KXC116:KXF116"/>
    <mergeCell ref="KXG116:KXJ116"/>
    <mergeCell ref="KXK116:KXN116"/>
    <mergeCell ref="KWA116:KWD116"/>
    <mergeCell ref="KWE116:KWH116"/>
    <mergeCell ref="KWI116:KWL116"/>
    <mergeCell ref="KWM116:KWP116"/>
    <mergeCell ref="KWQ116:KWT116"/>
    <mergeCell ref="KVG116:KVJ116"/>
    <mergeCell ref="KVK116:KVN116"/>
    <mergeCell ref="KVO116:KVR116"/>
    <mergeCell ref="KVS116:KVV116"/>
    <mergeCell ref="KVW116:KVZ116"/>
    <mergeCell ref="KUM116:KUP116"/>
    <mergeCell ref="KUQ116:KUT116"/>
    <mergeCell ref="KUU116:KUX116"/>
    <mergeCell ref="KUY116:KVB116"/>
    <mergeCell ref="KVC116:KVF116"/>
    <mergeCell ref="KTS116:KTV116"/>
    <mergeCell ref="KTW116:KTZ116"/>
    <mergeCell ref="KUA116:KUD116"/>
    <mergeCell ref="KUE116:KUH116"/>
    <mergeCell ref="KUI116:KUL116"/>
    <mergeCell ref="KSY116:KTB116"/>
    <mergeCell ref="KTC116:KTF116"/>
    <mergeCell ref="KTG116:KTJ116"/>
    <mergeCell ref="KTK116:KTN116"/>
    <mergeCell ref="KTO116:KTR116"/>
    <mergeCell ref="KSE116:KSH116"/>
    <mergeCell ref="KSI116:KSL116"/>
    <mergeCell ref="KSM116:KSP116"/>
    <mergeCell ref="KSQ116:KST116"/>
    <mergeCell ref="KSU116:KSX116"/>
    <mergeCell ref="KRK116:KRN116"/>
    <mergeCell ref="KRO116:KRR116"/>
    <mergeCell ref="KRS116:KRV116"/>
    <mergeCell ref="KRW116:KRZ116"/>
    <mergeCell ref="KSA116:KSD116"/>
    <mergeCell ref="KQQ116:KQT116"/>
    <mergeCell ref="KQU116:KQX116"/>
    <mergeCell ref="KQY116:KRB116"/>
    <mergeCell ref="KRC116:KRF116"/>
    <mergeCell ref="KRG116:KRJ116"/>
    <mergeCell ref="KPW116:KPZ116"/>
    <mergeCell ref="KQA116:KQD116"/>
    <mergeCell ref="KQE116:KQH116"/>
    <mergeCell ref="KQI116:KQL116"/>
    <mergeCell ref="KQM116:KQP116"/>
    <mergeCell ref="KPC116:KPF116"/>
    <mergeCell ref="KPG116:KPJ116"/>
    <mergeCell ref="KPK116:KPN116"/>
    <mergeCell ref="KPO116:KPR116"/>
    <mergeCell ref="KPS116:KPV116"/>
    <mergeCell ref="KOI116:KOL116"/>
    <mergeCell ref="KOM116:KOP116"/>
    <mergeCell ref="KOQ116:KOT116"/>
    <mergeCell ref="KOU116:KOX116"/>
    <mergeCell ref="KOY116:KPB116"/>
    <mergeCell ref="KNO116:KNR116"/>
    <mergeCell ref="KNS116:KNV116"/>
    <mergeCell ref="KNW116:KNZ116"/>
    <mergeCell ref="KOA116:KOD116"/>
    <mergeCell ref="KOE116:KOH116"/>
    <mergeCell ref="KMU116:KMX116"/>
    <mergeCell ref="KMY116:KNB116"/>
    <mergeCell ref="KNC116:KNF116"/>
    <mergeCell ref="KNG116:KNJ116"/>
    <mergeCell ref="KNK116:KNN116"/>
    <mergeCell ref="KMA116:KMD116"/>
    <mergeCell ref="KME116:KMH116"/>
    <mergeCell ref="KMI116:KML116"/>
    <mergeCell ref="KMM116:KMP116"/>
    <mergeCell ref="KMQ116:KMT116"/>
    <mergeCell ref="KLG116:KLJ116"/>
    <mergeCell ref="KLK116:KLN116"/>
    <mergeCell ref="KLO116:KLR116"/>
    <mergeCell ref="KLS116:KLV116"/>
    <mergeCell ref="KLW116:KLZ116"/>
    <mergeCell ref="KKM116:KKP116"/>
    <mergeCell ref="KKQ116:KKT116"/>
    <mergeCell ref="KKU116:KKX116"/>
    <mergeCell ref="KKY116:KLB116"/>
    <mergeCell ref="KLC116:KLF116"/>
    <mergeCell ref="KJS116:KJV116"/>
    <mergeCell ref="KJW116:KJZ116"/>
    <mergeCell ref="KKA116:KKD116"/>
    <mergeCell ref="KKE116:KKH116"/>
    <mergeCell ref="KKI116:KKL116"/>
    <mergeCell ref="KIY116:KJB116"/>
    <mergeCell ref="KJC116:KJF116"/>
    <mergeCell ref="KJG116:KJJ116"/>
    <mergeCell ref="KJK116:KJN116"/>
    <mergeCell ref="KJO116:KJR116"/>
    <mergeCell ref="KIE116:KIH116"/>
    <mergeCell ref="KII116:KIL116"/>
    <mergeCell ref="KIM116:KIP116"/>
    <mergeCell ref="KIQ116:KIT116"/>
    <mergeCell ref="KIU116:KIX116"/>
    <mergeCell ref="KHK116:KHN116"/>
    <mergeCell ref="KHO116:KHR116"/>
    <mergeCell ref="KHS116:KHV116"/>
    <mergeCell ref="KHW116:KHZ116"/>
    <mergeCell ref="KIA116:KID116"/>
    <mergeCell ref="KGQ116:KGT116"/>
    <mergeCell ref="KGU116:KGX116"/>
    <mergeCell ref="KGY116:KHB116"/>
    <mergeCell ref="KHC116:KHF116"/>
    <mergeCell ref="KHG116:KHJ116"/>
    <mergeCell ref="KFW116:KFZ116"/>
    <mergeCell ref="KGA116:KGD116"/>
    <mergeCell ref="KGE116:KGH116"/>
    <mergeCell ref="KGI116:KGL116"/>
    <mergeCell ref="KGM116:KGP116"/>
    <mergeCell ref="KFC116:KFF116"/>
    <mergeCell ref="KFG116:KFJ116"/>
    <mergeCell ref="KFK116:KFN116"/>
    <mergeCell ref="KFO116:KFR116"/>
    <mergeCell ref="KFS116:KFV116"/>
    <mergeCell ref="KEI116:KEL116"/>
    <mergeCell ref="KEM116:KEP116"/>
    <mergeCell ref="KEQ116:KET116"/>
    <mergeCell ref="KEU116:KEX116"/>
    <mergeCell ref="KEY116:KFB116"/>
    <mergeCell ref="KDO116:KDR116"/>
    <mergeCell ref="KDS116:KDV116"/>
    <mergeCell ref="KDW116:KDZ116"/>
    <mergeCell ref="KEA116:KED116"/>
    <mergeCell ref="KEE116:KEH116"/>
    <mergeCell ref="KCU116:KCX116"/>
    <mergeCell ref="KCY116:KDB116"/>
    <mergeCell ref="KDC116:KDF116"/>
    <mergeCell ref="KDG116:KDJ116"/>
    <mergeCell ref="KDK116:KDN116"/>
    <mergeCell ref="KCA116:KCD116"/>
    <mergeCell ref="KCE116:KCH116"/>
    <mergeCell ref="KCI116:KCL116"/>
    <mergeCell ref="KCM116:KCP116"/>
    <mergeCell ref="KCQ116:KCT116"/>
    <mergeCell ref="KBG116:KBJ116"/>
    <mergeCell ref="KBK116:KBN116"/>
    <mergeCell ref="KBO116:KBR116"/>
    <mergeCell ref="KBS116:KBV116"/>
    <mergeCell ref="KBW116:KBZ116"/>
    <mergeCell ref="KAM116:KAP116"/>
    <mergeCell ref="KAQ116:KAT116"/>
    <mergeCell ref="KAU116:KAX116"/>
    <mergeCell ref="KAY116:KBB116"/>
    <mergeCell ref="KBC116:KBF116"/>
    <mergeCell ref="JZS116:JZV116"/>
    <mergeCell ref="JZW116:JZZ116"/>
    <mergeCell ref="KAA116:KAD116"/>
    <mergeCell ref="KAE116:KAH116"/>
    <mergeCell ref="KAI116:KAL116"/>
    <mergeCell ref="JYY116:JZB116"/>
    <mergeCell ref="JZC116:JZF116"/>
    <mergeCell ref="JZG116:JZJ116"/>
    <mergeCell ref="JZK116:JZN116"/>
    <mergeCell ref="JZO116:JZR116"/>
    <mergeCell ref="JYE116:JYH116"/>
    <mergeCell ref="JYI116:JYL116"/>
    <mergeCell ref="JYM116:JYP116"/>
    <mergeCell ref="JYQ116:JYT116"/>
    <mergeCell ref="JYU116:JYX116"/>
    <mergeCell ref="JXK116:JXN116"/>
    <mergeCell ref="JXO116:JXR116"/>
    <mergeCell ref="JXS116:JXV116"/>
    <mergeCell ref="JXW116:JXZ116"/>
    <mergeCell ref="JYA116:JYD116"/>
    <mergeCell ref="JWQ116:JWT116"/>
    <mergeCell ref="JWU116:JWX116"/>
    <mergeCell ref="JWY116:JXB116"/>
    <mergeCell ref="JXC116:JXF116"/>
    <mergeCell ref="JXG116:JXJ116"/>
    <mergeCell ref="JVW116:JVZ116"/>
    <mergeCell ref="JWA116:JWD116"/>
    <mergeCell ref="JWE116:JWH116"/>
    <mergeCell ref="JWI116:JWL116"/>
    <mergeCell ref="JWM116:JWP116"/>
    <mergeCell ref="JVC116:JVF116"/>
    <mergeCell ref="JVG116:JVJ116"/>
    <mergeCell ref="JVK116:JVN116"/>
    <mergeCell ref="JVO116:JVR116"/>
    <mergeCell ref="JVS116:JVV116"/>
    <mergeCell ref="JUI116:JUL116"/>
    <mergeCell ref="JUM116:JUP116"/>
    <mergeCell ref="JUQ116:JUT116"/>
    <mergeCell ref="JUU116:JUX116"/>
    <mergeCell ref="JUY116:JVB116"/>
    <mergeCell ref="JTO116:JTR116"/>
    <mergeCell ref="JTS116:JTV116"/>
    <mergeCell ref="JTW116:JTZ116"/>
    <mergeCell ref="JUA116:JUD116"/>
    <mergeCell ref="JUE116:JUH116"/>
    <mergeCell ref="JSU116:JSX116"/>
    <mergeCell ref="JSY116:JTB116"/>
    <mergeCell ref="JTC116:JTF116"/>
    <mergeCell ref="JTG116:JTJ116"/>
    <mergeCell ref="JTK116:JTN116"/>
    <mergeCell ref="JSA116:JSD116"/>
    <mergeCell ref="JSE116:JSH116"/>
    <mergeCell ref="JSI116:JSL116"/>
    <mergeCell ref="JSM116:JSP116"/>
    <mergeCell ref="JSQ116:JST116"/>
    <mergeCell ref="JRG116:JRJ116"/>
    <mergeCell ref="JRK116:JRN116"/>
    <mergeCell ref="JRO116:JRR116"/>
    <mergeCell ref="JRS116:JRV116"/>
    <mergeCell ref="JRW116:JRZ116"/>
    <mergeCell ref="JQM116:JQP116"/>
    <mergeCell ref="JQQ116:JQT116"/>
    <mergeCell ref="JQU116:JQX116"/>
    <mergeCell ref="JQY116:JRB116"/>
    <mergeCell ref="JRC116:JRF116"/>
    <mergeCell ref="JPS116:JPV116"/>
    <mergeCell ref="JPW116:JPZ116"/>
    <mergeCell ref="JQA116:JQD116"/>
    <mergeCell ref="JQE116:JQH116"/>
    <mergeCell ref="JQI116:JQL116"/>
    <mergeCell ref="JOY116:JPB116"/>
    <mergeCell ref="JPC116:JPF116"/>
    <mergeCell ref="JPG116:JPJ116"/>
    <mergeCell ref="JPK116:JPN116"/>
    <mergeCell ref="JPO116:JPR116"/>
    <mergeCell ref="JOE116:JOH116"/>
    <mergeCell ref="JOI116:JOL116"/>
    <mergeCell ref="JOM116:JOP116"/>
    <mergeCell ref="JOQ116:JOT116"/>
    <mergeCell ref="JOU116:JOX116"/>
    <mergeCell ref="JNK116:JNN116"/>
    <mergeCell ref="JNO116:JNR116"/>
    <mergeCell ref="JNS116:JNV116"/>
    <mergeCell ref="JNW116:JNZ116"/>
    <mergeCell ref="JOA116:JOD116"/>
    <mergeCell ref="JMQ116:JMT116"/>
    <mergeCell ref="JMU116:JMX116"/>
    <mergeCell ref="JMY116:JNB116"/>
    <mergeCell ref="JNC116:JNF116"/>
    <mergeCell ref="JNG116:JNJ116"/>
    <mergeCell ref="JLW116:JLZ116"/>
    <mergeCell ref="JMA116:JMD116"/>
    <mergeCell ref="JME116:JMH116"/>
    <mergeCell ref="JMI116:JML116"/>
    <mergeCell ref="JMM116:JMP116"/>
    <mergeCell ref="JLC116:JLF116"/>
    <mergeCell ref="JLG116:JLJ116"/>
    <mergeCell ref="JLK116:JLN116"/>
    <mergeCell ref="JLO116:JLR116"/>
    <mergeCell ref="JLS116:JLV116"/>
    <mergeCell ref="JKI116:JKL116"/>
    <mergeCell ref="JKM116:JKP116"/>
    <mergeCell ref="JKQ116:JKT116"/>
    <mergeCell ref="JKU116:JKX116"/>
    <mergeCell ref="JKY116:JLB116"/>
    <mergeCell ref="JJO116:JJR116"/>
    <mergeCell ref="JJS116:JJV116"/>
    <mergeCell ref="JJW116:JJZ116"/>
    <mergeCell ref="JKA116:JKD116"/>
    <mergeCell ref="JKE116:JKH116"/>
    <mergeCell ref="JIU116:JIX116"/>
    <mergeCell ref="JIY116:JJB116"/>
    <mergeCell ref="JJC116:JJF116"/>
    <mergeCell ref="JJG116:JJJ116"/>
    <mergeCell ref="JJK116:JJN116"/>
    <mergeCell ref="JIA116:JID116"/>
    <mergeCell ref="JIE116:JIH116"/>
    <mergeCell ref="JII116:JIL116"/>
    <mergeCell ref="JIM116:JIP116"/>
    <mergeCell ref="JIQ116:JIT116"/>
    <mergeCell ref="JHG116:JHJ116"/>
    <mergeCell ref="JHK116:JHN116"/>
    <mergeCell ref="JHO116:JHR116"/>
    <mergeCell ref="JHS116:JHV116"/>
    <mergeCell ref="JHW116:JHZ116"/>
    <mergeCell ref="JGM116:JGP116"/>
    <mergeCell ref="JGQ116:JGT116"/>
    <mergeCell ref="JGU116:JGX116"/>
    <mergeCell ref="JGY116:JHB116"/>
    <mergeCell ref="JHC116:JHF116"/>
    <mergeCell ref="JFS116:JFV116"/>
    <mergeCell ref="JFW116:JFZ116"/>
    <mergeCell ref="JGA116:JGD116"/>
    <mergeCell ref="JGE116:JGH116"/>
    <mergeCell ref="JGI116:JGL116"/>
    <mergeCell ref="JEY116:JFB116"/>
    <mergeCell ref="JFC116:JFF116"/>
    <mergeCell ref="JFG116:JFJ116"/>
    <mergeCell ref="JFK116:JFN116"/>
    <mergeCell ref="JFO116:JFR116"/>
    <mergeCell ref="JEE116:JEH116"/>
    <mergeCell ref="JEI116:JEL116"/>
    <mergeCell ref="JEM116:JEP116"/>
    <mergeCell ref="JEQ116:JET116"/>
    <mergeCell ref="JEU116:JEX116"/>
    <mergeCell ref="JDK116:JDN116"/>
    <mergeCell ref="JDO116:JDR116"/>
    <mergeCell ref="JDS116:JDV116"/>
    <mergeCell ref="JDW116:JDZ116"/>
    <mergeCell ref="JEA116:JED116"/>
    <mergeCell ref="JCQ116:JCT116"/>
    <mergeCell ref="JCU116:JCX116"/>
    <mergeCell ref="JCY116:JDB116"/>
    <mergeCell ref="JDC116:JDF116"/>
    <mergeCell ref="JDG116:JDJ116"/>
    <mergeCell ref="JBW116:JBZ116"/>
    <mergeCell ref="JCA116:JCD116"/>
    <mergeCell ref="JCE116:JCH116"/>
    <mergeCell ref="JCI116:JCL116"/>
    <mergeCell ref="JCM116:JCP116"/>
    <mergeCell ref="JBC116:JBF116"/>
    <mergeCell ref="JBG116:JBJ116"/>
    <mergeCell ref="JBK116:JBN116"/>
    <mergeCell ref="JBO116:JBR116"/>
    <mergeCell ref="JBS116:JBV116"/>
    <mergeCell ref="JAI116:JAL116"/>
    <mergeCell ref="JAM116:JAP116"/>
    <mergeCell ref="JAQ116:JAT116"/>
    <mergeCell ref="JAU116:JAX116"/>
    <mergeCell ref="JAY116:JBB116"/>
    <mergeCell ref="IZO116:IZR116"/>
    <mergeCell ref="IZS116:IZV116"/>
    <mergeCell ref="IZW116:IZZ116"/>
    <mergeCell ref="JAA116:JAD116"/>
    <mergeCell ref="JAE116:JAH116"/>
    <mergeCell ref="IYU116:IYX116"/>
    <mergeCell ref="IYY116:IZB116"/>
    <mergeCell ref="IZC116:IZF116"/>
    <mergeCell ref="IZG116:IZJ116"/>
    <mergeCell ref="IZK116:IZN116"/>
    <mergeCell ref="IYA116:IYD116"/>
    <mergeCell ref="IYE116:IYH116"/>
    <mergeCell ref="IYI116:IYL116"/>
    <mergeCell ref="IYM116:IYP116"/>
    <mergeCell ref="IYQ116:IYT116"/>
    <mergeCell ref="IXG116:IXJ116"/>
    <mergeCell ref="IXK116:IXN116"/>
    <mergeCell ref="IXO116:IXR116"/>
    <mergeCell ref="IXS116:IXV116"/>
    <mergeCell ref="IXW116:IXZ116"/>
    <mergeCell ref="IWM116:IWP116"/>
    <mergeCell ref="IWQ116:IWT116"/>
    <mergeCell ref="IWU116:IWX116"/>
    <mergeCell ref="IWY116:IXB116"/>
    <mergeCell ref="IXC116:IXF116"/>
    <mergeCell ref="IVS116:IVV116"/>
    <mergeCell ref="IVW116:IVZ116"/>
    <mergeCell ref="IWA116:IWD116"/>
    <mergeCell ref="IWE116:IWH116"/>
    <mergeCell ref="IWI116:IWL116"/>
    <mergeCell ref="IUY116:IVB116"/>
    <mergeCell ref="IVC116:IVF116"/>
    <mergeCell ref="IVG116:IVJ116"/>
    <mergeCell ref="IVK116:IVN116"/>
    <mergeCell ref="IVO116:IVR116"/>
    <mergeCell ref="IUE116:IUH116"/>
    <mergeCell ref="IUI116:IUL116"/>
    <mergeCell ref="IUM116:IUP116"/>
    <mergeCell ref="IUQ116:IUT116"/>
    <mergeCell ref="IUU116:IUX116"/>
    <mergeCell ref="ITK116:ITN116"/>
    <mergeCell ref="ITO116:ITR116"/>
    <mergeCell ref="ITS116:ITV116"/>
    <mergeCell ref="ITW116:ITZ116"/>
    <mergeCell ref="IUA116:IUD116"/>
    <mergeCell ref="ISQ116:IST116"/>
    <mergeCell ref="ISU116:ISX116"/>
    <mergeCell ref="ISY116:ITB116"/>
    <mergeCell ref="ITC116:ITF116"/>
    <mergeCell ref="ITG116:ITJ116"/>
    <mergeCell ref="IRW116:IRZ116"/>
    <mergeCell ref="ISA116:ISD116"/>
    <mergeCell ref="ISE116:ISH116"/>
    <mergeCell ref="ISI116:ISL116"/>
    <mergeCell ref="ISM116:ISP116"/>
    <mergeCell ref="IRC116:IRF116"/>
    <mergeCell ref="IRG116:IRJ116"/>
    <mergeCell ref="IRK116:IRN116"/>
    <mergeCell ref="IRO116:IRR116"/>
    <mergeCell ref="IRS116:IRV116"/>
    <mergeCell ref="IQI116:IQL116"/>
    <mergeCell ref="IQM116:IQP116"/>
    <mergeCell ref="IQQ116:IQT116"/>
    <mergeCell ref="IQU116:IQX116"/>
    <mergeCell ref="IQY116:IRB116"/>
    <mergeCell ref="IPO116:IPR116"/>
    <mergeCell ref="IPS116:IPV116"/>
    <mergeCell ref="IPW116:IPZ116"/>
    <mergeCell ref="IQA116:IQD116"/>
    <mergeCell ref="IQE116:IQH116"/>
    <mergeCell ref="IOU116:IOX116"/>
    <mergeCell ref="IOY116:IPB116"/>
    <mergeCell ref="IPC116:IPF116"/>
    <mergeCell ref="IPG116:IPJ116"/>
    <mergeCell ref="IPK116:IPN116"/>
    <mergeCell ref="IOA116:IOD116"/>
    <mergeCell ref="IOE116:IOH116"/>
    <mergeCell ref="IOI116:IOL116"/>
    <mergeCell ref="IOM116:IOP116"/>
    <mergeCell ref="IOQ116:IOT116"/>
    <mergeCell ref="ING116:INJ116"/>
    <mergeCell ref="INK116:INN116"/>
    <mergeCell ref="INO116:INR116"/>
    <mergeCell ref="INS116:INV116"/>
    <mergeCell ref="INW116:INZ116"/>
    <mergeCell ref="IMM116:IMP116"/>
    <mergeCell ref="IMQ116:IMT116"/>
    <mergeCell ref="IMU116:IMX116"/>
    <mergeCell ref="IMY116:INB116"/>
    <mergeCell ref="INC116:INF116"/>
    <mergeCell ref="ILS116:ILV116"/>
    <mergeCell ref="ILW116:ILZ116"/>
    <mergeCell ref="IMA116:IMD116"/>
    <mergeCell ref="IME116:IMH116"/>
    <mergeCell ref="IMI116:IML116"/>
    <mergeCell ref="IKY116:ILB116"/>
    <mergeCell ref="ILC116:ILF116"/>
    <mergeCell ref="ILG116:ILJ116"/>
    <mergeCell ref="ILK116:ILN116"/>
    <mergeCell ref="ILO116:ILR116"/>
    <mergeCell ref="IKE116:IKH116"/>
    <mergeCell ref="IKI116:IKL116"/>
    <mergeCell ref="IKM116:IKP116"/>
    <mergeCell ref="IKQ116:IKT116"/>
    <mergeCell ref="IKU116:IKX116"/>
    <mergeCell ref="IJK116:IJN116"/>
    <mergeCell ref="IJO116:IJR116"/>
    <mergeCell ref="IJS116:IJV116"/>
    <mergeCell ref="IJW116:IJZ116"/>
    <mergeCell ref="IKA116:IKD116"/>
    <mergeCell ref="IIQ116:IIT116"/>
    <mergeCell ref="IIU116:IIX116"/>
    <mergeCell ref="IIY116:IJB116"/>
    <mergeCell ref="IJC116:IJF116"/>
    <mergeCell ref="IJG116:IJJ116"/>
    <mergeCell ref="IHW116:IHZ116"/>
    <mergeCell ref="IIA116:IID116"/>
    <mergeCell ref="IIE116:IIH116"/>
    <mergeCell ref="III116:IIL116"/>
    <mergeCell ref="IIM116:IIP116"/>
    <mergeCell ref="IHC116:IHF116"/>
    <mergeCell ref="IHG116:IHJ116"/>
    <mergeCell ref="IHK116:IHN116"/>
    <mergeCell ref="IHO116:IHR116"/>
    <mergeCell ref="IHS116:IHV116"/>
    <mergeCell ref="IGI116:IGL116"/>
    <mergeCell ref="IGM116:IGP116"/>
    <mergeCell ref="IGQ116:IGT116"/>
    <mergeCell ref="IGU116:IGX116"/>
    <mergeCell ref="IGY116:IHB116"/>
    <mergeCell ref="IFO116:IFR116"/>
    <mergeCell ref="IFS116:IFV116"/>
    <mergeCell ref="IFW116:IFZ116"/>
    <mergeCell ref="IGA116:IGD116"/>
    <mergeCell ref="IGE116:IGH116"/>
    <mergeCell ref="IEU116:IEX116"/>
    <mergeCell ref="IEY116:IFB116"/>
    <mergeCell ref="IFC116:IFF116"/>
    <mergeCell ref="IFG116:IFJ116"/>
    <mergeCell ref="IFK116:IFN116"/>
    <mergeCell ref="IEA116:IED116"/>
    <mergeCell ref="IEE116:IEH116"/>
    <mergeCell ref="IEI116:IEL116"/>
    <mergeCell ref="IEM116:IEP116"/>
    <mergeCell ref="IEQ116:IET116"/>
    <mergeCell ref="IDG116:IDJ116"/>
    <mergeCell ref="IDK116:IDN116"/>
    <mergeCell ref="IDO116:IDR116"/>
    <mergeCell ref="IDS116:IDV116"/>
    <mergeCell ref="IDW116:IDZ116"/>
    <mergeCell ref="ICM116:ICP116"/>
    <mergeCell ref="ICQ116:ICT116"/>
    <mergeCell ref="ICU116:ICX116"/>
    <mergeCell ref="ICY116:IDB116"/>
    <mergeCell ref="IDC116:IDF116"/>
    <mergeCell ref="IBS116:IBV116"/>
    <mergeCell ref="IBW116:IBZ116"/>
    <mergeCell ref="ICA116:ICD116"/>
    <mergeCell ref="ICE116:ICH116"/>
    <mergeCell ref="ICI116:ICL116"/>
    <mergeCell ref="IAY116:IBB116"/>
    <mergeCell ref="IBC116:IBF116"/>
    <mergeCell ref="IBG116:IBJ116"/>
    <mergeCell ref="IBK116:IBN116"/>
    <mergeCell ref="IBO116:IBR116"/>
    <mergeCell ref="IAE116:IAH116"/>
    <mergeCell ref="IAI116:IAL116"/>
    <mergeCell ref="IAM116:IAP116"/>
    <mergeCell ref="IAQ116:IAT116"/>
    <mergeCell ref="IAU116:IAX116"/>
    <mergeCell ref="HZK116:HZN116"/>
    <mergeCell ref="HZO116:HZR116"/>
    <mergeCell ref="HZS116:HZV116"/>
    <mergeCell ref="HZW116:HZZ116"/>
    <mergeCell ref="IAA116:IAD116"/>
    <mergeCell ref="HYQ116:HYT116"/>
    <mergeCell ref="HYU116:HYX116"/>
    <mergeCell ref="HYY116:HZB116"/>
    <mergeCell ref="HZC116:HZF116"/>
    <mergeCell ref="HZG116:HZJ116"/>
    <mergeCell ref="HXW116:HXZ116"/>
    <mergeCell ref="HYA116:HYD116"/>
    <mergeCell ref="HYE116:HYH116"/>
    <mergeCell ref="HYI116:HYL116"/>
    <mergeCell ref="HYM116:HYP116"/>
    <mergeCell ref="HXC116:HXF116"/>
    <mergeCell ref="HXG116:HXJ116"/>
    <mergeCell ref="HXK116:HXN116"/>
    <mergeCell ref="HXO116:HXR116"/>
    <mergeCell ref="HXS116:HXV116"/>
    <mergeCell ref="HWI116:HWL116"/>
    <mergeCell ref="HWM116:HWP116"/>
    <mergeCell ref="HWQ116:HWT116"/>
    <mergeCell ref="HWU116:HWX116"/>
    <mergeCell ref="HWY116:HXB116"/>
    <mergeCell ref="HVO116:HVR116"/>
    <mergeCell ref="HVS116:HVV116"/>
    <mergeCell ref="HVW116:HVZ116"/>
    <mergeCell ref="HWA116:HWD116"/>
    <mergeCell ref="HWE116:HWH116"/>
    <mergeCell ref="HUU116:HUX116"/>
    <mergeCell ref="HUY116:HVB116"/>
    <mergeCell ref="HVC116:HVF116"/>
    <mergeCell ref="HVG116:HVJ116"/>
    <mergeCell ref="HVK116:HVN116"/>
    <mergeCell ref="HUA116:HUD116"/>
    <mergeCell ref="HUE116:HUH116"/>
    <mergeCell ref="HUI116:HUL116"/>
    <mergeCell ref="HUM116:HUP116"/>
    <mergeCell ref="HUQ116:HUT116"/>
    <mergeCell ref="HTG116:HTJ116"/>
    <mergeCell ref="HTK116:HTN116"/>
    <mergeCell ref="HTO116:HTR116"/>
    <mergeCell ref="HTS116:HTV116"/>
    <mergeCell ref="HTW116:HTZ116"/>
    <mergeCell ref="HSM116:HSP116"/>
    <mergeCell ref="HSQ116:HST116"/>
    <mergeCell ref="HSU116:HSX116"/>
    <mergeCell ref="HSY116:HTB116"/>
    <mergeCell ref="HTC116:HTF116"/>
    <mergeCell ref="HRS116:HRV116"/>
    <mergeCell ref="HRW116:HRZ116"/>
    <mergeCell ref="HSA116:HSD116"/>
    <mergeCell ref="HSE116:HSH116"/>
    <mergeCell ref="HSI116:HSL116"/>
    <mergeCell ref="HQY116:HRB116"/>
    <mergeCell ref="HRC116:HRF116"/>
    <mergeCell ref="HRG116:HRJ116"/>
    <mergeCell ref="HRK116:HRN116"/>
    <mergeCell ref="HRO116:HRR116"/>
    <mergeCell ref="HQE116:HQH116"/>
    <mergeCell ref="HQI116:HQL116"/>
    <mergeCell ref="HQM116:HQP116"/>
    <mergeCell ref="HQQ116:HQT116"/>
    <mergeCell ref="HQU116:HQX116"/>
    <mergeCell ref="HPK116:HPN116"/>
    <mergeCell ref="HPO116:HPR116"/>
    <mergeCell ref="HPS116:HPV116"/>
    <mergeCell ref="HPW116:HPZ116"/>
    <mergeCell ref="HQA116:HQD116"/>
    <mergeCell ref="HOQ116:HOT116"/>
    <mergeCell ref="HOU116:HOX116"/>
    <mergeCell ref="HOY116:HPB116"/>
    <mergeCell ref="HPC116:HPF116"/>
    <mergeCell ref="HPG116:HPJ116"/>
    <mergeCell ref="HNW116:HNZ116"/>
    <mergeCell ref="HOA116:HOD116"/>
    <mergeCell ref="HOE116:HOH116"/>
    <mergeCell ref="HOI116:HOL116"/>
    <mergeCell ref="HOM116:HOP116"/>
    <mergeCell ref="HNC116:HNF116"/>
    <mergeCell ref="HNG116:HNJ116"/>
    <mergeCell ref="HNK116:HNN116"/>
    <mergeCell ref="HNO116:HNR116"/>
    <mergeCell ref="HNS116:HNV116"/>
    <mergeCell ref="HMI116:HML116"/>
    <mergeCell ref="HMM116:HMP116"/>
    <mergeCell ref="HMQ116:HMT116"/>
    <mergeCell ref="HMU116:HMX116"/>
    <mergeCell ref="HMY116:HNB116"/>
    <mergeCell ref="HLO116:HLR116"/>
    <mergeCell ref="HLS116:HLV116"/>
    <mergeCell ref="HLW116:HLZ116"/>
    <mergeCell ref="HMA116:HMD116"/>
    <mergeCell ref="HME116:HMH116"/>
    <mergeCell ref="HKU116:HKX116"/>
    <mergeCell ref="HKY116:HLB116"/>
    <mergeCell ref="HLC116:HLF116"/>
    <mergeCell ref="HLG116:HLJ116"/>
    <mergeCell ref="HLK116:HLN116"/>
    <mergeCell ref="HKA116:HKD116"/>
    <mergeCell ref="HKE116:HKH116"/>
    <mergeCell ref="HKI116:HKL116"/>
    <mergeCell ref="HKM116:HKP116"/>
    <mergeCell ref="HKQ116:HKT116"/>
    <mergeCell ref="HJG116:HJJ116"/>
    <mergeCell ref="HJK116:HJN116"/>
    <mergeCell ref="HJO116:HJR116"/>
    <mergeCell ref="HJS116:HJV116"/>
    <mergeCell ref="HJW116:HJZ116"/>
    <mergeCell ref="HIM116:HIP116"/>
    <mergeCell ref="HIQ116:HIT116"/>
    <mergeCell ref="HIU116:HIX116"/>
    <mergeCell ref="HIY116:HJB116"/>
    <mergeCell ref="HJC116:HJF116"/>
    <mergeCell ref="HHS116:HHV116"/>
    <mergeCell ref="HHW116:HHZ116"/>
    <mergeCell ref="HIA116:HID116"/>
    <mergeCell ref="HIE116:HIH116"/>
    <mergeCell ref="HII116:HIL116"/>
    <mergeCell ref="HGY116:HHB116"/>
    <mergeCell ref="HHC116:HHF116"/>
    <mergeCell ref="HHG116:HHJ116"/>
    <mergeCell ref="HHK116:HHN116"/>
    <mergeCell ref="HHO116:HHR116"/>
    <mergeCell ref="HGE116:HGH116"/>
    <mergeCell ref="HGI116:HGL116"/>
    <mergeCell ref="HGM116:HGP116"/>
    <mergeCell ref="HGQ116:HGT116"/>
    <mergeCell ref="HGU116:HGX116"/>
    <mergeCell ref="HFK116:HFN116"/>
    <mergeCell ref="HFO116:HFR116"/>
    <mergeCell ref="HFS116:HFV116"/>
    <mergeCell ref="HFW116:HFZ116"/>
    <mergeCell ref="HGA116:HGD116"/>
    <mergeCell ref="HEQ116:HET116"/>
    <mergeCell ref="HEU116:HEX116"/>
    <mergeCell ref="HEY116:HFB116"/>
    <mergeCell ref="HFC116:HFF116"/>
    <mergeCell ref="HFG116:HFJ116"/>
    <mergeCell ref="HDW116:HDZ116"/>
    <mergeCell ref="HEA116:HED116"/>
    <mergeCell ref="HEE116:HEH116"/>
    <mergeCell ref="HEI116:HEL116"/>
    <mergeCell ref="HEM116:HEP116"/>
    <mergeCell ref="HDC116:HDF116"/>
    <mergeCell ref="HDG116:HDJ116"/>
    <mergeCell ref="HDK116:HDN116"/>
    <mergeCell ref="HDO116:HDR116"/>
    <mergeCell ref="HDS116:HDV116"/>
    <mergeCell ref="HCI116:HCL116"/>
    <mergeCell ref="HCM116:HCP116"/>
    <mergeCell ref="HCQ116:HCT116"/>
    <mergeCell ref="HCU116:HCX116"/>
    <mergeCell ref="HCY116:HDB116"/>
    <mergeCell ref="HBO116:HBR116"/>
    <mergeCell ref="HBS116:HBV116"/>
    <mergeCell ref="HBW116:HBZ116"/>
    <mergeCell ref="HCA116:HCD116"/>
    <mergeCell ref="HCE116:HCH116"/>
    <mergeCell ref="HAU116:HAX116"/>
    <mergeCell ref="HAY116:HBB116"/>
    <mergeCell ref="HBC116:HBF116"/>
    <mergeCell ref="HBG116:HBJ116"/>
    <mergeCell ref="HBK116:HBN116"/>
    <mergeCell ref="HAA116:HAD116"/>
    <mergeCell ref="HAE116:HAH116"/>
    <mergeCell ref="HAI116:HAL116"/>
    <mergeCell ref="HAM116:HAP116"/>
    <mergeCell ref="HAQ116:HAT116"/>
    <mergeCell ref="GZG116:GZJ116"/>
    <mergeCell ref="GZK116:GZN116"/>
    <mergeCell ref="GZO116:GZR116"/>
    <mergeCell ref="GZS116:GZV116"/>
    <mergeCell ref="GZW116:GZZ116"/>
    <mergeCell ref="GYM116:GYP116"/>
    <mergeCell ref="GYQ116:GYT116"/>
    <mergeCell ref="GYU116:GYX116"/>
    <mergeCell ref="GYY116:GZB116"/>
    <mergeCell ref="GZC116:GZF116"/>
    <mergeCell ref="GXS116:GXV116"/>
    <mergeCell ref="GXW116:GXZ116"/>
    <mergeCell ref="GYA116:GYD116"/>
    <mergeCell ref="GYE116:GYH116"/>
    <mergeCell ref="GYI116:GYL116"/>
    <mergeCell ref="GWY116:GXB116"/>
    <mergeCell ref="GXC116:GXF116"/>
    <mergeCell ref="GXG116:GXJ116"/>
    <mergeCell ref="GXK116:GXN116"/>
    <mergeCell ref="GXO116:GXR116"/>
    <mergeCell ref="GWE116:GWH116"/>
    <mergeCell ref="GWI116:GWL116"/>
    <mergeCell ref="GWM116:GWP116"/>
    <mergeCell ref="GWQ116:GWT116"/>
    <mergeCell ref="GWU116:GWX116"/>
    <mergeCell ref="GVK116:GVN116"/>
    <mergeCell ref="GVO116:GVR116"/>
    <mergeCell ref="GVS116:GVV116"/>
    <mergeCell ref="GVW116:GVZ116"/>
    <mergeCell ref="GWA116:GWD116"/>
    <mergeCell ref="GUQ116:GUT116"/>
    <mergeCell ref="GUU116:GUX116"/>
    <mergeCell ref="GUY116:GVB116"/>
    <mergeCell ref="GVC116:GVF116"/>
    <mergeCell ref="GVG116:GVJ116"/>
    <mergeCell ref="GTW116:GTZ116"/>
    <mergeCell ref="GUA116:GUD116"/>
    <mergeCell ref="GUE116:GUH116"/>
    <mergeCell ref="GUI116:GUL116"/>
    <mergeCell ref="GUM116:GUP116"/>
    <mergeCell ref="GTC116:GTF116"/>
    <mergeCell ref="GTG116:GTJ116"/>
    <mergeCell ref="GTK116:GTN116"/>
    <mergeCell ref="GTO116:GTR116"/>
    <mergeCell ref="GTS116:GTV116"/>
    <mergeCell ref="GSI116:GSL116"/>
    <mergeCell ref="GSM116:GSP116"/>
    <mergeCell ref="GSQ116:GST116"/>
    <mergeCell ref="GSU116:GSX116"/>
    <mergeCell ref="GSY116:GTB116"/>
    <mergeCell ref="GRO116:GRR116"/>
    <mergeCell ref="GRS116:GRV116"/>
    <mergeCell ref="GRW116:GRZ116"/>
    <mergeCell ref="GSA116:GSD116"/>
    <mergeCell ref="GSE116:GSH116"/>
    <mergeCell ref="GQU116:GQX116"/>
    <mergeCell ref="GQY116:GRB116"/>
    <mergeCell ref="GRC116:GRF116"/>
    <mergeCell ref="GRG116:GRJ116"/>
    <mergeCell ref="GRK116:GRN116"/>
    <mergeCell ref="GQA116:GQD116"/>
    <mergeCell ref="GQE116:GQH116"/>
    <mergeCell ref="GQI116:GQL116"/>
    <mergeCell ref="GQM116:GQP116"/>
    <mergeCell ref="GQQ116:GQT116"/>
    <mergeCell ref="GPG116:GPJ116"/>
    <mergeCell ref="GPK116:GPN116"/>
    <mergeCell ref="GPO116:GPR116"/>
    <mergeCell ref="GPS116:GPV116"/>
    <mergeCell ref="GPW116:GPZ116"/>
    <mergeCell ref="GOM116:GOP116"/>
    <mergeCell ref="GOQ116:GOT116"/>
    <mergeCell ref="GOU116:GOX116"/>
    <mergeCell ref="GOY116:GPB116"/>
    <mergeCell ref="GPC116:GPF116"/>
    <mergeCell ref="GNS116:GNV116"/>
    <mergeCell ref="GNW116:GNZ116"/>
    <mergeCell ref="GOA116:GOD116"/>
    <mergeCell ref="GOE116:GOH116"/>
    <mergeCell ref="GOI116:GOL116"/>
    <mergeCell ref="GMY116:GNB116"/>
    <mergeCell ref="GNC116:GNF116"/>
    <mergeCell ref="GNG116:GNJ116"/>
    <mergeCell ref="GNK116:GNN116"/>
    <mergeCell ref="GNO116:GNR116"/>
    <mergeCell ref="GME116:GMH116"/>
    <mergeCell ref="GMI116:GML116"/>
    <mergeCell ref="GMM116:GMP116"/>
    <mergeCell ref="GMQ116:GMT116"/>
    <mergeCell ref="GMU116:GMX116"/>
    <mergeCell ref="GLK116:GLN116"/>
    <mergeCell ref="GLO116:GLR116"/>
    <mergeCell ref="GLS116:GLV116"/>
    <mergeCell ref="GLW116:GLZ116"/>
    <mergeCell ref="GMA116:GMD116"/>
    <mergeCell ref="GKQ116:GKT116"/>
    <mergeCell ref="GKU116:GKX116"/>
    <mergeCell ref="GKY116:GLB116"/>
    <mergeCell ref="GLC116:GLF116"/>
    <mergeCell ref="GLG116:GLJ116"/>
    <mergeCell ref="GJW116:GJZ116"/>
    <mergeCell ref="GKA116:GKD116"/>
    <mergeCell ref="GKE116:GKH116"/>
    <mergeCell ref="GKI116:GKL116"/>
    <mergeCell ref="GKM116:GKP116"/>
    <mergeCell ref="GJC116:GJF116"/>
    <mergeCell ref="GJG116:GJJ116"/>
    <mergeCell ref="GJK116:GJN116"/>
    <mergeCell ref="GJO116:GJR116"/>
    <mergeCell ref="GJS116:GJV116"/>
    <mergeCell ref="GII116:GIL116"/>
    <mergeCell ref="GIM116:GIP116"/>
    <mergeCell ref="GIQ116:GIT116"/>
    <mergeCell ref="GIU116:GIX116"/>
    <mergeCell ref="GIY116:GJB116"/>
    <mergeCell ref="GHO116:GHR116"/>
    <mergeCell ref="GHS116:GHV116"/>
    <mergeCell ref="GHW116:GHZ116"/>
    <mergeCell ref="GIA116:GID116"/>
    <mergeCell ref="GIE116:GIH116"/>
    <mergeCell ref="GGU116:GGX116"/>
    <mergeCell ref="GGY116:GHB116"/>
    <mergeCell ref="GHC116:GHF116"/>
    <mergeCell ref="GHG116:GHJ116"/>
    <mergeCell ref="GHK116:GHN116"/>
    <mergeCell ref="GGA116:GGD116"/>
    <mergeCell ref="GGE116:GGH116"/>
    <mergeCell ref="GGI116:GGL116"/>
    <mergeCell ref="GGM116:GGP116"/>
    <mergeCell ref="GGQ116:GGT116"/>
    <mergeCell ref="GFG116:GFJ116"/>
    <mergeCell ref="GFK116:GFN116"/>
    <mergeCell ref="GFO116:GFR116"/>
    <mergeCell ref="GFS116:GFV116"/>
    <mergeCell ref="GFW116:GFZ116"/>
    <mergeCell ref="GEM116:GEP116"/>
    <mergeCell ref="GEQ116:GET116"/>
    <mergeCell ref="GEU116:GEX116"/>
    <mergeCell ref="GEY116:GFB116"/>
    <mergeCell ref="GFC116:GFF116"/>
    <mergeCell ref="GDS116:GDV116"/>
    <mergeCell ref="GDW116:GDZ116"/>
    <mergeCell ref="GEA116:GED116"/>
    <mergeCell ref="GEE116:GEH116"/>
    <mergeCell ref="GEI116:GEL116"/>
    <mergeCell ref="GCY116:GDB116"/>
    <mergeCell ref="GDC116:GDF116"/>
    <mergeCell ref="GDG116:GDJ116"/>
    <mergeCell ref="GDK116:GDN116"/>
    <mergeCell ref="GDO116:GDR116"/>
    <mergeCell ref="GCE116:GCH116"/>
    <mergeCell ref="GCI116:GCL116"/>
    <mergeCell ref="GCM116:GCP116"/>
    <mergeCell ref="GCQ116:GCT116"/>
    <mergeCell ref="GCU116:GCX116"/>
    <mergeCell ref="GBK116:GBN116"/>
    <mergeCell ref="GBO116:GBR116"/>
    <mergeCell ref="GBS116:GBV116"/>
    <mergeCell ref="GBW116:GBZ116"/>
    <mergeCell ref="GCA116:GCD116"/>
    <mergeCell ref="GAQ116:GAT116"/>
    <mergeCell ref="GAU116:GAX116"/>
    <mergeCell ref="GAY116:GBB116"/>
    <mergeCell ref="GBC116:GBF116"/>
    <mergeCell ref="GBG116:GBJ116"/>
    <mergeCell ref="FZW116:FZZ116"/>
    <mergeCell ref="GAA116:GAD116"/>
    <mergeCell ref="GAE116:GAH116"/>
    <mergeCell ref="GAI116:GAL116"/>
    <mergeCell ref="GAM116:GAP116"/>
    <mergeCell ref="FZC116:FZF116"/>
    <mergeCell ref="FZG116:FZJ116"/>
    <mergeCell ref="FZK116:FZN116"/>
    <mergeCell ref="FZO116:FZR116"/>
    <mergeCell ref="FZS116:FZV116"/>
    <mergeCell ref="FYI116:FYL116"/>
    <mergeCell ref="FYM116:FYP116"/>
    <mergeCell ref="FYQ116:FYT116"/>
    <mergeCell ref="FYU116:FYX116"/>
    <mergeCell ref="FYY116:FZB116"/>
    <mergeCell ref="FXO116:FXR116"/>
    <mergeCell ref="FXS116:FXV116"/>
    <mergeCell ref="FXW116:FXZ116"/>
    <mergeCell ref="FYA116:FYD116"/>
    <mergeCell ref="FYE116:FYH116"/>
    <mergeCell ref="FWU116:FWX116"/>
    <mergeCell ref="FWY116:FXB116"/>
    <mergeCell ref="FXC116:FXF116"/>
    <mergeCell ref="FXG116:FXJ116"/>
    <mergeCell ref="FXK116:FXN116"/>
    <mergeCell ref="FWA116:FWD116"/>
    <mergeCell ref="FWE116:FWH116"/>
    <mergeCell ref="FWI116:FWL116"/>
    <mergeCell ref="FWM116:FWP116"/>
    <mergeCell ref="FWQ116:FWT116"/>
    <mergeCell ref="FVG116:FVJ116"/>
    <mergeCell ref="FVK116:FVN116"/>
    <mergeCell ref="FVO116:FVR116"/>
    <mergeCell ref="FVS116:FVV116"/>
    <mergeCell ref="FVW116:FVZ116"/>
    <mergeCell ref="FUM116:FUP116"/>
    <mergeCell ref="FUQ116:FUT116"/>
    <mergeCell ref="FUU116:FUX116"/>
    <mergeCell ref="FUY116:FVB116"/>
    <mergeCell ref="FVC116:FVF116"/>
    <mergeCell ref="FTS116:FTV116"/>
    <mergeCell ref="FTW116:FTZ116"/>
    <mergeCell ref="FUA116:FUD116"/>
    <mergeCell ref="FUE116:FUH116"/>
    <mergeCell ref="FUI116:FUL116"/>
    <mergeCell ref="FSY116:FTB116"/>
    <mergeCell ref="FTC116:FTF116"/>
    <mergeCell ref="FTG116:FTJ116"/>
    <mergeCell ref="FTK116:FTN116"/>
    <mergeCell ref="FTO116:FTR116"/>
    <mergeCell ref="FSE116:FSH116"/>
    <mergeCell ref="FSI116:FSL116"/>
    <mergeCell ref="FSM116:FSP116"/>
    <mergeCell ref="FSQ116:FST116"/>
    <mergeCell ref="FSU116:FSX116"/>
    <mergeCell ref="FRK116:FRN116"/>
    <mergeCell ref="FRO116:FRR116"/>
    <mergeCell ref="FRS116:FRV116"/>
    <mergeCell ref="FRW116:FRZ116"/>
    <mergeCell ref="FSA116:FSD116"/>
    <mergeCell ref="FQQ116:FQT116"/>
    <mergeCell ref="FQU116:FQX116"/>
    <mergeCell ref="FQY116:FRB116"/>
    <mergeCell ref="FRC116:FRF116"/>
    <mergeCell ref="FRG116:FRJ116"/>
    <mergeCell ref="FPW116:FPZ116"/>
    <mergeCell ref="FQA116:FQD116"/>
    <mergeCell ref="FQE116:FQH116"/>
    <mergeCell ref="FQI116:FQL116"/>
    <mergeCell ref="FQM116:FQP116"/>
    <mergeCell ref="FPC116:FPF116"/>
    <mergeCell ref="FPG116:FPJ116"/>
    <mergeCell ref="FPK116:FPN116"/>
    <mergeCell ref="FPO116:FPR116"/>
    <mergeCell ref="FPS116:FPV116"/>
    <mergeCell ref="FOI116:FOL116"/>
    <mergeCell ref="FOM116:FOP116"/>
    <mergeCell ref="FOQ116:FOT116"/>
    <mergeCell ref="FOU116:FOX116"/>
    <mergeCell ref="FOY116:FPB116"/>
    <mergeCell ref="FNO116:FNR116"/>
    <mergeCell ref="FNS116:FNV116"/>
    <mergeCell ref="FNW116:FNZ116"/>
    <mergeCell ref="FOA116:FOD116"/>
    <mergeCell ref="FOE116:FOH116"/>
    <mergeCell ref="FMU116:FMX116"/>
    <mergeCell ref="FMY116:FNB116"/>
    <mergeCell ref="FNC116:FNF116"/>
    <mergeCell ref="FNG116:FNJ116"/>
    <mergeCell ref="FNK116:FNN116"/>
    <mergeCell ref="FMA116:FMD116"/>
    <mergeCell ref="FME116:FMH116"/>
    <mergeCell ref="FMI116:FML116"/>
    <mergeCell ref="FMM116:FMP116"/>
    <mergeCell ref="FMQ116:FMT116"/>
    <mergeCell ref="FLG116:FLJ116"/>
    <mergeCell ref="FLK116:FLN116"/>
    <mergeCell ref="FLO116:FLR116"/>
    <mergeCell ref="FLS116:FLV116"/>
    <mergeCell ref="FLW116:FLZ116"/>
    <mergeCell ref="FKM116:FKP116"/>
    <mergeCell ref="FKQ116:FKT116"/>
    <mergeCell ref="FKU116:FKX116"/>
    <mergeCell ref="FKY116:FLB116"/>
    <mergeCell ref="FLC116:FLF116"/>
    <mergeCell ref="FJS116:FJV116"/>
    <mergeCell ref="FJW116:FJZ116"/>
    <mergeCell ref="FKA116:FKD116"/>
    <mergeCell ref="FKE116:FKH116"/>
    <mergeCell ref="FKI116:FKL116"/>
    <mergeCell ref="FIY116:FJB116"/>
    <mergeCell ref="FJC116:FJF116"/>
    <mergeCell ref="FJG116:FJJ116"/>
    <mergeCell ref="FJK116:FJN116"/>
    <mergeCell ref="FJO116:FJR116"/>
    <mergeCell ref="FIE116:FIH116"/>
    <mergeCell ref="FII116:FIL116"/>
    <mergeCell ref="FIM116:FIP116"/>
    <mergeCell ref="FIQ116:FIT116"/>
    <mergeCell ref="FIU116:FIX116"/>
    <mergeCell ref="FHK116:FHN116"/>
    <mergeCell ref="FHO116:FHR116"/>
    <mergeCell ref="FHS116:FHV116"/>
    <mergeCell ref="FHW116:FHZ116"/>
    <mergeCell ref="FIA116:FID116"/>
    <mergeCell ref="FGQ116:FGT116"/>
    <mergeCell ref="FGU116:FGX116"/>
    <mergeCell ref="FGY116:FHB116"/>
    <mergeCell ref="FHC116:FHF116"/>
    <mergeCell ref="FHG116:FHJ116"/>
    <mergeCell ref="FFW116:FFZ116"/>
    <mergeCell ref="FGA116:FGD116"/>
    <mergeCell ref="FGE116:FGH116"/>
    <mergeCell ref="FGI116:FGL116"/>
    <mergeCell ref="FGM116:FGP116"/>
    <mergeCell ref="FFC116:FFF116"/>
    <mergeCell ref="FFG116:FFJ116"/>
    <mergeCell ref="FFK116:FFN116"/>
    <mergeCell ref="FFO116:FFR116"/>
    <mergeCell ref="FFS116:FFV116"/>
    <mergeCell ref="FEI116:FEL116"/>
    <mergeCell ref="FEM116:FEP116"/>
    <mergeCell ref="FEQ116:FET116"/>
    <mergeCell ref="FEU116:FEX116"/>
    <mergeCell ref="FEY116:FFB116"/>
    <mergeCell ref="FDO116:FDR116"/>
    <mergeCell ref="FDS116:FDV116"/>
    <mergeCell ref="FDW116:FDZ116"/>
    <mergeCell ref="FEA116:FED116"/>
    <mergeCell ref="FEE116:FEH116"/>
    <mergeCell ref="FCU116:FCX116"/>
    <mergeCell ref="FCY116:FDB116"/>
    <mergeCell ref="FDC116:FDF116"/>
    <mergeCell ref="FDG116:FDJ116"/>
    <mergeCell ref="FDK116:FDN116"/>
    <mergeCell ref="FCA116:FCD116"/>
    <mergeCell ref="FCE116:FCH116"/>
    <mergeCell ref="FCI116:FCL116"/>
    <mergeCell ref="FCM116:FCP116"/>
    <mergeCell ref="FCQ116:FCT116"/>
    <mergeCell ref="FBG116:FBJ116"/>
    <mergeCell ref="FBK116:FBN116"/>
    <mergeCell ref="FBO116:FBR116"/>
    <mergeCell ref="FBS116:FBV116"/>
    <mergeCell ref="FBW116:FBZ116"/>
    <mergeCell ref="FAM116:FAP116"/>
    <mergeCell ref="FAQ116:FAT116"/>
    <mergeCell ref="FAU116:FAX116"/>
    <mergeCell ref="FAY116:FBB116"/>
    <mergeCell ref="FBC116:FBF116"/>
    <mergeCell ref="EZS116:EZV116"/>
    <mergeCell ref="EZW116:EZZ116"/>
    <mergeCell ref="FAA116:FAD116"/>
    <mergeCell ref="FAE116:FAH116"/>
    <mergeCell ref="FAI116:FAL116"/>
    <mergeCell ref="EYY116:EZB116"/>
    <mergeCell ref="EZC116:EZF116"/>
    <mergeCell ref="EZG116:EZJ116"/>
    <mergeCell ref="EZK116:EZN116"/>
    <mergeCell ref="EZO116:EZR116"/>
    <mergeCell ref="EYE116:EYH116"/>
    <mergeCell ref="EYI116:EYL116"/>
    <mergeCell ref="EYM116:EYP116"/>
    <mergeCell ref="EYQ116:EYT116"/>
    <mergeCell ref="EYU116:EYX116"/>
    <mergeCell ref="EXK116:EXN116"/>
    <mergeCell ref="EXO116:EXR116"/>
    <mergeCell ref="EXS116:EXV116"/>
    <mergeCell ref="EXW116:EXZ116"/>
    <mergeCell ref="EYA116:EYD116"/>
    <mergeCell ref="EWQ116:EWT116"/>
    <mergeCell ref="EWU116:EWX116"/>
    <mergeCell ref="EWY116:EXB116"/>
    <mergeCell ref="EXC116:EXF116"/>
    <mergeCell ref="EXG116:EXJ116"/>
    <mergeCell ref="EVW116:EVZ116"/>
    <mergeCell ref="EWA116:EWD116"/>
    <mergeCell ref="EWE116:EWH116"/>
    <mergeCell ref="EWI116:EWL116"/>
    <mergeCell ref="EWM116:EWP116"/>
    <mergeCell ref="EVC116:EVF116"/>
    <mergeCell ref="EVG116:EVJ116"/>
    <mergeCell ref="EVK116:EVN116"/>
    <mergeCell ref="EVO116:EVR116"/>
    <mergeCell ref="EVS116:EVV116"/>
    <mergeCell ref="EUI116:EUL116"/>
    <mergeCell ref="EUM116:EUP116"/>
    <mergeCell ref="EUQ116:EUT116"/>
    <mergeCell ref="EUU116:EUX116"/>
    <mergeCell ref="EUY116:EVB116"/>
    <mergeCell ref="ETO116:ETR116"/>
    <mergeCell ref="ETS116:ETV116"/>
    <mergeCell ref="ETW116:ETZ116"/>
    <mergeCell ref="EUA116:EUD116"/>
    <mergeCell ref="EUE116:EUH116"/>
    <mergeCell ref="ESU116:ESX116"/>
    <mergeCell ref="ESY116:ETB116"/>
    <mergeCell ref="ETC116:ETF116"/>
    <mergeCell ref="ETG116:ETJ116"/>
    <mergeCell ref="ETK116:ETN116"/>
    <mergeCell ref="ESA116:ESD116"/>
    <mergeCell ref="ESE116:ESH116"/>
    <mergeCell ref="ESI116:ESL116"/>
    <mergeCell ref="ESM116:ESP116"/>
    <mergeCell ref="ESQ116:EST116"/>
    <mergeCell ref="ERG116:ERJ116"/>
    <mergeCell ref="ERK116:ERN116"/>
    <mergeCell ref="ERO116:ERR116"/>
    <mergeCell ref="ERS116:ERV116"/>
    <mergeCell ref="ERW116:ERZ116"/>
    <mergeCell ref="EQM116:EQP116"/>
    <mergeCell ref="EQQ116:EQT116"/>
    <mergeCell ref="EQU116:EQX116"/>
    <mergeCell ref="EQY116:ERB116"/>
    <mergeCell ref="ERC116:ERF116"/>
    <mergeCell ref="EPS116:EPV116"/>
    <mergeCell ref="EPW116:EPZ116"/>
    <mergeCell ref="EQA116:EQD116"/>
    <mergeCell ref="EQE116:EQH116"/>
    <mergeCell ref="EQI116:EQL116"/>
    <mergeCell ref="EOY116:EPB116"/>
    <mergeCell ref="EPC116:EPF116"/>
    <mergeCell ref="EPG116:EPJ116"/>
    <mergeCell ref="EPK116:EPN116"/>
    <mergeCell ref="EPO116:EPR116"/>
    <mergeCell ref="EOE116:EOH116"/>
    <mergeCell ref="EOI116:EOL116"/>
    <mergeCell ref="EOM116:EOP116"/>
    <mergeCell ref="EOQ116:EOT116"/>
    <mergeCell ref="EOU116:EOX116"/>
    <mergeCell ref="ENK116:ENN116"/>
    <mergeCell ref="ENO116:ENR116"/>
    <mergeCell ref="ENS116:ENV116"/>
    <mergeCell ref="ENW116:ENZ116"/>
    <mergeCell ref="EOA116:EOD116"/>
    <mergeCell ref="EMQ116:EMT116"/>
    <mergeCell ref="EMU116:EMX116"/>
    <mergeCell ref="EMY116:ENB116"/>
    <mergeCell ref="ENC116:ENF116"/>
    <mergeCell ref="ENG116:ENJ116"/>
    <mergeCell ref="ELW116:ELZ116"/>
    <mergeCell ref="EMA116:EMD116"/>
    <mergeCell ref="EME116:EMH116"/>
    <mergeCell ref="EMI116:EML116"/>
    <mergeCell ref="EMM116:EMP116"/>
    <mergeCell ref="ELC116:ELF116"/>
    <mergeCell ref="ELG116:ELJ116"/>
    <mergeCell ref="ELK116:ELN116"/>
    <mergeCell ref="ELO116:ELR116"/>
    <mergeCell ref="ELS116:ELV116"/>
    <mergeCell ref="EKI116:EKL116"/>
    <mergeCell ref="EKM116:EKP116"/>
    <mergeCell ref="EKQ116:EKT116"/>
    <mergeCell ref="EKU116:EKX116"/>
    <mergeCell ref="EKY116:ELB116"/>
    <mergeCell ref="EJO116:EJR116"/>
    <mergeCell ref="EJS116:EJV116"/>
    <mergeCell ref="EJW116:EJZ116"/>
    <mergeCell ref="EKA116:EKD116"/>
    <mergeCell ref="EKE116:EKH116"/>
    <mergeCell ref="EIU116:EIX116"/>
    <mergeCell ref="EIY116:EJB116"/>
    <mergeCell ref="EJC116:EJF116"/>
    <mergeCell ref="EJG116:EJJ116"/>
    <mergeCell ref="EJK116:EJN116"/>
    <mergeCell ref="EIA116:EID116"/>
    <mergeCell ref="EIE116:EIH116"/>
    <mergeCell ref="EII116:EIL116"/>
    <mergeCell ref="EIM116:EIP116"/>
    <mergeCell ref="EIQ116:EIT116"/>
    <mergeCell ref="EHG116:EHJ116"/>
    <mergeCell ref="EHK116:EHN116"/>
    <mergeCell ref="EHO116:EHR116"/>
    <mergeCell ref="EHS116:EHV116"/>
    <mergeCell ref="EHW116:EHZ116"/>
    <mergeCell ref="EGM116:EGP116"/>
    <mergeCell ref="EGQ116:EGT116"/>
    <mergeCell ref="EGU116:EGX116"/>
    <mergeCell ref="EGY116:EHB116"/>
    <mergeCell ref="EHC116:EHF116"/>
    <mergeCell ref="EFS116:EFV116"/>
    <mergeCell ref="EFW116:EFZ116"/>
    <mergeCell ref="EGA116:EGD116"/>
    <mergeCell ref="EGE116:EGH116"/>
    <mergeCell ref="EGI116:EGL116"/>
    <mergeCell ref="EEY116:EFB116"/>
    <mergeCell ref="EFC116:EFF116"/>
    <mergeCell ref="EFG116:EFJ116"/>
    <mergeCell ref="EFK116:EFN116"/>
    <mergeCell ref="EFO116:EFR116"/>
    <mergeCell ref="EEE116:EEH116"/>
    <mergeCell ref="EEI116:EEL116"/>
    <mergeCell ref="EEM116:EEP116"/>
    <mergeCell ref="EEQ116:EET116"/>
    <mergeCell ref="EEU116:EEX116"/>
    <mergeCell ref="EDK116:EDN116"/>
    <mergeCell ref="EDO116:EDR116"/>
    <mergeCell ref="EDS116:EDV116"/>
    <mergeCell ref="EDW116:EDZ116"/>
    <mergeCell ref="EEA116:EED116"/>
    <mergeCell ref="ECQ116:ECT116"/>
    <mergeCell ref="ECU116:ECX116"/>
    <mergeCell ref="ECY116:EDB116"/>
    <mergeCell ref="EDC116:EDF116"/>
    <mergeCell ref="EDG116:EDJ116"/>
    <mergeCell ref="EBW116:EBZ116"/>
    <mergeCell ref="ECA116:ECD116"/>
    <mergeCell ref="ECE116:ECH116"/>
    <mergeCell ref="ECI116:ECL116"/>
    <mergeCell ref="ECM116:ECP116"/>
    <mergeCell ref="EBC116:EBF116"/>
    <mergeCell ref="EBG116:EBJ116"/>
    <mergeCell ref="EBK116:EBN116"/>
    <mergeCell ref="EBO116:EBR116"/>
    <mergeCell ref="EBS116:EBV116"/>
    <mergeCell ref="EAI116:EAL116"/>
    <mergeCell ref="EAM116:EAP116"/>
    <mergeCell ref="EAQ116:EAT116"/>
    <mergeCell ref="EAU116:EAX116"/>
    <mergeCell ref="EAY116:EBB116"/>
    <mergeCell ref="DZO116:DZR116"/>
    <mergeCell ref="DZS116:DZV116"/>
    <mergeCell ref="DZW116:DZZ116"/>
    <mergeCell ref="EAA116:EAD116"/>
    <mergeCell ref="EAE116:EAH116"/>
    <mergeCell ref="DYU116:DYX116"/>
    <mergeCell ref="DYY116:DZB116"/>
    <mergeCell ref="DZC116:DZF116"/>
    <mergeCell ref="DZG116:DZJ116"/>
    <mergeCell ref="DZK116:DZN116"/>
    <mergeCell ref="DYA116:DYD116"/>
    <mergeCell ref="DYE116:DYH116"/>
    <mergeCell ref="DYI116:DYL116"/>
    <mergeCell ref="DYM116:DYP116"/>
    <mergeCell ref="DYQ116:DYT116"/>
    <mergeCell ref="DXG116:DXJ116"/>
    <mergeCell ref="DXK116:DXN116"/>
    <mergeCell ref="DXO116:DXR116"/>
    <mergeCell ref="DXS116:DXV116"/>
    <mergeCell ref="DXW116:DXZ116"/>
    <mergeCell ref="DWM116:DWP116"/>
    <mergeCell ref="DWQ116:DWT116"/>
    <mergeCell ref="DWU116:DWX116"/>
    <mergeCell ref="DWY116:DXB116"/>
    <mergeCell ref="DXC116:DXF116"/>
    <mergeCell ref="DVS116:DVV116"/>
    <mergeCell ref="DVW116:DVZ116"/>
    <mergeCell ref="DWA116:DWD116"/>
    <mergeCell ref="DWE116:DWH116"/>
    <mergeCell ref="DWI116:DWL116"/>
    <mergeCell ref="DUY116:DVB116"/>
    <mergeCell ref="DVC116:DVF116"/>
    <mergeCell ref="DVG116:DVJ116"/>
    <mergeCell ref="DVK116:DVN116"/>
    <mergeCell ref="DVO116:DVR116"/>
    <mergeCell ref="DUE116:DUH116"/>
    <mergeCell ref="DUI116:DUL116"/>
    <mergeCell ref="DUM116:DUP116"/>
    <mergeCell ref="DUQ116:DUT116"/>
    <mergeCell ref="DUU116:DUX116"/>
    <mergeCell ref="DTK116:DTN116"/>
    <mergeCell ref="DTO116:DTR116"/>
    <mergeCell ref="DTS116:DTV116"/>
    <mergeCell ref="DTW116:DTZ116"/>
    <mergeCell ref="DUA116:DUD116"/>
    <mergeCell ref="DSQ116:DST116"/>
    <mergeCell ref="DSU116:DSX116"/>
    <mergeCell ref="DSY116:DTB116"/>
    <mergeCell ref="DTC116:DTF116"/>
    <mergeCell ref="DTG116:DTJ116"/>
    <mergeCell ref="DRW116:DRZ116"/>
    <mergeCell ref="DSA116:DSD116"/>
    <mergeCell ref="DSE116:DSH116"/>
    <mergeCell ref="DSI116:DSL116"/>
    <mergeCell ref="DSM116:DSP116"/>
    <mergeCell ref="DRC116:DRF116"/>
    <mergeCell ref="DRG116:DRJ116"/>
    <mergeCell ref="DRK116:DRN116"/>
    <mergeCell ref="DRO116:DRR116"/>
    <mergeCell ref="DRS116:DRV116"/>
    <mergeCell ref="DQI116:DQL116"/>
    <mergeCell ref="DQM116:DQP116"/>
    <mergeCell ref="DQQ116:DQT116"/>
    <mergeCell ref="DQU116:DQX116"/>
    <mergeCell ref="DQY116:DRB116"/>
    <mergeCell ref="DPO116:DPR116"/>
    <mergeCell ref="DPS116:DPV116"/>
    <mergeCell ref="DPW116:DPZ116"/>
    <mergeCell ref="DQA116:DQD116"/>
    <mergeCell ref="DQE116:DQH116"/>
    <mergeCell ref="DOU116:DOX116"/>
    <mergeCell ref="DOY116:DPB116"/>
    <mergeCell ref="DPC116:DPF116"/>
    <mergeCell ref="DPG116:DPJ116"/>
    <mergeCell ref="DPK116:DPN116"/>
    <mergeCell ref="DOA116:DOD116"/>
    <mergeCell ref="DOE116:DOH116"/>
    <mergeCell ref="DOI116:DOL116"/>
    <mergeCell ref="DOM116:DOP116"/>
    <mergeCell ref="DOQ116:DOT116"/>
    <mergeCell ref="DNG116:DNJ116"/>
    <mergeCell ref="DNK116:DNN116"/>
    <mergeCell ref="DNO116:DNR116"/>
    <mergeCell ref="DNS116:DNV116"/>
    <mergeCell ref="DNW116:DNZ116"/>
    <mergeCell ref="DMM116:DMP116"/>
    <mergeCell ref="DMQ116:DMT116"/>
    <mergeCell ref="DMU116:DMX116"/>
    <mergeCell ref="DMY116:DNB116"/>
    <mergeCell ref="DNC116:DNF116"/>
    <mergeCell ref="DLS116:DLV116"/>
    <mergeCell ref="DLW116:DLZ116"/>
    <mergeCell ref="DMA116:DMD116"/>
    <mergeCell ref="DME116:DMH116"/>
    <mergeCell ref="DMI116:DML116"/>
    <mergeCell ref="DKY116:DLB116"/>
    <mergeCell ref="DLC116:DLF116"/>
    <mergeCell ref="DLG116:DLJ116"/>
    <mergeCell ref="DLK116:DLN116"/>
    <mergeCell ref="DLO116:DLR116"/>
    <mergeCell ref="DKE116:DKH116"/>
    <mergeCell ref="DKI116:DKL116"/>
    <mergeCell ref="DKM116:DKP116"/>
    <mergeCell ref="DKQ116:DKT116"/>
    <mergeCell ref="DKU116:DKX116"/>
    <mergeCell ref="DJK116:DJN116"/>
    <mergeCell ref="DJO116:DJR116"/>
    <mergeCell ref="DJS116:DJV116"/>
    <mergeCell ref="DJW116:DJZ116"/>
    <mergeCell ref="DKA116:DKD116"/>
    <mergeCell ref="DIQ116:DIT116"/>
    <mergeCell ref="DIU116:DIX116"/>
    <mergeCell ref="DIY116:DJB116"/>
    <mergeCell ref="DJC116:DJF116"/>
    <mergeCell ref="DJG116:DJJ116"/>
    <mergeCell ref="DHW116:DHZ116"/>
    <mergeCell ref="DIA116:DID116"/>
    <mergeCell ref="DIE116:DIH116"/>
    <mergeCell ref="DII116:DIL116"/>
    <mergeCell ref="DIM116:DIP116"/>
    <mergeCell ref="DHC116:DHF116"/>
    <mergeCell ref="DHG116:DHJ116"/>
    <mergeCell ref="DHK116:DHN116"/>
    <mergeCell ref="DHO116:DHR116"/>
    <mergeCell ref="DHS116:DHV116"/>
    <mergeCell ref="DGI116:DGL116"/>
    <mergeCell ref="DGM116:DGP116"/>
    <mergeCell ref="DGQ116:DGT116"/>
    <mergeCell ref="DGU116:DGX116"/>
    <mergeCell ref="DGY116:DHB116"/>
    <mergeCell ref="DFO116:DFR116"/>
    <mergeCell ref="DFS116:DFV116"/>
    <mergeCell ref="DFW116:DFZ116"/>
    <mergeCell ref="DGA116:DGD116"/>
    <mergeCell ref="DGE116:DGH116"/>
    <mergeCell ref="DEU116:DEX116"/>
    <mergeCell ref="DEY116:DFB116"/>
    <mergeCell ref="DFC116:DFF116"/>
    <mergeCell ref="DFG116:DFJ116"/>
    <mergeCell ref="DFK116:DFN116"/>
    <mergeCell ref="DEA116:DED116"/>
    <mergeCell ref="DEE116:DEH116"/>
    <mergeCell ref="DEI116:DEL116"/>
    <mergeCell ref="DEM116:DEP116"/>
    <mergeCell ref="DEQ116:DET116"/>
    <mergeCell ref="DDG116:DDJ116"/>
    <mergeCell ref="DDK116:DDN116"/>
    <mergeCell ref="DDO116:DDR116"/>
    <mergeCell ref="DDS116:DDV116"/>
    <mergeCell ref="DDW116:DDZ116"/>
    <mergeCell ref="DCM116:DCP116"/>
    <mergeCell ref="DCQ116:DCT116"/>
    <mergeCell ref="DCU116:DCX116"/>
    <mergeCell ref="DCY116:DDB116"/>
    <mergeCell ref="DDC116:DDF116"/>
    <mergeCell ref="DBS116:DBV116"/>
    <mergeCell ref="DBW116:DBZ116"/>
    <mergeCell ref="DCA116:DCD116"/>
    <mergeCell ref="DCE116:DCH116"/>
    <mergeCell ref="DCI116:DCL116"/>
    <mergeCell ref="DAY116:DBB116"/>
    <mergeCell ref="DBC116:DBF116"/>
    <mergeCell ref="DBG116:DBJ116"/>
    <mergeCell ref="DBK116:DBN116"/>
    <mergeCell ref="DBO116:DBR116"/>
    <mergeCell ref="DAE116:DAH116"/>
    <mergeCell ref="DAI116:DAL116"/>
    <mergeCell ref="DAM116:DAP116"/>
    <mergeCell ref="DAQ116:DAT116"/>
    <mergeCell ref="DAU116:DAX116"/>
    <mergeCell ref="CZK116:CZN116"/>
    <mergeCell ref="CZO116:CZR116"/>
    <mergeCell ref="CZS116:CZV116"/>
    <mergeCell ref="CZW116:CZZ116"/>
    <mergeCell ref="DAA116:DAD116"/>
    <mergeCell ref="CYQ116:CYT116"/>
    <mergeCell ref="CYU116:CYX116"/>
    <mergeCell ref="CYY116:CZB116"/>
    <mergeCell ref="CZC116:CZF116"/>
    <mergeCell ref="CZG116:CZJ116"/>
    <mergeCell ref="CXW116:CXZ116"/>
    <mergeCell ref="CYA116:CYD116"/>
    <mergeCell ref="CYE116:CYH116"/>
    <mergeCell ref="CYI116:CYL116"/>
    <mergeCell ref="CYM116:CYP116"/>
    <mergeCell ref="CXC116:CXF116"/>
    <mergeCell ref="CXG116:CXJ116"/>
    <mergeCell ref="CXK116:CXN116"/>
    <mergeCell ref="CXO116:CXR116"/>
    <mergeCell ref="CXS116:CXV116"/>
    <mergeCell ref="CWI116:CWL116"/>
    <mergeCell ref="CWM116:CWP116"/>
    <mergeCell ref="CWQ116:CWT116"/>
    <mergeCell ref="CWU116:CWX116"/>
    <mergeCell ref="CWY116:CXB116"/>
    <mergeCell ref="CVO116:CVR116"/>
    <mergeCell ref="CVS116:CVV116"/>
    <mergeCell ref="CVW116:CVZ116"/>
    <mergeCell ref="CWA116:CWD116"/>
    <mergeCell ref="CWE116:CWH116"/>
    <mergeCell ref="CUU116:CUX116"/>
    <mergeCell ref="CUY116:CVB116"/>
    <mergeCell ref="CVC116:CVF116"/>
    <mergeCell ref="CVG116:CVJ116"/>
    <mergeCell ref="CVK116:CVN116"/>
    <mergeCell ref="CUA116:CUD116"/>
    <mergeCell ref="CUE116:CUH116"/>
    <mergeCell ref="CUI116:CUL116"/>
    <mergeCell ref="CUM116:CUP116"/>
    <mergeCell ref="CUQ116:CUT116"/>
    <mergeCell ref="CTG116:CTJ116"/>
    <mergeCell ref="CTK116:CTN116"/>
    <mergeCell ref="CTO116:CTR116"/>
    <mergeCell ref="CTS116:CTV116"/>
    <mergeCell ref="CTW116:CTZ116"/>
    <mergeCell ref="CSM116:CSP116"/>
    <mergeCell ref="CSQ116:CST116"/>
    <mergeCell ref="CSU116:CSX116"/>
    <mergeCell ref="CSY116:CTB116"/>
    <mergeCell ref="CTC116:CTF116"/>
    <mergeCell ref="CRS116:CRV116"/>
    <mergeCell ref="CRW116:CRZ116"/>
    <mergeCell ref="CSA116:CSD116"/>
    <mergeCell ref="CSE116:CSH116"/>
    <mergeCell ref="CSI116:CSL116"/>
    <mergeCell ref="CQY116:CRB116"/>
    <mergeCell ref="CRC116:CRF116"/>
    <mergeCell ref="CRG116:CRJ116"/>
    <mergeCell ref="CRK116:CRN116"/>
    <mergeCell ref="CRO116:CRR116"/>
    <mergeCell ref="CQE116:CQH116"/>
    <mergeCell ref="CQI116:CQL116"/>
    <mergeCell ref="CQM116:CQP116"/>
    <mergeCell ref="CQQ116:CQT116"/>
    <mergeCell ref="CQU116:CQX116"/>
    <mergeCell ref="CPK116:CPN116"/>
    <mergeCell ref="CPO116:CPR116"/>
    <mergeCell ref="CPS116:CPV116"/>
    <mergeCell ref="CPW116:CPZ116"/>
    <mergeCell ref="CQA116:CQD116"/>
    <mergeCell ref="COQ116:COT116"/>
    <mergeCell ref="COU116:COX116"/>
    <mergeCell ref="COY116:CPB116"/>
    <mergeCell ref="CPC116:CPF116"/>
    <mergeCell ref="CPG116:CPJ116"/>
    <mergeCell ref="CNW116:CNZ116"/>
    <mergeCell ref="COA116:COD116"/>
    <mergeCell ref="COE116:COH116"/>
    <mergeCell ref="COI116:COL116"/>
    <mergeCell ref="COM116:COP116"/>
    <mergeCell ref="CNC116:CNF116"/>
    <mergeCell ref="CNG116:CNJ116"/>
    <mergeCell ref="CNK116:CNN116"/>
    <mergeCell ref="CNO116:CNR116"/>
    <mergeCell ref="CNS116:CNV116"/>
    <mergeCell ref="CMI116:CML116"/>
    <mergeCell ref="CMM116:CMP116"/>
    <mergeCell ref="CMQ116:CMT116"/>
    <mergeCell ref="CMU116:CMX116"/>
    <mergeCell ref="CMY116:CNB116"/>
    <mergeCell ref="CLO116:CLR116"/>
    <mergeCell ref="CLS116:CLV116"/>
    <mergeCell ref="CLW116:CLZ116"/>
    <mergeCell ref="CMA116:CMD116"/>
    <mergeCell ref="CME116:CMH116"/>
    <mergeCell ref="CKU116:CKX116"/>
    <mergeCell ref="CKY116:CLB116"/>
    <mergeCell ref="CLC116:CLF116"/>
    <mergeCell ref="CLG116:CLJ116"/>
    <mergeCell ref="CLK116:CLN116"/>
    <mergeCell ref="CKA116:CKD116"/>
    <mergeCell ref="CKE116:CKH116"/>
    <mergeCell ref="CKI116:CKL116"/>
    <mergeCell ref="CKM116:CKP116"/>
    <mergeCell ref="CKQ116:CKT116"/>
    <mergeCell ref="CJG116:CJJ116"/>
    <mergeCell ref="CJK116:CJN116"/>
    <mergeCell ref="CJO116:CJR116"/>
    <mergeCell ref="CJS116:CJV116"/>
    <mergeCell ref="CJW116:CJZ116"/>
    <mergeCell ref="CIM116:CIP116"/>
    <mergeCell ref="CIQ116:CIT116"/>
    <mergeCell ref="CIU116:CIX116"/>
    <mergeCell ref="CIY116:CJB116"/>
    <mergeCell ref="CJC116:CJF116"/>
    <mergeCell ref="CHS116:CHV116"/>
    <mergeCell ref="CHW116:CHZ116"/>
    <mergeCell ref="CIA116:CID116"/>
    <mergeCell ref="CIE116:CIH116"/>
    <mergeCell ref="CII116:CIL116"/>
    <mergeCell ref="CGY116:CHB116"/>
    <mergeCell ref="CHC116:CHF116"/>
    <mergeCell ref="CHG116:CHJ116"/>
    <mergeCell ref="CHK116:CHN116"/>
    <mergeCell ref="CHO116:CHR116"/>
    <mergeCell ref="CGE116:CGH116"/>
    <mergeCell ref="CGI116:CGL116"/>
    <mergeCell ref="CGM116:CGP116"/>
    <mergeCell ref="CGQ116:CGT116"/>
    <mergeCell ref="CGU116:CGX116"/>
    <mergeCell ref="CFK116:CFN116"/>
    <mergeCell ref="CFO116:CFR116"/>
    <mergeCell ref="CFS116:CFV116"/>
    <mergeCell ref="CFW116:CFZ116"/>
    <mergeCell ref="CGA116:CGD116"/>
    <mergeCell ref="CEQ116:CET116"/>
    <mergeCell ref="CEU116:CEX116"/>
    <mergeCell ref="CEY116:CFB116"/>
    <mergeCell ref="CFC116:CFF116"/>
    <mergeCell ref="CFG116:CFJ116"/>
    <mergeCell ref="CDW116:CDZ116"/>
    <mergeCell ref="CEA116:CED116"/>
    <mergeCell ref="CEE116:CEH116"/>
    <mergeCell ref="CEI116:CEL116"/>
    <mergeCell ref="CEM116:CEP116"/>
    <mergeCell ref="CDC116:CDF116"/>
    <mergeCell ref="CDG116:CDJ116"/>
    <mergeCell ref="CDK116:CDN116"/>
    <mergeCell ref="CDO116:CDR116"/>
    <mergeCell ref="CDS116:CDV116"/>
    <mergeCell ref="CCI116:CCL116"/>
    <mergeCell ref="CCM116:CCP116"/>
    <mergeCell ref="CCQ116:CCT116"/>
    <mergeCell ref="CCU116:CCX116"/>
    <mergeCell ref="CCY116:CDB116"/>
    <mergeCell ref="CBO116:CBR116"/>
    <mergeCell ref="CBS116:CBV116"/>
    <mergeCell ref="CBW116:CBZ116"/>
    <mergeCell ref="CCA116:CCD116"/>
    <mergeCell ref="CCE116:CCH116"/>
    <mergeCell ref="CAU116:CAX116"/>
    <mergeCell ref="CAY116:CBB116"/>
    <mergeCell ref="CBC116:CBF116"/>
    <mergeCell ref="CBG116:CBJ116"/>
    <mergeCell ref="CBK116:CBN116"/>
    <mergeCell ref="CAA116:CAD116"/>
    <mergeCell ref="CAE116:CAH116"/>
    <mergeCell ref="CAI116:CAL116"/>
    <mergeCell ref="CAM116:CAP116"/>
    <mergeCell ref="CAQ116:CAT116"/>
    <mergeCell ref="BZG116:BZJ116"/>
    <mergeCell ref="BZK116:BZN116"/>
    <mergeCell ref="BZO116:BZR116"/>
    <mergeCell ref="BZS116:BZV116"/>
    <mergeCell ref="BZW116:BZZ116"/>
    <mergeCell ref="BYM116:BYP116"/>
    <mergeCell ref="BYQ116:BYT116"/>
    <mergeCell ref="BYU116:BYX116"/>
    <mergeCell ref="BYY116:BZB116"/>
    <mergeCell ref="BZC116:BZF116"/>
    <mergeCell ref="BXS116:BXV116"/>
    <mergeCell ref="BXW116:BXZ116"/>
    <mergeCell ref="BYA116:BYD116"/>
    <mergeCell ref="BYE116:BYH116"/>
    <mergeCell ref="BYI116:BYL116"/>
    <mergeCell ref="BWY116:BXB116"/>
    <mergeCell ref="BXC116:BXF116"/>
    <mergeCell ref="BXG116:BXJ116"/>
    <mergeCell ref="BXK116:BXN116"/>
    <mergeCell ref="BXO116:BXR116"/>
    <mergeCell ref="BWE116:BWH116"/>
    <mergeCell ref="BWI116:BWL116"/>
    <mergeCell ref="BWM116:BWP116"/>
    <mergeCell ref="BWQ116:BWT116"/>
    <mergeCell ref="BWU116:BWX116"/>
    <mergeCell ref="BVK116:BVN116"/>
    <mergeCell ref="BVO116:BVR116"/>
    <mergeCell ref="BVS116:BVV116"/>
    <mergeCell ref="BVW116:BVZ116"/>
    <mergeCell ref="BWA116:BWD116"/>
    <mergeCell ref="BUQ116:BUT116"/>
    <mergeCell ref="BUU116:BUX116"/>
    <mergeCell ref="BUY116:BVB116"/>
    <mergeCell ref="BVC116:BVF116"/>
    <mergeCell ref="BVG116:BVJ116"/>
    <mergeCell ref="BTW116:BTZ116"/>
    <mergeCell ref="BUA116:BUD116"/>
    <mergeCell ref="BUE116:BUH116"/>
    <mergeCell ref="BUI116:BUL116"/>
    <mergeCell ref="BUM116:BUP116"/>
    <mergeCell ref="BTC116:BTF116"/>
    <mergeCell ref="BTG116:BTJ116"/>
    <mergeCell ref="BTK116:BTN116"/>
    <mergeCell ref="BTO116:BTR116"/>
    <mergeCell ref="BTS116:BTV116"/>
    <mergeCell ref="BSI116:BSL116"/>
    <mergeCell ref="BSM116:BSP116"/>
    <mergeCell ref="BSQ116:BST116"/>
    <mergeCell ref="BSU116:BSX116"/>
    <mergeCell ref="BSY116:BTB116"/>
    <mergeCell ref="BRO116:BRR116"/>
    <mergeCell ref="BRS116:BRV116"/>
    <mergeCell ref="BRW116:BRZ116"/>
    <mergeCell ref="BSA116:BSD116"/>
    <mergeCell ref="BSE116:BSH116"/>
    <mergeCell ref="BQU116:BQX116"/>
    <mergeCell ref="BQY116:BRB116"/>
    <mergeCell ref="BRC116:BRF116"/>
    <mergeCell ref="BRG116:BRJ116"/>
    <mergeCell ref="BRK116:BRN116"/>
    <mergeCell ref="BQA116:BQD116"/>
    <mergeCell ref="BQE116:BQH116"/>
    <mergeCell ref="BQI116:BQL116"/>
    <mergeCell ref="BQM116:BQP116"/>
    <mergeCell ref="BQQ116:BQT116"/>
    <mergeCell ref="BPG116:BPJ116"/>
    <mergeCell ref="BPK116:BPN116"/>
    <mergeCell ref="BPO116:BPR116"/>
    <mergeCell ref="BPS116:BPV116"/>
    <mergeCell ref="BPW116:BPZ116"/>
    <mergeCell ref="BOM116:BOP116"/>
    <mergeCell ref="BOQ116:BOT116"/>
    <mergeCell ref="BOU116:BOX116"/>
    <mergeCell ref="BOY116:BPB116"/>
    <mergeCell ref="BPC116:BPF116"/>
    <mergeCell ref="BNS116:BNV116"/>
    <mergeCell ref="BNW116:BNZ116"/>
    <mergeCell ref="BOA116:BOD116"/>
    <mergeCell ref="BOE116:BOH116"/>
    <mergeCell ref="BOI116:BOL116"/>
    <mergeCell ref="BMY116:BNB116"/>
    <mergeCell ref="BNC116:BNF116"/>
    <mergeCell ref="BNG116:BNJ116"/>
    <mergeCell ref="BNK116:BNN116"/>
    <mergeCell ref="BNO116:BNR116"/>
    <mergeCell ref="BME116:BMH116"/>
    <mergeCell ref="BMI116:BML116"/>
    <mergeCell ref="BMM116:BMP116"/>
    <mergeCell ref="BMQ116:BMT116"/>
    <mergeCell ref="BMU116:BMX116"/>
    <mergeCell ref="BLK116:BLN116"/>
    <mergeCell ref="BLO116:BLR116"/>
    <mergeCell ref="BLS116:BLV116"/>
    <mergeCell ref="BLW116:BLZ116"/>
    <mergeCell ref="BMA116:BMD116"/>
    <mergeCell ref="BKQ116:BKT116"/>
    <mergeCell ref="BKU116:BKX116"/>
    <mergeCell ref="BKY116:BLB116"/>
    <mergeCell ref="BLC116:BLF116"/>
    <mergeCell ref="BLG116:BLJ116"/>
    <mergeCell ref="BJW116:BJZ116"/>
    <mergeCell ref="BKA116:BKD116"/>
    <mergeCell ref="BKE116:BKH116"/>
    <mergeCell ref="BKI116:BKL116"/>
    <mergeCell ref="BKM116:BKP116"/>
    <mergeCell ref="BJC116:BJF116"/>
    <mergeCell ref="BJG116:BJJ116"/>
    <mergeCell ref="BJK116:BJN116"/>
    <mergeCell ref="BJO116:BJR116"/>
    <mergeCell ref="BJS116:BJV116"/>
    <mergeCell ref="BII116:BIL116"/>
    <mergeCell ref="BIM116:BIP116"/>
    <mergeCell ref="BIQ116:BIT116"/>
    <mergeCell ref="BIU116:BIX116"/>
    <mergeCell ref="BIY116:BJB116"/>
    <mergeCell ref="BHO116:BHR116"/>
    <mergeCell ref="BHS116:BHV116"/>
    <mergeCell ref="BHW116:BHZ116"/>
    <mergeCell ref="BIA116:BID116"/>
    <mergeCell ref="BIE116:BIH116"/>
    <mergeCell ref="BGU116:BGX116"/>
    <mergeCell ref="BGY116:BHB116"/>
    <mergeCell ref="BHC116:BHF116"/>
    <mergeCell ref="BHG116:BHJ116"/>
    <mergeCell ref="BHK116:BHN116"/>
    <mergeCell ref="BGA116:BGD116"/>
    <mergeCell ref="BGE116:BGH116"/>
    <mergeCell ref="BGI116:BGL116"/>
    <mergeCell ref="BGM116:BGP116"/>
    <mergeCell ref="BGQ116:BGT116"/>
    <mergeCell ref="BFG116:BFJ116"/>
    <mergeCell ref="BFK116:BFN116"/>
    <mergeCell ref="BFO116:BFR116"/>
    <mergeCell ref="BFS116:BFV116"/>
    <mergeCell ref="BFW116:BFZ116"/>
    <mergeCell ref="BEM116:BEP116"/>
    <mergeCell ref="BEQ116:BET116"/>
    <mergeCell ref="BEU116:BEX116"/>
    <mergeCell ref="BEY116:BFB116"/>
    <mergeCell ref="BFC116:BFF116"/>
    <mergeCell ref="BDS116:BDV116"/>
    <mergeCell ref="BDW116:BDZ116"/>
    <mergeCell ref="BEA116:BED116"/>
    <mergeCell ref="BEE116:BEH116"/>
    <mergeCell ref="BEI116:BEL116"/>
    <mergeCell ref="BCY116:BDB116"/>
    <mergeCell ref="BDC116:BDF116"/>
    <mergeCell ref="BDG116:BDJ116"/>
    <mergeCell ref="BDK116:BDN116"/>
    <mergeCell ref="BDO116:BDR116"/>
    <mergeCell ref="BCE116:BCH116"/>
    <mergeCell ref="BCI116:BCL116"/>
    <mergeCell ref="BCM116:BCP116"/>
    <mergeCell ref="BCQ116:BCT116"/>
    <mergeCell ref="BCU116:BCX116"/>
    <mergeCell ref="BBK116:BBN116"/>
    <mergeCell ref="BBO116:BBR116"/>
    <mergeCell ref="BBS116:BBV116"/>
    <mergeCell ref="BBW116:BBZ116"/>
    <mergeCell ref="BCA116:BCD116"/>
    <mergeCell ref="BAQ116:BAT116"/>
    <mergeCell ref="BAU116:BAX116"/>
    <mergeCell ref="BAY116:BBB116"/>
    <mergeCell ref="BBC116:BBF116"/>
    <mergeCell ref="BBG116:BBJ116"/>
    <mergeCell ref="AZW116:AZZ116"/>
    <mergeCell ref="BAA116:BAD116"/>
    <mergeCell ref="BAE116:BAH116"/>
    <mergeCell ref="BAI116:BAL116"/>
    <mergeCell ref="BAM116:BAP116"/>
    <mergeCell ref="AZC116:AZF116"/>
    <mergeCell ref="AZG116:AZJ116"/>
    <mergeCell ref="AZK116:AZN116"/>
    <mergeCell ref="AZO116:AZR116"/>
    <mergeCell ref="AZS116:AZV116"/>
    <mergeCell ref="AYI116:AYL116"/>
    <mergeCell ref="AYM116:AYP116"/>
    <mergeCell ref="AYQ116:AYT116"/>
    <mergeCell ref="AYU116:AYX116"/>
    <mergeCell ref="AYY116:AZB116"/>
    <mergeCell ref="AXO116:AXR116"/>
    <mergeCell ref="AXS116:AXV116"/>
    <mergeCell ref="AXW116:AXZ116"/>
    <mergeCell ref="AYA116:AYD116"/>
    <mergeCell ref="AYE116:AYH116"/>
    <mergeCell ref="AWU116:AWX116"/>
    <mergeCell ref="AWY116:AXB116"/>
    <mergeCell ref="AXC116:AXF116"/>
    <mergeCell ref="AXG116:AXJ116"/>
    <mergeCell ref="AXK116:AXN116"/>
    <mergeCell ref="AWA116:AWD116"/>
    <mergeCell ref="AWE116:AWH116"/>
    <mergeCell ref="AWI116:AWL116"/>
    <mergeCell ref="AWM116:AWP116"/>
    <mergeCell ref="AWQ116:AWT116"/>
    <mergeCell ref="AVG116:AVJ116"/>
    <mergeCell ref="AVK116:AVN116"/>
    <mergeCell ref="AVO116:AVR116"/>
    <mergeCell ref="AVS116:AVV116"/>
    <mergeCell ref="AVW116:AVZ116"/>
    <mergeCell ref="AUM116:AUP116"/>
    <mergeCell ref="AUQ116:AUT116"/>
    <mergeCell ref="AUU116:AUX116"/>
    <mergeCell ref="AUY116:AVB116"/>
    <mergeCell ref="AVC116:AVF116"/>
    <mergeCell ref="ATS116:ATV116"/>
    <mergeCell ref="ATW116:ATZ116"/>
    <mergeCell ref="AUA116:AUD116"/>
    <mergeCell ref="AUE116:AUH116"/>
    <mergeCell ref="AUI116:AUL116"/>
    <mergeCell ref="ASY116:ATB116"/>
    <mergeCell ref="ATC116:ATF116"/>
    <mergeCell ref="ATG116:ATJ116"/>
    <mergeCell ref="ATK116:ATN116"/>
    <mergeCell ref="ATO116:ATR116"/>
    <mergeCell ref="ASE116:ASH116"/>
    <mergeCell ref="ASI116:ASL116"/>
    <mergeCell ref="ASM116:ASP116"/>
    <mergeCell ref="ASQ116:AST116"/>
    <mergeCell ref="ASU116:ASX116"/>
    <mergeCell ref="ARK116:ARN116"/>
    <mergeCell ref="ARO116:ARR116"/>
    <mergeCell ref="ARS116:ARV116"/>
    <mergeCell ref="ARW116:ARZ116"/>
    <mergeCell ref="ASA116:ASD116"/>
    <mergeCell ref="AQQ116:AQT116"/>
    <mergeCell ref="AQU116:AQX116"/>
    <mergeCell ref="AQY116:ARB116"/>
    <mergeCell ref="ARC116:ARF116"/>
    <mergeCell ref="ARG116:ARJ116"/>
    <mergeCell ref="APW116:APZ116"/>
    <mergeCell ref="AQA116:AQD116"/>
    <mergeCell ref="AQE116:AQH116"/>
    <mergeCell ref="AQI116:AQL116"/>
    <mergeCell ref="AQM116:AQP116"/>
    <mergeCell ref="APC116:APF116"/>
    <mergeCell ref="APG116:APJ116"/>
    <mergeCell ref="APK116:APN116"/>
    <mergeCell ref="APO116:APR116"/>
    <mergeCell ref="APS116:APV116"/>
    <mergeCell ref="AOI116:AOL116"/>
    <mergeCell ref="AOM116:AOP116"/>
    <mergeCell ref="AOQ116:AOT116"/>
    <mergeCell ref="AOU116:AOX116"/>
    <mergeCell ref="AOY116:APB116"/>
    <mergeCell ref="ANO116:ANR116"/>
    <mergeCell ref="ANS116:ANV116"/>
    <mergeCell ref="ANW116:ANZ116"/>
    <mergeCell ref="AOA116:AOD116"/>
    <mergeCell ref="AOE116:AOH116"/>
    <mergeCell ref="AMU116:AMX116"/>
    <mergeCell ref="AMY116:ANB116"/>
    <mergeCell ref="ANC116:ANF116"/>
    <mergeCell ref="ANG116:ANJ116"/>
    <mergeCell ref="ANK116:ANN116"/>
    <mergeCell ref="AMA116:AMD116"/>
    <mergeCell ref="AME116:AMH116"/>
    <mergeCell ref="AMI116:AML116"/>
    <mergeCell ref="AMM116:AMP116"/>
    <mergeCell ref="AMQ116:AMT116"/>
    <mergeCell ref="ALG116:ALJ116"/>
    <mergeCell ref="ALK116:ALN116"/>
    <mergeCell ref="ALO116:ALR116"/>
    <mergeCell ref="ALS116:ALV116"/>
    <mergeCell ref="ALW116:ALZ116"/>
    <mergeCell ref="AKM116:AKP116"/>
    <mergeCell ref="AKQ116:AKT116"/>
    <mergeCell ref="AKU116:AKX116"/>
    <mergeCell ref="AKY116:ALB116"/>
    <mergeCell ref="ALC116:ALF116"/>
    <mergeCell ref="AJS116:AJV116"/>
    <mergeCell ref="AJW116:AJZ116"/>
    <mergeCell ref="AKA116:AKD116"/>
    <mergeCell ref="AKE116:AKH116"/>
    <mergeCell ref="AKI116:AKL116"/>
    <mergeCell ref="AIY116:AJB116"/>
    <mergeCell ref="AJC116:AJF116"/>
    <mergeCell ref="AJG116:AJJ116"/>
    <mergeCell ref="AJK116:AJN116"/>
    <mergeCell ref="AJO116:AJR116"/>
    <mergeCell ref="AIE116:AIH116"/>
    <mergeCell ref="AII116:AIL116"/>
    <mergeCell ref="AIM116:AIP116"/>
    <mergeCell ref="AIQ116:AIT116"/>
    <mergeCell ref="AIU116:AIX116"/>
    <mergeCell ref="AHK116:AHN116"/>
    <mergeCell ref="AHO116:AHR116"/>
    <mergeCell ref="AHS116:AHV116"/>
    <mergeCell ref="AHW116:AHZ116"/>
    <mergeCell ref="AIA116:AID116"/>
    <mergeCell ref="AGQ116:AGT116"/>
    <mergeCell ref="AGU116:AGX116"/>
    <mergeCell ref="AGY116:AHB116"/>
    <mergeCell ref="AHC116:AHF116"/>
    <mergeCell ref="AHG116:AHJ116"/>
    <mergeCell ref="AFW116:AFZ116"/>
    <mergeCell ref="AGA116:AGD116"/>
    <mergeCell ref="AGE116:AGH116"/>
    <mergeCell ref="AGI116:AGL116"/>
    <mergeCell ref="AGM116:AGP116"/>
    <mergeCell ref="AFC116:AFF116"/>
    <mergeCell ref="AFG116:AFJ116"/>
    <mergeCell ref="AFK116:AFN116"/>
    <mergeCell ref="AFO116:AFR116"/>
    <mergeCell ref="AFS116:AFV116"/>
    <mergeCell ref="AEI116:AEL116"/>
    <mergeCell ref="AEM116:AEP116"/>
    <mergeCell ref="AEQ116:AET116"/>
    <mergeCell ref="AEU116:AEX116"/>
    <mergeCell ref="AEY116:AFB116"/>
    <mergeCell ref="ADO116:ADR116"/>
    <mergeCell ref="ADS116:ADV116"/>
    <mergeCell ref="ADW116:ADZ116"/>
    <mergeCell ref="AEA116:AED116"/>
    <mergeCell ref="AEE116:AEH116"/>
    <mergeCell ref="ACU116:ACX116"/>
    <mergeCell ref="ACY116:ADB116"/>
    <mergeCell ref="ADC116:ADF116"/>
    <mergeCell ref="ADG116:ADJ116"/>
    <mergeCell ref="ADK116:ADN116"/>
    <mergeCell ref="ACA116:ACD116"/>
    <mergeCell ref="ACE116:ACH116"/>
    <mergeCell ref="ACI116:ACL116"/>
    <mergeCell ref="ACM116:ACP116"/>
    <mergeCell ref="ACQ116:ACT116"/>
    <mergeCell ref="ABG116:ABJ116"/>
    <mergeCell ref="ABK116:ABN116"/>
    <mergeCell ref="ABO116:ABR116"/>
    <mergeCell ref="ABS116:ABV116"/>
    <mergeCell ref="ABW116:ABZ116"/>
    <mergeCell ref="AAM116:AAP116"/>
    <mergeCell ref="AAQ116:AAT116"/>
    <mergeCell ref="AAU116:AAX116"/>
    <mergeCell ref="AAY116:ABB116"/>
    <mergeCell ref="ABC116:ABF116"/>
    <mergeCell ref="ZS116:ZV116"/>
    <mergeCell ref="ZW116:ZZ116"/>
    <mergeCell ref="AAA116:AAD116"/>
    <mergeCell ref="AAE116:AAH116"/>
    <mergeCell ref="AAI116:AAL116"/>
    <mergeCell ref="YY116:ZB116"/>
    <mergeCell ref="ZC116:ZF116"/>
    <mergeCell ref="ZG116:ZJ116"/>
    <mergeCell ref="ZK116:ZN116"/>
    <mergeCell ref="ZO116:ZR116"/>
    <mergeCell ref="YE116:YH116"/>
    <mergeCell ref="YI116:YL116"/>
    <mergeCell ref="YM116:YP116"/>
    <mergeCell ref="YQ116:YT116"/>
    <mergeCell ref="YU116:YX116"/>
    <mergeCell ref="XK116:XN116"/>
    <mergeCell ref="XO116:XR116"/>
    <mergeCell ref="XS116:XV116"/>
    <mergeCell ref="XW116:XZ116"/>
    <mergeCell ref="YA116:YD116"/>
    <mergeCell ref="WQ116:WT116"/>
    <mergeCell ref="WU116:WX116"/>
    <mergeCell ref="WY116:XB116"/>
    <mergeCell ref="XC116:XF116"/>
    <mergeCell ref="XG116:XJ116"/>
    <mergeCell ref="VW116:VZ116"/>
    <mergeCell ref="WA116:WD116"/>
    <mergeCell ref="WE116:WH116"/>
    <mergeCell ref="WI116:WL116"/>
    <mergeCell ref="WM116:WP116"/>
    <mergeCell ref="VC116:VF116"/>
    <mergeCell ref="VG116:VJ116"/>
    <mergeCell ref="VK116:VN116"/>
    <mergeCell ref="VO116:VR116"/>
    <mergeCell ref="VS116:VV116"/>
    <mergeCell ref="UI116:UL116"/>
    <mergeCell ref="UM116:UP116"/>
    <mergeCell ref="UQ116:UT116"/>
    <mergeCell ref="UU116:UX116"/>
    <mergeCell ref="UY116:VB116"/>
    <mergeCell ref="TO116:TR116"/>
    <mergeCell ref="TS116:TV116"/>
    <mergeCell ref="TW116:TZ116"/>
    <mergeCell ref="UA116:UD116"/>
    <mergeCell ref="UE116:UH116"/>
    <mergeCell ref="SU116:SX116"/>
    <mergeCell ref="SY116:TB116"/>
    <mergeCell ref="TC116:TF116"/>
    <mergeCell ref="TG116:TJ116"/>
    <mergeCell ref="TK116:TN116"/>
    <mergeCell ref="SA116:SD116"/>
    <mergeCell ref="SE116:SH116"/>
    <mergeCell ref="SI116:SL116"/>
    <mergeCell ref="SM116:SP116"/>
    <mergeCell ref="SQ116:ST116"/>
    <mergeCell ref="RG116:RJ116"/>
    <mergeCell ref="RK116:RN116"/>
    <mergeCell ref="RO116:RR116"/>
    <mergeCell ref="RS116:RV116"/>
    <mergeCell ref="RW116:RZ116"/>
    <mergeCell ref="QM116:QP116"/>
    <mergeCell ref="QQ116:QT116"/>
    <mergeCell ref="QU116:QX116"/>
    <mergeCell ref="QY116:RB116"/>
    <mergeCell ref="RC116:RF116"/>
    <mergeCell ref="PS116:PV116"/>
    <mergeCell ref="PW116:PZ116"/>
    <mergeCell ref="QA116:QD116"/>
    <mergeCell ref="QE116:QH116"/>
    <mergeCell ref="QI116:QL116"/>
    <mergeCell ref="OY116:PB116"/>
    <mergeCell ref="PC116:PF116"/>
    <mergeCell ref="PG116:PJ116"/>
    <mergeCell ref="PK116:PN116"/>
    <mergeCell ref="PO116:PR116"/>
    <mergeCell ref="OE116:OH116"/>
    <mergeCell ref="OI116:OL116"/>
    <mergeCell ref="OM116:OP116"/>
    <mergeCell ref="OQ116:OT116"/>
    <mergeCell ref="OU116:OX116"/>
    <mergeCell ref="NK116:NN116"/>
    <mergeCell ref="NO116:NR116"/>
    <mergeCell ref="NS116:NV116"/>
    <mergeCell ref="NW116:NZ116"/>
    <mergeCell ref="OA116:OD116"/>
    <mergeCell ref="MQ116:MT116"/>
    <mergeCell ref="MU116:MX116"/>
    <mergeCell ref="MY116:NB116"/>
    <mergeCell ref="NC116:NF116"/>
    <mergeCell ref="NG116:NJ116"/>
    <mergeCell ref="GM116:GP116"/>
    <mergeCell ref="GQ116:GT116"/>
    <mergeCell ref="GU116:GX116"/>
    <mergeCell ref="GY116:HB116"/>
    <mergeCell ref="HC116:HF116"/>
    <mergeCell ref="LW116:LZ116"/>
    <mergeCell ref="MA116:MD116"/>
    <mergeCell ref="ME116:MH116"/>
    <mergeCell ref="MI116:ML116"/>
    <mergeCell ref="MM116:MP116"/>
    <mergeCell ref="LC116:LF116"/>
    <mergeCell ref="LG116:LJ116"/>
    <mergeCell ref="LK116:LN116"/>
    <mergeCell ref="LO116:LR116"/>
    <mergeCell ref="LS116:LV116"/>
    <mergeCell ref="KI116:KL116"/>
    <mergeCell ref="KM116:KP116"/>
    <mergeCell ref="KQ116:KT116"/>
    <mergeCell ref="KU116:KX116"/>
    <mergeCell ref="KY116:LB116"/>
    <mergeCell ref="JO116:JR116"/>
    <mergeCell ref="JS116:JV116"/>
    <mergeCell ref="JW116:JZ116"/>
    <mergeCell ref="KA116:KD116"/>
    <mergeCell ref="KE116:KH116"/>
    <mergeCell ref="AI116:AL116"/>
    <mergeCell ref="AM116:AP116"/>
    <mergeCell ref="AQ116:AT116"/>
    <mergeCell ref="AU116:AX116"/>
    <mergeCell ref="AY116:BB116"/>
    <mergeCell ref="FS116:FV116"/>
    <mergeCell ref="FW116:FZ116"/>
    <mergeCell ref="GA116:GD116"/>
    <mergeCell ref="GE116:GH116"/>
    <mergeCell ref="GI116:GL116"/>
    <mergeCell ref="EY116:FB116"/>
    <mergeCell ref="FC116:FF116"/>
    <mergeCell ref="FG116:FJ116"/>
    <mergeCell ref="FK116:FN116"/>
    <mergeCell ref="FO116:FR116"/>
    <mergeCell ref="EE116:EH116"/>
    <mergeCell ref="EI116:EL116"/>
    <mergeCell ref="EM116:EP116"/>
    <mergeCell ref="EQ116:ET116"/>
    <mergeCell ref="EU116:EX116"/>
    <mergeCell ref="DK116:DN116"/>
    <mergeCell ref="DO116:DR116"/>
    <mergeCell ref="DS116:DV116"/>
    <mergeCell ref="DW116:DZ116"/>
    <mergeCell ref="EA116:ED116"/>
    <mergeCell ref="WVW114:WVZ114"/>
    <mergeCell ref="WUM114:WUP114"/>
    <mergeCell ref="CQ116:CT116"/>
    <mergeCell ref="CU116:CX116"/>
    <mergeCell ref="CY116:DB116"/>
    <mergeCell ref="DC116:DF116"/>
    <mergeCell ref="DG116:DJ116"/>
    <mergeCell ref="BW116:BZ116"/>
    <mergeCell ref="CA116:CD116"/>
    <mergeCell ref="CE116:CH116"/>
    <mergeCell ref="CI116:CL116"/>
    <mergeCell ref="CM116:CP116"/>
    <mergeCell ref="BC116:BF116"/>
    <mergeCell ref="BG116:BJ116"/>
    <mergeCell ref="BK116:BN116"/>
    <mergeCell ref="BO116:BR116"/>
    <mergeCell ref="BS116:BV116"/>
    <mergeCell ref="IU116:IX116"/>
    <mergeCell ref="IY116:JB116"/>
    <mergeCell ref="JC116:JF116"/>
    <mergeCell ref="JG116:JJ116"/>
    <mergeCell ref="JK116:JN116"/>
    <mergeCell ref="IA116:ID116"/>
    <mergeCell ref="IE116:IH116"/>
    <mergeCell ref="II116:IL116"/>
    <mergeCell ref="IM116:IP116"/>
    <mergeCell ref="IQ116:IT116"/>
    <mergeCell ref="HG116:HJ116"/>
    <mergeCell ref="HK116:HN116"/>
    <mergeCell ref="HO116:HR116"/>
    <mergeCell ref="HS116:HV116"/>
    <mergeCell ref="HW116:HZ116"/>
    <mergeCell ref="XBK114:XBN114"/>
    <mergeCell ref="XBO114:XBR114"/>
    <mergeCell ref="XBS114:XBV114"/>
    <mergeCell ref="XBW114:XBZ114"/>
    <mergeCell ref="XCA114:XCD114"/>
    <mergeCell ref="XAQ114:XAT114"/>
    <mergeCell ref="XAU114:XAX114"/>
    <mergeCell ref="XAY114:XBB114"/>
    <mergeCell ref="XBC114:XBF114"/>
    <mergeCell ref="XBG114:XBJ114"/>
    <mergeCell ref="W116:Z116"/>
    <mergeCell ref="AA116:AD116"/>
    <mergeCell ref="AE116:AH116"/>
    <mergeCell ref="XEM114:XEP114"/>
    <mergeCell ref="XEQ114:XET114"/>
    <mergeCell ref="XEU114:XEX114"/>
    <mergeCell ref="WYI114:WYL114"/>
    <mergeCell ref="WYM114:WYP114"/>
    <mergeCell ref="WYQ114:WYT114"/>
    <mergeCell ref="WYU114:WYX114"/>
    <mergeCell ref="WYY114:WZB114"/>
    <mergeCell ref="WXO114:WXR114"/>
    <mergeCell ref="WXS114:WXV114"/>
    <mergeCell ref="WXW114:WXZ114"/>
    <mergeCell ref="WYA114:WYD114"/>
    <mergeCell ref="WYE114:WYH114"/>
    <mergeCell ref="WWU114:WWX114"/>
    <mergeCell ref="WWY114:WXB114"/>
    <mergeCell ref="WXC114:WXF114"/>
    <mergeCell ref="WXG114:WXJ114"/>
    <mergeCell ref="WXK114:WXN114"/>
    <mergeCell ref="WWA114:WWD114"/>
    <mergeCell ref="XEY114:XFB114"/>
    <mergeCell ref="XFC114:XFD114"/>
    <mergeCell ref="XDS114:XDV114"/>
    <mergeCell ref="XDW114:XDZ114"/>
    <mergeCell ref="XEA114:XED114"/>
    <mergeCell ref="XEE114:XEH114"/>
    <mergeCell ref="XEI114:XEL114"/>
    <mergeCell ref="XCY114:XDB114"/>
    <mergeCell ref="XDC114:XDF114"/>
    <mergeCell ref="XDG114:XDJ114"/>
    <mergeCell ref="XDK114:XDN114"/>
    <mergeCell ref="XDO114:XDR114"/>
    <mergeCell ref="XCE114:XCH114"/>
    <mergeCell ref="XCI114:XCL114"/>
    <mergeCell ref="XCM114:XCP114"/>
    <mergeCell ref="XCQ114:XCT114"/>
    <mergeCell ref="XCU114:XCX114"/>
    <mergeCell ref="WZW114:WZZ114"/>
    <mergeCell ref="XAA114:XAD114"/>
    <mergeCell ref="XAE114:XAH114"/>
    <mergeCell ref="XAI114:XAL114"/>
    <mergeCell ref="XAM114:XAP114"/>
    <mergeCell ref="WZC114:WZF114"/>
    <mergeCell ref="WZG114:WZJ114"/>
    <mergeCell ref="WZK114:WZN114"/>
    <mergeCell ref="WZO114:WZR114"/>
    <mergeCell ref="WZS114:WZV114"/>
    <mergeCell ref="WTW114:WTZ114"/>
    <mergeCell ref="WUA114:WUD114"/>
    <mergeCell ref="WUE114:WUH114"/>
    <mergeCell ref="WUI114:WUL114"/>
    <mergeCell ref="WSY114:WTB114"/>
    <mergeCell ref="WTC114:WTF114"/>
    <mergeCell ref="WTG114:WTJ114"/>
    <mergeCell ref="WTK114:WTN114"/>
    <mergeCell ref="WTO114:WTR114"/>
    <mergeCell ref="WUQ114:WUT114"/>
    <mergeCell ref="WUU114:WUX114"/>
    <mergeCell ref="WUY114:WVB114"/>
    <mergeCell ref="WVC114:WVF114"/>
    <mergeCell ref="WTS114:WTV114"/>
    <mergeCell ref="WWE114:WWH114"/>
    <mergeCell ref="WWI114:WWL114"/>
    <mergeCell ref="WWM114:WWP114"/>
    <mergeCell ref="WWQ114:WWT114"/>
    <mergeCell ref="WVG114:WVJ114"/>
    <mergeCell ref="WVK114:WVN114"/>
    <mergeCell ref="WVO114:WVR114"/>
    <mergeCell ref="WVS114:WVV114"/>
    <mergeCell ref="WSE114:WSH114"/>
    <mergeCell ref="WSI114:WSL114"/>
    <mergeCell ref="WSM114:WSP114"/>
    <mergeCell ref="WSQ114:WST114"/>
    <mergeCell ref="WSU114:WSX114"/>
    <mergeCell ref="WRK114:WRN114"/>
    <mergeCell ref="WRO114:WRR114"/>
    <mergeCell ref="WRS114:WRV114"/>
    <mergeCell ref="WRW114:WRZ114"/>
    <mergeCell ref="WSA114:WSD114"/>
    <mergeCell ref="WQQ114:WQT114"/>
    <mergeCell ref="WQU114:WQX114"/>
    <mergeCell ref="WQY114:WRB114"/>
    <mergeCell ref="WRC114:WRF114"/>
    <mergeCell ref="WRG114:WRJ114"/>
    <mergeCell ref="WPW114:WPZ114"/>
    <mergeCell ref="WQA114:WQD114"/>
    <mergeCell ref="WQE114:WQH114"/>
    <mergeCell ref="WQI114:WQL114"/>
    <mergeCell ref="WQM114:WQP114"/>
    <mergeCell ref="WPC114:WPF114"/>
    <mergeCell ref="WPG114:WPJ114"/>
    <mergeCell ref="WPK114:WPN114"/>
    <mergeCell ref="WPO114:WPR114"/>
    <mergeCell ref="WPS114:WPV114"/>
    <mergeCell ref="WOI114:WOL114"/>
    <mergeCell ref="WOM114:WOP114"/>
    <mergeCell ref="WOQ114:WOT114"/>
    <mergeCell ref="WOU114:WOX114"/>
    <mergeCell ref="WOY114:WPB114"/>
    <mergeCell ref="WNO114:WNR114"/>
    <mergeCell ref="WNS114:WNV114"/>
    <mergeCell ref="WNW114:WNZ114"/>
    <mergeCell ref="WOA114:WOD114"/>
    <mergeCell ref="WOE114:WOH114"/>
    <mergeCell ref="WMU114:WMX114"/>
    <mergeCell ref="WMY114:WNB114"/>
    <mergeCell ref="WNC114:WNF114"/>
    <mergeCell ref="WNG114:WNJ114"/>
    <mergeCell ref="WNK114:WNN114"/>
    <mergeCell ref="WMA114:WMD114"/>
    <mergeCell ref="WME114:WMH114"/>
    <mergeCell ref="WMI114:WML114"/>
    <mergeCell ref="WMM114:WMP114"/>
    <mergeCell ref="WMQ114:WMT114"/>
    <mergeCell ref="WLG114:WLJ114"/>
    <mergeCell ref="WLK114:WLN114"/>
    <mergeCell ref="WLO114:WLR114"/>
    <mergeCell ref="WLS114:WLV114"/>
    <mergeCell ref="WLW114:WLZ114"/>
    <mergeCell ref="WKM114:WKP114"/>
    <mergeCell ref="WKQ114:WKT114"/>
    <mergeCell ref="WKU114:WKX114"/>
    <mergeCell ref="WKY114:WLB114"/>
    <mergeCell ref="WLC114:WLF114"/>
    <mergeCell ref="WJS114:WJV114"/>
    <mergeCell ref="WJW114:WJZ114"/>
    <mergeCell ref="WKA114:WKD114"/>
    <mergeCell ref="WKE114:WKH114"/>
    <mergeCell ref="WKI114:WKL114"/>
    <mergeCell ref="WIY114:WJB114"/>
    <mergeCell ref="WJC114:WJF114"/>
    <mergeCell ref="WJG114:WJJ114"/>
    <mergeCell ref="WJK114:WJN114"/>
    <mergeCell ref="WJO114:WJR114"/>
    <mergeCell ref="WIE114:WIH114"/>
    <mergeCell ref="WII114:WIL114"/>
    <mergeCell ref="WIM114:WIP114"/>
    <mergeCell ref="WIQ114:WIT114"/>
    <mergeCell ref="WIU114:WIX114"/>
    <mergeCell ref="WHK114:WHN114"/>
    <mergeCell ref="WHO114:WHR114"/>
    <mergeCell ref="WHS114:WHV114"/>
    <mergeCell ref="WHW114:WHZ114"/>
    <mergeCell ref="WIA114:WID114"/>
    <mergeCell ref="WGQ114:WGT114"/>
    <mergeCell ref="WGU114:WGX114"/>
    <mergeCell ref="WGY114:WHB114"/>
    <mergeCell ref="WHC114:WHF114"/>
    <mergeCell ref="WHG114:WHJ114"/>
    <mergeCell ref="WFW114:WFZ114"/>
    <mergeCell ref="WGA114:WGD114"/>
    <mergeCell ref="WGE114:WGH114"/>
    <mergeCell ref="WGI114:WGL114"/>
    <mergeCell ref="WGM114:WGP114"/>
    <mergeCell ref="WFC114:WFF114"/>
    <mergeCell ref="WFG114:WFJ114"/>
    <mergeCell ref="WFK114:WFN114"/>
    <mergeCell ref="WFO114:WFR114"/>
    <mergeCell ref="WFS114:WFV114"/>
    <mergeCell ref="WEI114:WEL114"/>
    <mergeCell ref="WEM114:WEP114"/>
    <mergeCell ref="WEQ114:WET114"/>
    <mergeCell ref="WEU114:WEX114"/>
    <mergeCell ref="WEY114:WFB114"/>
    <mergeCell ref="WDO114:WDR114"/>
    <mergeCell ref="WDS114:WDV114"/>
    <mergeCell ref="WDW114:WDZ114"/>
    <mergeCell ref="WEA114:WED114"/>
    <mergeCell ref="WEE114:WEH114"/>
    <mergeCell ref="WCU114:WCX114"/>
    <mergeCell ref="WCY114:WDB114"/>
    <mergeCell ref="WDC114:WDF114"/>
    <mergeCell ref="WDG114:WDJ114"/>
    <mergeCell ref="WDK114:WDN114"/>
    <mergeCell ref="WCA114:WCD114"/>
    <mergeCell ref="WCE114:WCH114"/>
    <mergeCell ref="WCI114:WCL114"/>
    <mergeCell ref="WCM114:WCP114"/>
    <mergeCell ref="WCQ114:WCT114"/>
    <mergeCell ref="WBG114:WBJ114"/>
    <mergeCell ref="WBK114:WBN114"/>
    <mergeCell ref="WBO114:WBR114"/>
    <mergeCell ref="WBS114:WBV114"/>
    <mergeCell ref="WBW114:WBZ114"/>
    <mergeCell ref="WAM114:WAP114"/>
    <mergeCell ref="WAQ114:WAT114"/>
    <mergeCell ref="WAU114:WAX114"/>
    <mergeCell ref="WAY114:WBB114"/>
    <mergeCell ref="WBC114:WBF114"/>
    <mergeCell ref="VZS114:VZV114"/>
    <mergeCell ref="VZW114:VZZ114"/>
    <mergeCell ref="WAA114:WAD114"/>
    <mergeCell ref="WAE114:WAH114"/>
    <mergeCell ref="WAI114:WAL114"/>
    <mergeCell ref="VYY114:VZB114"/>
    <mergeCell ref="VZC114:VZF114"/>
    <mergeCell ref="VZG114:VZJ114"/>
    <mergeCell ref="VZK114:VZN114"/>
    <mergeCell ref="VZO114:VZR114"/>
    <mergeCell ref="VYE114:VYH114"/>
    <mergeCell ref="VYI114:VYL114"/>
    <mergeCell ref="VYM114:VYP114"/>
    <mergeCell ref="VYQ114:VYT114"/>
    <mergeCell ref="VYU114:VYX114"/>
    <mergeCell ref="VXK114:VXN114"/>
    <mergeCell ref="VXO114:VXR114"/>
    <mergeCell ref="VXS114:VXV114"/>
    <mergeCell ref="VXW114:VXZ114"/>
    <mergeCell ref="VYA114:VYD114"/>
    <mergeCell ref="VWQ114:VWT114"/>
    <mergeCell ref="VWU114:VWX114"/>
    <mergeCell ref="VWY114:VXB114"/>
    <mergeCell ref="VXC114:VXF114"/>
    <mergeCell ref="VXG114:VXJ114"/>
    <mergeCell ref="VVW114:VVZ114"/>
    <mergeCell ref="VWA114:VWD114"/>
    <mergeCell ref="VWE114:VWH114"/>
    <mergeCell ref="VWI114:VWL114"/>
    <mergeCell ref="VWM114:VWP114"/>
    <mergeCell ref="VVC114:VVF114"/>
    <mergeCell ref="VVG114:VVJ114"/>
    <mergeCell ref="VVK114:VVN114"/>
    <mergeCell ref="VVO114:VVR114"/>
    <mergeCell ref="VVS114:VVV114"/>
    <mergeCell ref="VUI114:VUL114"/>
    <mergeCell ref="VUM114:VUP114"/>
    <mergeCell ref="VUQ114:VUT114"/>
    <mergeCell ref="VUU114:VUX114"/>
    <mergeCell ref="VUY114:VVB114"/>
    <mergeCell ref="VTO114:VTR114"/>
    <mergeCell ref="VTS114:VTV114"/>
    <mergeCell ref="VTW114:VTZ114"/>
    <mergeCell ref="VUA114:VUD114"/>
    <mergeCell ref="VUE114:VUH114"/>
    <mergeCell ref="VSU114:VSX114"/>
    <mergeCell ref="VSY114:VTB114"/>
    <mergeCell ref="VTC114:VTF114"/>
    <mergeCell ref="VTG114:VTJ114"/>
    <mergeCell ref="VTK114:VTN114"/>
    <mergeCell ref="VSA114:VSD114"/>
    <mergeCell ref="VSE114:VSH114"/>
    <mergeCell ref="VSI114:VSL114"/>
    <mergeCell ref="VSM114:VSP114"/>
    <mergeCell ref="VSQ114:VST114"/>
    <mergeCell ref="VRG114:VRJ114"/>
    <mergeCell ref="VRK114:VRN114"/>
    <mergeCell ref="VRO114:VRR114"/>
    <mergeCell ref="VRS114:VRV114"/>
    <mergeCell ref="VRW114:VRZ114"/>
    <mergeCell ref="VQM114:VQP114"/>
    <mergeCell ref="VQQ114:VQT114"/>
    <mergeCell ref="VQU114:VQX114"/>
    <mergeCell ref="VQY114:VRB114"/>
    <mergeCell ref="VRC114:VRF114"/>
    <mergeCell ref="VPS114:VPV114"/>
    <mergeCell ref="VPW114:VPZ114"/>
    <mergeCell ref="VQA114:VQD114"/>
    <mergeCell ref="VQE114:VQH114"/>
    <mergeCell ref="VQI114:VQL114"/>
    <mergeCell ref="VOY114:VPB114"/>
    <mergeCell ref="VPC114:VPF114"/>
    <mergeCell ref="VPG114:VPJ114"/>
    <mergeCell ref="VPK114:VPN114"/>
    <mergeCell ref="VPO114:VPR114"/>
    <mergeCell ref="VOE114:VOH114"/>
    <mergeCell ref="VOI114:VOL114"/>
    <mergeCell ref="VOM114:VOP114"/>
    <mergeCell ref="VOQ114:VOT114"/>
    <mergeCell ref="VOU114:VOX114"/>
    <mergeCell ref="VNK114:VNN114"/>
    <mergeCell ref="VNO114:VNR114"/>
    <mergeCell ref="VNS114:VNV114"/>
    <mergeCell ref="VNW114:VNZ114"/>
    <mergeCell ref="VOA114:VOD114"/>
    <mergeCell ref="VMQ114:VMT114"/>
    <mergeCell ref="VMU114:VMX114"/>
    <mergeCell ref="VMY114:VNB114"/>
    <mergeCell ref="VNC114:VNF114"/>
    <mergeCell ref="VNG114:VNJ114"/>
    <mergeCell ref="VLW114:VLZ114"/>
    <mergeCell ref="VMA114:VMD114"/>
    <mergeCell ref="VME114:VMH114"/>
    <mergeCell ref="VMI114:VML114"/>
    <mergeCell ref="VMM114:VMP114"/>
    <mergeCell ref="VLC114:VLF114"/>
    <mergeCell ref="VLG114:VLJ114"/>
    <mergeCell ref="VLK114:VLN114"/>
    <mergeCell ref="VLO114:VLR114"/>
    <mergeCell ref="VLS114:VLV114"/>
    <mergeCell ref="VKI114:VKL114"/>
    <mergeCell ref="VKM114:VKP114"/>
    <mergeCell ref="VKQ114:VKT114"/>
    <mergeCell ref="VKU114:VKX114"/>
    <mergeCell ref="VKY114:VLB114"/>
    <mergeCell ref="VJO114:VJR114"/>
    <mergeCell ref="VJS114:VJV114"/>
    <mergeCell ref="VJW114:VJZ114"/>
    <mergeCell ref="VKA114:VKD114"/>
    <mergeCell ref="VKE114:VKH114"/>
    <mergeCell ref="VIU114:VIX114"/>
    <mergeCell ref="VIY114:VJB114"/>
    <mergeCell ref="VJC114:VJF114"/>
    <mergeCell ref="VJG114:VJJ114"/>
    <mergeCell ref="VJK114:VJN114"/>
    <mergeCell ref="VIA114:VID114"/>
    <mergeCell ref="VIE114:VIH114"/>
    <mergeCell ref="VII114:VIL114"/>
    <mergeCell ref="VIM114:VIP114"/>
    <mergeCell ref="VIQ114:VIT114"/>
    <mergeCell ref="VHG114:VHJ114"/>
    <mergeCell ref="VHK114:VHN114"/>
    <mergeCell ref="VHO114:VHR114"/>
    <mergeCell ref="VHS114:VHV114"/>
    <mergeCell ref="VHW114:VHZ114"/>
    <mergeCell ref="VGM114:VGP114"/>
    <mergeCell ref="VGQ114:VGT114"/>
    <mergeCell ref="VGU114:VGX114"/>
    <mergeCell ref="VGY114:VHB114"/>
    <mergeCell ref="VHC114:VHF114"/>
    <mergeCell ref="VFS114:VFV114"/>
    <mergeCell ref="VFW114:VFZ114"/>
    <mergeCell ref="VGA114:VGD114"/>
    <mergeCell ref="VGE114:VGH114"/>
    <mergeCell ref="VGI114:VGL114"/>
    <mergeCell ref="VEY114:VFB114"/>
    <mergeCell ref="VFC114:VFF114"/>
    <mergeCell ref="VFG114:VFJ114"/>
    <mergeCell ref="VFK114:VFN114"/>
    <mergeCell ref="VFO114:VFR114"/>
    <mergeCell ref="VEE114:VEH114"/>
    <mergeCell ref="VEI114:VEL114"/>
    <mergeCell ref="VEM114:VEP114"/>
    <mergeCell ref="VEQ114:VET114"/>
    <mergeCell ref="VEU114:VEX114"/>
    <mergeCell ref="VDK114:VDN114"/>
    <mergeCell ref="VDO114:VDR114"/>
    <mergeCell ref="VDS114:VDV114"/>
    <mergeCell ref="VDW114:VDZ114"/>
    <mergeCell ref="VEA114:VED114"/>
    <mergeCell ref="VCQ114:VCT114"/>
    <mergeCell ref="VCU114:VCX114"/>
    <mergeCell ref="VCY114:VDB114"/>
    <mergeCell ref="VDC114:VDF114"/>
    <mergeCell ref="VDG114:VDJ114"/>
    <mergeCell ref="VBW114:VBZ114"/>
    <mergeCell ref="VCA114:VCD114"/>
    <mergeCell ref="VCE114:VCH114"/>
    <mergeCell ref="VCI114:VCL114"/>
    <mergeCell ref="VCM114:VCP114"/>
    <mergeCell ref="VBC114:VBF114"/>
    <mergeCell ref="VBG114:VBJ114"/>
    <mergeCell ref="VBK114:VBN114"/>
    <mergeCell ref="VBO114:VBR114"/>
    <mergeCell ref="VBS114:VBV114"/>
    <mergeCell ref="VAI114:VAL114"/>
    <mergeCell ref="VAM114:VAP114"/>
    <mergeCell ref="VAQ114:VAT114"/>
    <mergeCell ref="VAU114:VAX114"/>
    <mergeCell ref="VAY114:VBB114"/>
    <mergeCell ref="UZO114:UZR114"/>
    <mergeCell ref="UZS114:UZV114"/>
    <mergeCell ref="UZW114:UZZ114"/>
    <mergeCell ref="VAA114:VAD114"/>
    <mergeCell ref="VAE114:VAH114"/>
    <mergeCell ref="UYU114:UYX114"/>
    <mergeCell ref="UYY114:UZB114"/>
    <mergeCell ref="UZC114:UZF114"/>
    <mergeCell ref="UZG114:UZJ114"/>
    <mergeCell ref="UZK114:UZN114"/>
    <mergeCell ref="UYA114:UYD114"/>
    <mergeCell ref="UYE114:UYH114"/>
    <mergeCell ref="UYI114:UYL114"/>
    <mergeCell ref="UYM114:UYP114"/>
    <mergeCell ref="UYQ114:UYT114"/>
    <mergeCell ref="UXG114:UXJ114"/>
    <mergeCell ref="UXK114:UXN114"/>
    <mergeCell ref="UXO114:UXR114"/>
    <mergeCell ref="UXS114:UXV114"/>
    <mergeCell ref="UXW114:UXZ114"/>
    <mergeCell ref="UWM114:UWP114"/>
    <mergeCell ref="UWQ114:UWT114"/>
    <mergeCell ref="UWU114:UWX114"/>
    <mergeCell ref="UWY114:UXB114"/>
    <mergeCell ref="UXC114:UXF114"/>
    <mergeCell ref="UVS114:UVV114"/>
    <mergeCell ref="UVW114:UVZ114"/>
    <mergeCell ref="UWA114:UWD114"/>
    <mergeCell ref="UWE114:UWH114"/>
    <mergeCell ref="UWI114:UWL114"/>
    <mergeCell ref="UUY114:UVB114"/>
    <mergeCell ref="UVC114:UVF114"/>
    <mergeCell ref="UVG114:UVJ114"/>
    <mergeCell ref="UVK114:UVN114"/>
    <mergeCell ref="UVO114:UVR114"/>
    <mergeCell ref="UUE114:UUH114"/>
    <mergeCell ref="UUI114:UUL114"/>
    <mergeCell ref="UUM114:UUP114"/>
    <mergeCell ref="UUQ114:UUT114"/>
    <mergeCell ref="UUU114:UUX114"/>
    <mergeCell ref="UTK114:UTN114"/>
    <mergeCell ref="UTO114:UTR114"/>
    <mergeCell ref="UTS114:UTV114"/>
    <mergeCell ref="UTW114:UTZ114"/>
    <mergeCell ref="UUA114:UUD114"/>
    <mergeCell ref="USQ114:UST114"/>
    <mergeCell ref="USU114:USX114"/>
    <mergeCell ref="USY114:UTB114"/>
    <mergeCell ref="UTC114:UTF114"/>
    <mergeCell ref="UTG114:UTJ114"/>
    <mergeCell ref="URW114:URZ114"/>
    <mergeCell ref="USA114:USD114"/>
    <mergeCell ref="USE114:USH114"/>
    <mergeCell ref="USI114:USL114"/>
    <mergeCell ref="USM114:USP114"/>
    <mergeCell ref="URC114:URF114"/>
    <mergeCell ref="URG114:URJ114"/>
    <mergeCell ref="URK114:URN114"/>
    <mergeCell ref="URO114:URR114"/>
    <mergeCell ref="URS114:URV114"/>
    <mergeCell ref="UQI114:UQL114"/>
    <mergeCell ref="UQM114:UQP114"/>
    <mergeCell ref="UQQ114:UQT114"/>
    <mergeCell ref="UQU114:UQX114"/>
    <mergeCell ref="UQY114:URB114"/>
    <mergeCell ref="UPO114:UPR114"/>
    <mergeCell ref="UPS114:UPV114"/>
    <mergeCell ref="UPW114:UPZ114"/>
    <mergeCell ref="UQA114:UQD114"/>
    <mergeCell ref="UQE114:UQH114"/>
    <mergeCell ref="UOU114:UOX114"/>
    <mergeCell ref="UOY114:UPB114"/>
    <mergeCell ref="UPC114:UPF114"/>
    <mergeCell ref="UPG114:UPJ114"/>
    <mergeCell ref="UPK114:UPN114"/>
    <mergeCell ref="UOA114:UOD114"/>
    <mergeCell ref="UOE114:UOH114"/>
    <mergeCell ref="UOI114:UOL114"/>
    <mergeCell ref="UOM114:UOP114"/>
    <mergeCell ref="UOQ114:UOT114"/>
    <mergeCell ref="UNG114:UNJ114"/>
    <mergeCell ref="UNK114:UNN114"/>
    <mergeCell ref="UNO114:UNR114"/>
    <mergeCell ref="UNS114:UNV114"/>
    <mergeCell ref="UNW114:UNZ114"/>
    <mergeCell ref="UMM114:UMP114"/>
    <mergeCell ref="UMQ114:UMT114"/>
    <mergeCell ref="UMU114:UMX114"/>
    <mergeCell ref="UMY114:UNB114"/>
    <mergeCell ref="UNC114:UNF114"/>
    <mergeCell ref="ULS114:ULV114"/>
    <mergeCell ref="ULW114:ULZ114"/>
    <mergeCell ref="UMA114:UMD114"/>
    <mergeCell ref="UME114:UMH114"/>
    <mergeCell ref="UMI114:UML114"/>
    <mergeCell ref="UKY114:ULB114"/>
    <mergeCell ref="ULC114:ULF114"/>
    <mergeCell ref="ULG114:ULJ114"/>
    <mergeCell ref="ULK114:ULN114"/>
    <mergeCell ref="ULO114:ULR114"/>
    <mergeCell ref="UKE114:UKH114"/>
    <mergeCell ref="UKI114:UKL114"/>
    <mergeCell ref="UKM114:UKP114"/>
    <mergeCell ref="UKQ114:UKT114"/>
    <mergeCell ref="UKU114:UKX114"/>
    <mergeCell ref="UJK114:UJN114"/>
    <mergeCell ref="UJO114:UJR114"/>
    <mergeCell ref="UJS114:UJV114"/>
    <mergeCell ref="UJW114:UJZ114"/>
    <mergeCell ref="UKA114:UKD114"/>
    <mergeCell ref="UIQ114:UIT114"/>
    <mergeCell ref="UIU114:UIX114"/>
    <mergeCell ref="UIY114:UJB114"/>
    <mergeCell ref="UJC114:UJF114"/>
    <mergeCell ref="UJG114:UJJ114"/>
    <mergeCell ref="UHW114:UHZ114"/>
    <mergeCell ref="UIA114:UID114"/>
    <mergeCell ref="UIE114:UIH114"/>
    <mergeCell ref="UII114:UIL114"/>
    <mergeCell ref="UIM114:UIP114"/>
    <mergeCell ref="UHC114:UHF114"/>
    <mergeCell ref="UHG114:UHJ114"/>
    <mergeCell ref="UHK114:UHN114"/>
    <mergeCell ref="UHO114:UHR114"/>
    <mergeCell ref="UHS114:UHV114"/>
    <mergeCell ref="UGI114:UGL114"/>
    <mergeCell ref="UGM114:UGP114"/>
    <mergeCell ref="UGQ114:UGT114"/>
    <mergeCell ref="UGU114:UGX114"/>
    <mergeCell ref="UGY114:UHB114"/>
    <mergeCell ref="UFO114:UFR114"/>
    <mergeCell ref="UFS114:UFV114"/>
    <mergeCell ref="UFW114:UFZ114"/>
    <mergeCell ref="UGA114:UGD114"/>
    <mergeCell ref="UGE114:UGH114"/>
    <mergeCell ref="UEU114:UEX114"/>
    <mergeCell ref="UEY114:UFB114"/>
    <mergeCell ref="UFC114:UFF114"/>
    <mergeCell ref="UFG114:UFJ114"/>
    <mergeCell ref="UFK114:UFN114"/>
    <mergeCell ref="UEA114:UED114"/>
    <mergeCell ref="UEE114:UEH114"/>
    <mergeCell ref="UEI114:UEL114"/>
    <mergeCell ref="UEM114:UEP114"/>
    <mergeCell ref="UEQ114:UET114"/>
    <mergeCell ref="UDG114:UDJ114"/>
    <mergeCell ref="UDK114:UDN114"/>
    <mergeCell ref="UDO114:UDR114"/>
    <mergeCell ref="UDS114:UDV114"/>
    <mergeCell ref="UDW114:UDZ114"/>
    <mergeCell ref="UCM114:UCP114"/>
    <mergeCell ref="UCQ114:UCT114"/>
    <mergeCell ref="UCU114:UCX114"/>
    <mergeCell ref="UCY114:UDB114"/>
    <mergeCell ref="UDC114:UDF114"/>
    <mergeCell ref="UBS114:UBV114"/>
    <mergeCell ref="UBW114:UBZ114"/>
    <mergeCell ref="UCA114:UCD114"/>
    <mergeCell ref="UCE114:UCH114"/>
    <mergeCell ref="UCI114:UCL114"/>
    <mergeCell ref="UAY114:UBB114"/>
    <mergeCell ref="UBC114:UBF114"/>
    <mergeCell ref="UBG114:UBJ114"/>
    <mergeCell ref="UBK114:UBN114"/>
    <mergeCell ref="UBO114:UBR114"/>
    <mergeCell ref="UAE114:UAH114"/>
    <mergeCell ref="UAI114:UAL114"/>
    <mergeCell ref="UAM114:UAP114"/>
    <mergeCell ref="UAQ114:UAT114"/>
    <mergeCell ref="UAU114:UAX114"/>
    <mergeCell ref="TZK114:TZN114"/>
    <mergeCell ref="TZO114:TZR114"/>
    <mergeCell ref="TZS114:TZV114"/>
    <mergeCell ref="TZW114:TZZ114"/>
    <mergeCell ref="UAA114:UAD114"/>
    <mergeCell ref="TYQ114:TYT114"/>
    <mergeCell ref="TYU114:TYX114"/>
    <mergeCell ref="TYY114:TZB114"/>
    <mergeCell ref="TZC114:TZF114"/>
    <mergeCell ref="TZG114:TZJ114"/>
    <mergeCell ref="TXW114:TXZ114"/>
    <mergeCell ref="TYA114:TYD114"/>
    <mergeCell ref="TYE114:TYH114"/>
    <mergeCell ref="TYI114:TYL114"/>
    <mergeCell ref="TYM114:TYP114"/>
    <mergeCell ref="TXC114:TXF114"/>
    <mergeCell ref="TXG114:TXJ114"/>
    <mergeCell ref="TXK114:TXN114"/>
    <mergeCell ref="TXO114:TXR114"/>
    <mergeCell ref="TXS114:TXV114"/>
    <mergeCell ref="TWI114:TWL114"/>
    <mergeCell ref="TWM114:TWP114"/>
    <mergeCell ref="TWQ114:TWT114"/>
    <mergeCell ref="TWU114:TWX114"/>
    <mergeCell ref="TWY114:TXB114"/>
    <mergeCell ref="TVO114:TVR114"/>
    <mergeCell ref="TVS114:TVV114"/>
    <mergeCell ref="TVW114:TVZ114"/>
    <mergeCell ref="TWA114:TWD114"/>
    <mergeCell ref="TWE114:TWH114"/>
    <mergeCell ref="TUU114:TUX114"/>
    <mergeCell ref="TUY114:TVB114"/>
    <mergeCell ref="TVC114:TVF114"/>
    <mergeCell ref="TVG114:TVJ114"/>
    <mergeCell ref="TVK114:TVN114"/>
    <mergeCell ref="TUA114:TUD114"/>
    <mergeCell ref="TUE114:TUH114"/>
    <mergeCell ref="TUI114:TUL114"/>
    <mergeCell ref="TUM114:TUP114"/>
    <mergeCell ref="TUQ114:TUT114"/>
    <mergeCell ref="TTG114:TTJ114"/>
    <mergeCell ref="TTK114:TTN114"/>
    <mergeCell ref="TTO114:TTR114"/>
    <mergeCell ref="TTS114:TTV114"/>
    <mergeCell ref="TTW114:TTZ114"/>
    <mergeCell ref="TSM114:TSP114"/>
    <mergeCell ref="TSQ114:TST114"/>
    <mergeCell ref="TSU114:TSX114"/>
    <mergeCell ref="TSY114:TTB114"/>
    <mergeCell ref="TTC114:TTF114"/>
    <mergeCell ref="TRS114:TRV114"/>
    <mergeCell ref="TRW114:TRZ114"/>
    <mergeCell ref="TSA114:TSD114"/>
    <mergeCell ref="TSE114:TSH114"/>
    <mergeCell ref="TSI114:TSL114"/>
    <mergeCell ref="TQY114:TRB114"/>
    <mergeCell ref="TRC114:TRF114"/>
    <mergeCell ref="TRG114:TRJ114"/>
    <mergeCell ref="TRK114:TRN114"/>
    <mergeCell ref="TRO114:TRR114"/>
    <mergeCell ref="TQE114:TQH114"/>
    <mergeCell ref="TQI114:TQL114"/>
    <mergeCell ref="TQM114:TQP114"/>
    <mergeCell ref="TQQ114:TQT114"/>
    <mergeCell ref="TQU114:TQX114"/>
    <mergeCell ref="TPK114:TPN114"/>
    <mergeCell ref="TPO114:TPR114"/>
    <mergeCell ref="TPS114:TPV114"/>
    <mergeCell ref="TPW114:TPZ114"/>
    <mergeCell ref="TQA114:TQD114"/>
    <mergeCell ref="TOQ114:TOT114"/>
    <mergeCell ref="TOU114:TOX114"/>
    <mergeCell ref="TOY114:TPB114"/>
    <mergeCell ref="TPC114:TPF114"/>
    <mergeCell ref="TPG114:TPJ114"/>
    <mergeCell ref="TNW114:TNZ114"/>
    <mergeCell ref="TOA114:TOD114"/>
    <mergeCell ref="TOE114:TOH114"/>
    <mergeCell ref="TOI114:TOL114"/>
    <mergeCell ref="TOM114:TOP114"/>
    <mergeCell ref="TNC114:TNF114"/>
    <mergeCell ref="TNG114:TNJ114"/>
    <mergeCell ref="TNK114:TNN114"/>
    <mergeCell ref="TNO114:TNR114"/>
    <mergeCell ref="TNS114:TNV114"/>
    <mergeCell ref="TMI114:TML114"/>
    <mergeCell ref="TMM114:TMP114"/>
    <mergeCell ref="TMQ114:TMT114"/>
    <mergeCell ref="TMU114:TMX114"/>
    <mergeCell ref="TMY114:TNB114"/>
    <mergeCell ref="TLO114:TLR114"/>
    <mergeCell ref="TLS114:TLV114"/>
    <mergeCell ref="TLW114:TLZ114"/>
    <mergeCell ref="TMA114:TMD114"/>
    <mergeCell ref="TME114:TMH114"/>
    <mergeCell ref="TKU114:TKX114"/>
    <mergeCell ref="TKY114:TLB114"/>
    <mergeCell ref="TLC114:TLF114"/>
    <mergeCell ref="TLG114:TLJ114"/>
    <mergeCell ref="TLK114:TLN114"/>
    <mergeCell ref="TKA114:TKD114"/>
    <mergeCell ref="TKE114:TKH114"/>
    <mergeCell ref="TKI114:TKL114"/>
    <mergeCell ref="TKM114:TKP114"/>
    <mergeCell ref="TKQ114:TKT114"/>
    <mergeCell ref="TJG114:TJJ114"/>
    <mergeCell ref="TJK114:TJN114"/>
    <mergeCell ref="TJO114:TJR114"/>
    <mergeCell ref="TJS114:TJV114"/>
    <mergeCell ref="TJW114:TJZ114"/>
    <mergeCell ref="TIM114:TIP114"/>
    <mergeCell ref="TIQ114:TIT114"/>
    <mergeCell ref="TIU114:TIX114"/>
    <mergeCell ref="TIY114:TJB114"/>
    <mergeCell ref="TJC114:TJF114"/>
    <mergeCell ref="THS114:THV114"/>
    <mergeCell ref="THW114:THZ114"/>
    <mergeCell ref="TIA114:TID114"/>
    <mergeCell ref="TIE114:TIH114"/>
    <mergeCell ref="TII114:TIL114"/>
    <mergeCell ref="TGY114:THB114"/>
    <mergeCell ref="THC114:THF114"/>
    <mergeCell ref="THG114:THJ114"/>
    <mergeCell ref="THK114:THN114"/>
    <mergeCell ref="THO114:THR114"/>
    <mergeCell ref="TGE114:TGH114"/>
    <mergeCell ref="TGI114:TGL114"/>
    <mergeCell ref="TGM114:TGP114"/>
    <mergeCell ref="TGQ114:TGT114"/>
    <mergeCell ref="TGU114:TGX114"/>
    <mergeCell ref="TFK114:TFN114"/>
    <mergeCell ref="TFO114:TFR114"/>
    <mergeCell ref="TFS114:TFV114"/>
    <mergeCell ref="TFW114:TFZ114"/>
    <mergeCell ref="TGA114:TGD114"/>
    <mergeCell ref="TEQ114:TET114"/>
    <mergeCell ref="TEU114:TEX114"/>
    <mergeCell ref="TEY114:TFB114"/>
    <mergeCell ref="TFC114:TFF114"/>
    <mergeCell ref="TFG114:TFJ114"/>
    <mergeCell ref="TDW114:TDZ114"/>
    <mergeCell ref="TEA114:TED114"/>
    <mergeCell ref="TEE114:TEH114"/>
    <mergeCell ref="TEI114:TEL114"/>
    <mergeCell ref="TEM114:TEP114"/>
    <mergeCell ref="TDC114:TDF114"/>
    <mergeCell ref="TDG114:TDJ114"/>
    <mergeCell ref="TDK114:TDN114"/>
    <mergeCell ref="TDO114:TDR114"/>
    <mergeCell ref="TDS114:TDV114"/>
    <mergeCell ref="TCI114:TCL114"/>
    <mergeCell ref="TCM114:TCP114"/>
    <mergeCell ref="TCQ114:TCT114"/>
    <mergeCell ref="TCU114:TCX114"/>
    <mergeCell ref="TCY114:TDB114"/>
    <mergeCell ref="TBO114:TBR114"/>
    <mergeCell ref="TBS114:TBV114"/>
    <mergeCell ref="TBW114:TBZ114"/>
    <mergeCell ref="TCA114:TCD114"/>
    <mergeCell ref="TCE114:TCH114"/>
    <mergeCell ref="TAU114:TAX114"/>
    <mergeCell ref="TAY114:TBB114"/>
    <mergeCell ref="TBC114:TBF114"/>
    <mergeCell ref="TBG114:TBJ114"/>
    <mergeCell ref="TBK114:TBN114"/>
    <mergeCell ref="TAA114:TAD114"/>
    <mergeCell ref="TAE114:TAH114"/>
    <mergeCell ref="TAI114:TAL114"/>
    <mergeCell ref="TAM114:TAP114"/>
    <mergeCell ref="TAQ114:TAT114"/>
    <mergeCell ref="SZG114:SZJ114"/>
    <mergeCell ref="SZK114:SZN114"/>
    <mergeCell ref="SZO114:SZR114"/>
    <mergeCell ref="SZS114:SZV114"/>
    <mergeCell ref="SZW114:SZZ114"/>
    <mergeCell ref="SYM114:SYP114"/>
    <mergeCell ref="SYQ114:SYT114"/>
    <mergeCell ref="SYU114:SYX114"/>
    <mergeCell ref="SYY114:SZB114"/>
    <mergeCell ref="SZC114:SZF114"/>
    <mergeCell ref="SXS114:SXV114"/>
    <mergeCell ref="SXW114:SXZ114"/>
    <mergeCell ref="SYA114:SYD114"/>
    <mergeCell ref="SYE114:SYH114"/>
    <mergeCell ref="SYI114:SYL114"/>
    <mergeCell ref="SWY114:SXB114"/>
    <mergeCell ref="SXC114:SXF114"/>
    <mergeCell ref="SXG114:SXJ114"/>
    <mergeCell ref="SXK114:SXN114"/>
    <mergeCell ref="SXO114:SXR114"/>
    <mergeCell ref="SWE114:SWH114"/>
    <mergeCell ref="SWI114:SWL114"/>
    <mergeCell ref="SWM114:SWP114"/>
    <mergeCell ref="SWQ114:SWT114"/>
    <mergeCell ref="SWU114:SWX114"/>
    <mergeCell ref="SVK114:SVN114"/>
    <mergeCell ref="SVO114:SVR114"/>
    <mergeCell ref="SVS114:SVV114"/>
    <mergeCell ref="SVW114:SVZ114"/>
    <mergeCell ref="SWA114:SWD114"/>
    <mergeCell ref="SUQ114:SUT114"/>
    <mergeCell ref="SUU114:SUX114"/>
    <mergeCell ref="SUY114:SVB114"/>
    <mergeCell ref="SVC114:SVF114"/>
    <mergeCell ref="SVG114:SVJ114"/>
    <mergeCell ref="STW114:STZ114"/>
    <mergeCell ref="SUA114:SUD114"/>
    <mergeCell ref="SUE114:SUH114"/>
    <mergeCell ref="SUI114:SUL114"/>
    <mergeCell ref="SUM114:SUP114"/>
    <mergeCell ref="STC114:STF114"/>
    <mergeCell ref="STG114:STJ114"/>
    <mergeCell ref="STK114:STN114"/>
    <mergeCell ref="STO114:STR114"/>
    <mergeCell ref="STS114:STV114"/>
    <mergeCell ref="SSI114:SSL114"/>
    <mergeCell ref="SSM114:SSP114"/>
    <mergeCell ref="SSQ114:SST114"/>
    <mergeCell ref="SSU114:SSX114"/>
    <mergeCell ref="SSY114:STB114"/>
    <mergeCell ref="SRO114:SRR114"/>
    <mergeCell ref="SRS114:SRV114"/>
    <mergeCell ref="SRW114:SRZ114"/>
    <mergeCell ref="SSA114:SSD114"/>
    <mergeCell ref="SSE114:SSH114"/>
    <mergeCell ref="SQU114:SQX114"/>
    <mergeCell ref="SQY114:SRB114"/>
    <mergeCell ref="SRC114:SRF114"/>
    <mergeCell ref="SRG114:SRJ114"/>
    <mergeCell ref="SRK114:SRN114"/>
    <mergeCell ref="SQA114:SQD114"/>
    <mergeCell ref="SQE114:SQH114"/>
    <mergeCell ref="SQI114:SQL114"/>
    <mergeCell ref="SQM114:SQP114"/>
    <mergeCell ref="SQQ114:SQT114"/>
    <mergeCell ref="SPG114:SPJ114"/>
    <mergeCell ref="SPK114:SPN114"/>
    <mergeCell ref="SPO114:SPR114"/>
    <mergeCell ref="SPS114:SPV114"/>
    <mergeCell ref="SPW114:SPZ114"/>
    <mergeCell ref="SOM114:SOP114"/>
    <mergeCell ref="SOQ114:SOT114"/>
    <mergeCell ref="SOU114:SOX114"/>
    <mergeCell ref="SOY114:SPB114"/>
    <mergeCell ref="SPC114:SPF114"/>
    <mergeCell ref="SNS114:SNV114"/>
    <mergeCell ref="SNW114:SNZ114"/>
    <mergeCell ref="SOA114:SOD114"/>
    <mergeCell ref="SOE114:SOH114"/>
    <mergeCell ref="SOI114:SOL114"/>
    <mergeCell ref="SMY114:SNB114"/>
    <mergeCell ref="SNC114:SNF114"/>
    <mergeCell ref="SNG114:SNJ114"/>
    <mergeCell ref="SNK114:SNN114"/>
    <mergeCell ref="SNO114:SNR114"/>
    <mergeCell ref="SME114:SMH114"/>
    <mergeCell ref="SMI114:SML114"/>
    <mergeCell ref="SMM114:SMP114"/>
    <mergeCell ref="SMQ114:SMT114"/>
    <mergeCell ref="SMU114:SMX114"/>
    <mergeCell ref="SLK114:SLN114"/>
    <mergeCell ref="SLO114:SLR114"/>
    <mergeCell ref="SLS114:SLV114"/>
    <mergeCell ref="SLW114:SLZ114"/>
    <mergeCell ref="SMA114:SMD114"/>
    <mergeCell ref="SKQ114:SKT114"/>
    <mergeCell ref="SKU114:SKX114"/>
    <mergeCell ref="SKY114:SLB114"/>
    <mergeCell ref="SLC114:SLF114"/>
    <mergeCell ref="SLG114:SLJ114"/>
    <mergeCell ref="SJW114:SJZ114"/>
    <mergeCell ref="SKA114:SKD114"/>
    <mergeCell ref="SKE114:SKH114"/>
    <mergeCell ref="SKI114:SKL114"/>
    <mergeCell ref="SKM114:SKP114"/>
    <mergeCell ref="SJC114:SJF114"/>
    <mergeCell ref="SJG114:SJJ114"/>
    <mergeCell ref="SJK114:SJN114"/>
    <mergeCell ref="SJO114:SJR114"/>
    <mergeCell ref="SJS114:SJV114"/>
    <mergeCell ref="SII114:SIL114"/>
    <mergeCell ref="SIM114:SIP114"/>
    <mergeCell ref="SIQ114:SIT114"/>
    <mergeCell ref="SIU114:SIX114"/>
    <mergeCell ref="SIY114:SJB114"/>
    <mergeCell ref="SHO114:SHR114"/>
    <mergeCell ref="SHS114:SHV114"/>
    <mergeCell ref="SHW114:SHZ114"/>
    <mergeCell ref="SIA114:SID114"/>
    <mergeCell ref="SIE114:SIH114"/>
    <mergeCell ref="SGU114:SGX114"/>
    <mergeCell ref="SGY114:SHB114"/>
    <mergeCell ref="SHC114:SHF114"/>
    <mergeCell ref="SHG114:SHJ114"/>
    <mergeCell ref="SHK114:SHN114"/>
    <mergeCell ref="SGA114:SGD114"/>
    <mergeCell ref="SGE114:SGH114"/>
    <mergeCell ref="SGI114:SGL114"/>
    <mergeCell ref="SGM114:SGP114"/>
    <mergeCell ref="SGQ114:SGT114"/>
    <mergeCell ref="SFG114:SFJ114"/>
    <mergeCell ref="SFK114:SFN114"/>
    <mergeCell ref="SFO114:SFR114"/>
    <mergeCell ref="SFS114:SFV114"/>
    <mergeCell ref="SFW114:SFZ114"/>
    <mergeCell ref="SEM114:SEP114"/>
    <mergeCell ref="SEQ114:SET114"/>
    <mergeCell ref="SEU114:SEX114"/>
    <mergeCell ref="SEY114:SFB114"/>
    <mergeCell ref="SFC114:SFF114"/>
    <mergeCell ref="SDS114:SDV114"/>
    <mergeCell ref="SDW114:SDZ114"/>
    <mergeCell ref="SEA114:SED114"/>
    <mergeCell ref="SEE114:SEH114"/>
    <mergeCell ref="SEI114:SEL114"/>
    <mergeCell ref="SCY114:SDB114"/>
    <mergeCell ref="SDC114:SDF114"/>
    <mergeCell ref="SDG114:SDJ114"/>
    <mergeCell ref="SDK114:SDN114"/>
    <mergeCell ref="SDO114:SDR114"/>
    <mergeCell ref="SCE114:SCH114"/>
    <mergeCell ref="SCI114:SCL114"/>
    <mergeCell ref="SCM114:SCP114"/>
    <mergeCell ref="SCQ114:SCT114"/>
    <mergeCell ref="SCU114:SCX114"/>
    <mergeCell ref="SBK114:SBN114"/>
    <mergeCell ref="SBO114:SBR114"/>
    <mergeCell ref="SBS114:SBV114"/>
    <mergeCell ref="SBW114:SBZ114"/>
    <mergeCell ref="SCA114:SCD114"/>
    <mergeCell ref="SAQ114:SAT114"/>
    <mergeCell ref="SAU114:SAX114"/>
    <mergeCell ref="SAY114:SBB114"/>
    <mergeCell ref="SBC114:SBF114"/>
    <mergeCell ref="SBG114:SBJ114"/>
    <mergeCell ref="RZW114:RZZ114"/>
    <mergeCell ref="SAA114:SAD114"/>
    <mergeCell ref="SAE114:SAH114"/>
    <mergeCell ref="SAI114:SAL114"/>
    <mergeCell ref="SAM114:SAP114"/>
    <mergeCell ref="RZC114:RZF114"/>
    <mergeCell ref="RZG114:RZJ114"/>
    <mergeCell ref="RZK114:RZN114"/>
    <mergeCell ref="RZO114:RZR114"/>
    <mergeCell ref="RZS114:RZV114"/>
    <mergeCell ref="RYI114:RYL114"/>
    <mergeCell ref="RYM114:RYP114"/>
    <mergeCell ref="RYQ114:RYT114"/>
    <mergeCell ref="RYU114:RYX114"/>
    <mergeCell ref="RYY114:RZB114"/>
    <mergeCell ref="RXO114:RXR114"/>
    <mergeCell ref="RXS114:RXV114"/>
    <mergeCell ref="RXW114:RXZ114"/>
    <mergeCell ref="RYA114:RYD114"/>
    <mergeCell ref="RYE114:RYH114"/>
    <mergeCell ref="RWU114:RWX114"/>
    <mergeCell ref="RWY114:RXB114"/>
    <mergeCell ref="RXC114:RXF114"/>
    <mergeCell ref="RXG114:RXJ114"/>
    <mergeCell ref="RXK114:RXN114"/>
    <mergeCell ref="RWA114:RWD114"/>
    <mergeCell ref="RWE114:RWH114"/>
    <mergeCell ref="RWI114:RWL114"/>
    <mergeCell ref="RWM114:RWP114"/>
    <mergeCell ref="RWQ114:RWT114"/>
    <mergeCell ref="RVG114:RVJ114"/>
    <mergeCell ref="RVK114:RVN114"/>
    <mergeCell ref="RVO114:RVR114"/>
    <mergeCell ref="RVS114:RVV114"/>
    <mergeCell ref="RVW114:RVZ114"/>
    <mergeCell ref="RUM114:RUP114"/>
    <mergeCell ref="RUQ114:RUT114"/>
    <mergeCell ref="RUU114:RUX114"/>
    <mergeCell ref="RUY114:RVB114"/>
    <mergeCell ref="RVC114:RVF114"/>
    <mergeCell ref="RTS114:RTV114"/>
    <mergeCell ref="RTW114:RTZ114"/>
    <mergeCell ref="RUA114:RUD114"/>
    <mergeCell ref="RUE114:RUH114"/>
    <mergeCell ref="RUI114:RUL114"/>
    <mergeCell ref="RSY114:RTB114"/>
    <mergeCell ref="RTC114:RTF114"/>
    <mergeCell ref="RTG114:RTJ114"/>
    <mergeCell ref="RTK114:RTN114"/>
    <mergeCell ref="RTO114:RTR114"/>
    <mergeCell ref="RSE114:RSH114"/>
    <mergeCell ref="RSI114:RSL114"/>
    <mergeCell ref="RSM114:RSP114"/>
    <mergeCell ref="RSQ114:RST114"/>
    <mergeCell ref="RSU114:RSX114"/>
    <mergeCell ref="RRK114:RRN114"/>
    <mergeCell ref="RRO114:RRR114"/>
    <mergeCell ref="RRS114:RRV114"/>
    <mergeCell ref="RRW114:RRZ114"/>
    <mergeCell ref="RSA114:RSD114"/>
    <mergeCell ref="RQQ114:RQT114"/>
    <mergeCell ref="RQU114:RQX114"/>
    <mergeCell ref="RQY114:RRB114"/>
    <mergeCell ref="RRC114:RRF114"/>
    <mergeCell ref="RRG114:RRJ114"/>
    <mergeCell ref="RPW114:RPZ114"/>
    <mergeCell ref="RQA114:RQD114"/>
    <mergeCell ref="RQE114:RQH114"/>
    <mergeCell ref="RQI114:RQL114"/>
    <mergeCell ref="RQM114:RQP114"/>
    <mergeCell ref="RPC114:RPF114"/>
    <mergeCell ref="RPG114:RPJ114"/>
    <mergeCell ref="RPK114:RPN114"/>
    <mergeCell ref="RPO114:RPR114"/>
    <mergeCell ref="RPS114:RPV114"/>
    <mergeCell ref="ROI114:ROL114"/>
    <mergeCell ref="ROM114:ROP114"/>
    <mergeCell ref="ROQ114:ROT114"/>
    <mergeCell ref="ROU114:ROX114"/>
    <mergeCell ref="ROY114:RPB114"/>
    <mergeCell ref="RNO114:RNR114"/>
    <mergeCell ref="RNS114:RNV114"/>
    <mergeCell ref="RNW114:RNZ114"/>
    <mergeCell ref="ROA114:ROD114"/>
    <mergeCell ref="ROE114:ROH114"/>
    <mergeCell ref="RMU114:RMX114"/>
    <mergeCell ref="RMY114:RNB114"/>
    <mergeCell ref="RNC114:RNF114"/>
    <mergeCell ref="RNG114:RNJ114"/>
    <mergeCell ref="RNK114:RNN114"/>
    <mergeCell ref="RMA114:RMD114"/>
    <mergeCell ref="RME114:RMH114"/>
    <mergeCell ref="RMI114:RML114"/>
    <mergeCell ref="RMM114:RMP114"/>
    <mergeCell ref="RMQ114:RMT114"/>
    <mergeCell ref="RLG114:RLJ114"/>
    <mergeCell ref="RLK114:RLN114"/>
    <mergeCell ref="RLO114:RLR114"/>
    <mergeCell ref="RLS114:RLV114"/>
    <mergeCell ref="RLW114:RLZ114"/>
    <mergeCell ref="RKM114:RKP114"/>
    <mergeCell ref="RKQ114:RKT114"/>
    <mergeCell ref="RKU114:RKX114"/>
    <mergeCell ref="RKY114:RLB114"/>
    <mergeCell ref="RLC114:RLF114"/>
    <mergeCell ref="RJS114:RJV114"/>
    <mergeCell ref="RJW114:RJZ114"/>
    <mergeCell ref="RKA114:RKD114"/>
    <mergeCell ref="RKE114:RKH114"/>
    <mergeCell ref="RKI114:RKL114"/>
    <mergeCell ref="RIY114:RJB114"/>
    <mergeCell ref="RJC114:RJF114"/>
    <mergeCell ref="RJG114:RJJ114"/>
    <mergeCell ref="RJK114:RJN114"/>
    <mergeCell ref="RJO114:RJR114"/>
    <mergeCell ref="RIE114:RIH114"/>
    <mergeCell ref="RII114:RIL114"/>
    <mergeCell ref="RIM114:RIP114"/>
    <mergeCell ref="RIQ114:RIT114"/>
    <mergeCell ref="RIU114:RIX114"/>
    <mergeCell ref="RHK114:RHN114"/>
    <mergeCell ref="RHO114:RHR114"/>
    <mergeCell ref="RHS114:RHV114"/>
    <mergeCell ref="RHW114:RHZ114"/>
    <mergeCell ref="RIA114:RID114"/>
    <mergeCell ref="RGQ114:RGT114"/>
    <mergeCell ref="RGU114:RGX114"/>
    <mergeCell ref="RGY114:RHB114"/>
    <mergeCell ref="RHC114:RHF114"/>
    <mergeCell ref="RHG114:RHJ114"/>
    <mergeCell ref="RFW114:RFZ114"/>
    <mergeCell ref="RGA114:RGD114"/>
    <mergeCell ref="RGE114:RGH114"/>
    <mergeCell ref="RGI114:RGL114"/>
    <mergeCell ref="RGM114:RGP114"/>
    <mergeCell ref="RFC114:RFF114"/>
    <mergeCell ref="RFG114:RFJ114"/>
    <mergeCell ref="RFK114:RFN114"/>
    <mergeCell ref="RFO114:RFR114"/>
    <mergeCell ref="RFS114:RFV114"/>
    <mergeCell ref="REI114:REL114"/>
    <mergeCell ref="REM114:REP114"/>
    <mergeCell ref="REQ114:RET114"/>
    <mergeCell ref="REU114:REX114"/>
    <mergeCell ref="REY114:RFB114"/>
    <mergeCell ref="RDO114:RDR114"/>
    <mergeCell ref="RDS114:RDV114"/>
    <mergeCell ref="RDW114:RDZ114"/>
    <mergeCell ref="REA114:RED114"/>
    <mergeCell ref="REE114:REH114"/>
    <mergeCell ref="RCU114:RCX114"/>
    <mergeCell ref="RCY114:RDB114"/>
    <mergeCell ref="RDC114:RDF114"/>
    <mergeCell ref="RDG114:RDJ114"/>
    <mergeCell ref="RDK114:RDN114"/>
    <mergeCell ref="RCA114:RCD114"/>
    <mergeCell ref="RCE114:RCH114"/>
    <mergeCell ref="RCI114:RCL114"/>
    <mergeCell ref="RCM114:RCP114"/>
    <mergeCell ref="RCQ114:RCT114"/>
    <mergeCell ref="RBG114:RBJ114"/>
    <mergeCell ref="RBK114:RBN114"/>
    <mergeCell ref="RBO114:RBR114"/>
    <mergeCell ref="RBS114:RBV114"/>
    <mergeCell ref="RBW114:RBZ114"/>
    <mergeCell ref="RAM114:RAP114"/>
    <mergeCell ref="RAQ114:RAT114"/>
    <mergeCell ref="RAU114:RAX114"/>
    <mergeCell ref="RAY114:RBB114"/>
    <mergeCell ref="RBC114:RBF114"/>
    <mergeCell ref="QZS114:QZV114"/>
    <mergeCell ref="QZW114:QZZ114"/>
    <mergeCell ref="RAA114:RAD114"/>
    <mergeCell ref="RAE114:RAH114"/>
    <mergeCell ref="RAI114:RAL114"/>
    <mergeCell ref="QYY114:QZB114"/>
    <mergeCell ref="QZC114:QZF114"/>
    <mergeCell ref="QZG114:QZJ114"/>
    <mergeCell ref="QZK114:QZN114"/>
    <mergeCell ref="QZO114:QZR114"/>
    <mergeCell ref="QYE114:QYH114"/>
    <mergeCell ref="QYI114:QYL114"/>
    <mergeCell ref="QYM114:QYP114"/>
    <mergeCell ref="QYQ114:QYT114"/>
    <mergeCell ref="QYU114:QYX114"/>
    <mergeCell ref="QXK114:QXN114"/>
    <mergeCell ref="QXO114:QXR114"/>
    <mergeCell ref="QXS114:QXV114"/>
    <mergeCell ref="QXW114:QXZ114"/>
    <mergeCell ref="QYA114:QYD114"/>
    <mergeCell ref="QWQ114:QWT114"/>
    <mergeCell ref="QWU114:QWX114"/>
    <mergeCell ref="QWY114:QXB114"/>
    <mergeCell ref="QXC114:QXF114"/>
    <mergeCell ref="QXG114:QXJ114"/>
    <mergeCell ref="QVW114:QVZ114"/>
    <mergeCell ref="QWA114:QWD114"/>
    <mergeCell ref="QWE114:QWH114"/>
    <mergeCell ref="QWI114:QWL114"/>
    <mergeCell ref="QWM114:QWP114"/>
    <mergeCell ref="QVC114:QVF114"/>
    <mergeCell ref="QVG114:QVJ114"/>
    <mergeCell ref="QVK114:QVN114"/>
    <mergeCell ref="QVO114:QVR114"/>
    <mergeCell ref="QVS114:QVV114"/>
    <mergeCell ref="QUI114:QUL114"/>
    <mergeCell ref="QUM114:QUP114"/>
    <mergeCell ref="QUQ114:QUT114"/>
    <mergeCell ref="QUU114:QUX114"/>
    <mergeCell ref="QUY114:QVB114"/>
    <mergeCell ref="QTO114:QTR114"/>
    <mergeCell ref="QTS114:QTV114"/>
    <mergeCell ref="QTW114:QTZ114"/>
    <mergeCell ref="QUA114:QUD114"/>
    <mergeCell ref="QUE114:QUH114"/>
    <mergeCell ref="QSU114:QSX114"/>
    <mergeCell ref="QSY114:QTB114"/>
    <mergeCell ref="QTC114:QTF114"/>
    <mergeCell ref="QTG114:QTJ114"/>
    <mergeCell ref="QTK114:QTN114"/>
    <mergeCell ref="QSA114:QSD114"/>
    <mergeCell ref="QSE114:QSH114"/>
    <mergeCell ref="QSI114:QSL114"/>
    <mergeCell ref="QSM114:QSP114"/>
    <mergeCell ref="QSQ114:QST114"/>
    <mergeCell ref="QRG114:QRJ114"/>
    <mergeCell ref="QRK114:QRN114"/>
    <mergeCell ref="QRO114:QRR114"/>
    <mergeCell ref="QRS114:QRV114"/>
    <mergeCell ref="QRW114:QRZ114"/>
    <mergeCell ref="QQM114:QQP114"/>
    <mergeCell ref="QQQ114:QQT114"/>
    <mergeCell ref="QQU114:QQX114"/>
    <mergeCell ref="QQY114:QRB114"/>
    <mergeCell ref="QRC114:QRF114"/>
    <mergeCell ref="QPS114:QPV114"/>
    <mergeCell ref="QPW114:QPZ114"/>
    <mergeCell ref="QQA114:QQD114"/>
    <mergeCell ref="QQE114:QQH114"/>
    <mergeCell ref="QQI114:QQL114"/>
    <mergeCell ref="QOY114:QPB114"/>
    <mergeCell ref="QPC114:QPF114"/>
    <mergeCell ref="QPG114:QPJ114"/>
    <mergeCell ref="QPK114:QPN114"/>
    <mergeCell ref="QPO114:QPR114"/>
    <mergeCell ref="QOE114:QOH114"/>
    <mergeCell ref="QOI114:QOL114"/>
    <mergeCell ref="QOM114:QOP114"/>
    <mergeCell ref="QOQ114:QOT114"/>
    <mergeCell ref="QOU114:QOX114"/>
    <mergeCell ref="QNK114:QNN114"/>
    <mergeCell ref="QNO114:QNR114"/>
    <mergeCell ref="QNS114:QNV114"/>
    <mergeCell ref="QNW114:QNZ114"/>
    <mergeCell ref="QOA114:QOD114"/>
    <mergeCell ref="QMQ114:QMT114"/>
    <mergeCell ref="QMU114:QMX114"/>
    <mergeCell ref="QMY114:QNB114"/>
    <mergeCell ref="QNC114:QNF114"/>
    <mergeCell ref="QNG114:QNJ114"/>
    <mergeCell ref="QLW114:QLZ114"/>
    <mergeCell ref="QMA114:QMD114"/>
    <mergeCell ref="QME114:QMH114"/>
    <mergeCell ref="QMI114:QML114"/>
    <mergeCell ref="QMM114:QMP114"/>
    <mergeCell ref="QLC114:QLF114"/>
    <mergeCell ref="QLG114:QLJ114"/>
    <mergeCell ref="QLK114:QLN114"/>
    <mergeCell ref="QLO114:QLR114"/>
    <mergeCell ref="QLS114:QLV114"/>
    <mergeCell ref="QKI114:QKL114"/>
    <mergeCell ref="QKM114:QKP114"/>
    <mergeCell ref="QKQ114:QKT114"/>
    <mergeCell ref="QKU114:QKX114"/>
    <mergeCell ref="QKY114:QLB114"/>
    <mergeCell ref="QJO114:QJR114"/>
    <mergeCell ref="QJS114:QJV114"/>
    <mergeCell ref="QJW114:QJZ114"/>
    <mergeCell ref="QKA114:QKD114"/>
    <mergeCell ref="QKE114:QKH114"/>
    <mergeCell ref="QIU114:QIX114"/>
    <mergeCell ref="QIY114:QJB114"/>
    <mergeCell ref="QJC114:QJF114"/>
    <mergeCell ref="QJG114:QJJ114"/>
    <mergeCell ref="QJK114:QJN114"/>
    <mergeCell ref="QIA114:QID114"/>
    <mergeCell ref="QIE114:QIH114"/>
    <mergeCell ref="QII114:QIL114"/>
    <mergeCell ref="QIM114:QIP114"/>
    <mergeCell ref="QIQ114:QIT114"/>
    <mergeCell ref="QHG114:QHJ114"/>
    <mergeCell ref="QHK114:QHN114"/>
    <mergeCell ref="QHO114:QHR114"/>
    <mergeCell ref="QHS114:QHV114"/>
    <mergeCell ref="QHW114:QHZ114"/>
    <mergeCell ref="QGM114:QGP114"/>
    <mergeCell ref="QGQ114:QGT114"/>
    <mergeCell ref="QGU114:QGX114"/>
    <mergeCell ref="QGY114:QHB114"/>
    <mergeCell ref="QHC114:QHF114"/>
    <mergeCell ref="QFS114:QFV114"/>
    <mergeCell ref="QFW114:QFZ114"/>
    <mergeCell ref="QGA114:QGD114"/>
    <mergeCell ref="QGE114:QGH114"/>
    <mergeCell ref="QGI114:QGL114"/>
    <mergeCell ref="QEY114:QFB114"/>
    <mergeCell ref="QFC114:QFF114"/>
    <mergeCell ref="QFG114:QFJ114"/>
    <mergeCell ref="QFK114:QFN114"/>
    <mergeCell ref="QFO114:QFR114"/>
    <mergeCell ref="QEE114:QEH114"/>
    <mergeCell ref="QEI114:QEL114"/>
    <mergeCell ref="QEM114:QEP114"/>
    <mergeCell ref="QEQ114:QET114"/>
    <mergeCell ref="QEU114:QEX114"/>
    <mergeCell ref="QDK114:QDN114"/>
    <mergeCell ref="QDO114:QDR114"/>
    <mergeCell ref="QDS114:QDV114"/>
    <mergeCell ref="QDW114:QDZ114"/>
    <mergeCell ref="QEA114:QED114"/>
    <mergeCell ref="QCQ114:QCT114"/>
    <mergeCell ref="QCU114:QCX114"/>
    <mergeCell ref="QCY114:QDB114"/>
    <mergeCell ref="QDC114:QDF114"/>
    <mergeCell ref="QDG114:QDJ114"/>
    <mergeCell ref="QBW114:QBZ114"/>
    <mergeCell ref="QCA114:QCD114"/>
    <mergeCell ref="QCE114:QCH114"/>
    <mergeCell ref="QCI114:QCL114"/>
    <mergeCell ref="QCM114:QCP114"/>
    <mergeCell ref="QBC114:QBF114"/>
    <mergeCell ref="QBG114:QBJ114"/>
    <mergeCell ref="QBK114:QBN114"/>
    <mergeCell ref="QBO114:QBR114"/>
    <mergeCell ref="QBS114:QBV114"/>
    <mergeCell ref="QAI114:QAL114"/>
    <mergeCell ref="QAM114:QAP114"/>
    <mergeCell ref="QAQ114:QAT114"/>
    <mergeCell ref="QAU114:QAX114"/>
    <mergeCell ref="QAY114:QBB114"/>
    <mergeCell ref="PZO114:PZR114"/>
    <mergeCell ref="PZS114:PZV114"/>
    <mergeCell ref="PZW114:PZZ114"/>
    <mergeCell ref="QAA114:QAD114"/>
    <mergeCell ref="QAE114:QAH114"/>
    <mergeCell ref="PYU114:PYX114"/>
    <mergeCell ref="PYY114:PZB114"/>
    <mergeCell ref="PZC114:PZF114"/>
    <mergeCell ref="PZG114:PZJ114"/>
    <mergeCell ref="PZK114:PZN114"/>
    <mergeCell ref="PYA114:PYD114"/>
    <mergeCell ref="PYE114:PYH114"/>
    <mergeCell ref="PYI114:PYL114"/>
    <mergeCell ref="PYM114:PYP114"/>
    <mergeCell ref="PYQ114:PYT114"/>
    <mergeCell ref="PXG114:PXJ114"/>
    <mergeCell ref="PXK114:PXN114"/>
    <mergeCell ref="PXO114:PXR114"/>
    <mergeCell ref="PXS114:PXV114"/>
    <mergeCell ref="PXW114:PXZ114"/>
    <mergeCell ref="PWM114:PWP114"/>
    <mergeCell ref="PWQ114:PWT114"/>
    <mergeCell ref="PWU114:PWX114"/>
    <mergeCell ref="PWY114:PXB114"/>
    <mergeCell ref="PXC114:PXF114"/>
    <mergeCell ref="PVS114:PVV114"/>
    <mergeCell ref="PVW114:PVZ114"/>
    <mergeCell ref="PWA114:PWD114"/>
    <mergeCell ref="PWE114:PWH114"/>
    <mergeCell ref="PWI114:PWL114"/>
    <mergeCell ref="PUY114:PVB114"/>
    <mergeCell ref="PVC114:PVF114"/>
    <mergeCell ref="PVG114:PVJ114"/>
    <mergeCell ref="PVK114:PVN114"/>
    <mergeCell ref="PVO114:PVR114"/>
    <mergeCell ref="PUE114:PUH114"/>
    <mergeCell ref="PUI114:PUL114"/>
    <mergeCell ref="PUM114:PUP114"/>
    <mergeCell ref="PUQ114:PUT114"/>
    <mergeCell ref="PUU114:PUX114"/>
    <mergeCell ref="PTK114:PTN114"/>
    <mergeCell ref="PTO114:PTR114"/>
    <mergeCell ref="PTS114:PTV114"/>
    <mergeCell ref="PTW114:PTZ114"/>
    <mergeCell ref="PUA114:PUD114"/>
    <mergeCell ref="PSQ114:PST114"/>
    <mergeCell ref="PSU114:PSX114"/>
    <mergeCell ref="PSY114:PTB114"/>
    <mergeCell ref="PTC114:PTF114"/>
    <mergeCell ref="PTG114:PTJ114"/>
    <mergeCell ref="PRW114:PRZ114"/>
    <mergeCell ref="PSA114:PSD114"/>
    <mergeCell ref="PSE114:PSH114"/>
    <mergeCell ref="PSI114:PSL114"/>
    <mergeCell ref="PSM114:PSP114"/>
    <mergeCell ref="PRC114:PRF114"/>
    <mergeCell ref="PRG114:PRJ114"/>
    <mergeCell ref="PRK114:PRN114"/>
    <mergeCell ref="PRO114:PRR114"/>
    <mergeCell ref="PRS114:PRV114"/>
    <mergeCell ref="PQI114:PQL114"/>
    <mergeCell ref="PQM114:PQP114"/>
    <mergeCell ref="PQQ114:PQT114"/>
    <mergeCell ref="PQU114:PQX114"/>
    <mergeCell ref="PQY114:PRB114"/>
    <mergeCell ref="PPO114:PPR114"/>
    <mergeCell ref="PPS114:PPV114"/>
    <mergeCell ref="PPW114:PPZ114"/>
    <mergeCell ref="PQA114:PQD114"/>
    <mergeCell ref="PQE114:PQH114"/>
    <mergeCell ref="POU114:POX114"/>
    <mergeCell ref="POY114:PPB114"/>
    <mergeCell ref="PPC114:PPF114"/>
    <mergeCell ref="PPG114:PPJ114"/>
    <mergeCell ref="PPK114:PPN114"/>
    <mergeCell ref="POA114:POD114"/>
    <mergeCell ref="POE114:POH114"/>
    <mergeCell ref="POI114:POL114"/>
    <mergeCell ref="POM114:POP114"/>
    <mergeCell ref="POQ114:POT114"/>
    <mergeCell ref="PNG114:PNJ114"/>
    <mergeCell ref="PNK114:PNN114"/>
    <mergeCell ref="PNO114:PNR114"/>
    <mergeCell ref="PNS114:PNV114"/>
    <mergeCell ref="PNW114:PNZ114"/>
    <mergeCell ref="PMM114:PMP114"/>
    <mergeCell ref="PMQ114:PMT114"/>
    <mergeCell ref="PMU114:PMX114"/>
    <mergeCell ref="PMY114:PNB114"/>
    <mergeCell ref="PNC114:PNF114"/>
    <mergeCell ref="PLS114:PLV114"/>
    <mergeCell ref="PLW114:PLZ114"/>
    <mergeCell ref="PMA114:PMD114"/>
    <mergeCell ref="PME114:PMH114"/>
    <mergeCell ref="PMI114:PML114"/>
    <mergeCell ref="PKY114:PLB114"/>
    <mergeCell ref="PLC114:PLF114"/>
    <mergeCell ref="PLG114:PLJ114"/>
    <mergeCell ref="PLK114:PLN114"/>
    <mergeCell ref="PLO114:PLR114"/>
    <mergeCell ref="PKE114:PKH114"/>
    <mergeCell ref="PKI114:PKL114"/>
    <mergeCell ref="PKM114:PKP114"/>
    <mergeCell ref="PKQ114:PKT114"/>
    <mergeCell ref="PKU114:PKX114"/>
    <mergeCell ref="PJK114:PJN114"/>
    <mergeCell ref="PJO114:PJR114"/>
    <mergeCell ref="PJS114:PJV114"/>
    <mergeCell ref="PJW114:PJZ114"/>
    <mergeCell ref="PKA114:PKD114"/>
    <mergeCell ref="PIQ114:PIT114"/>
    <mergeCell ref="PIU114:PIX114"/>
    <mergeCell ref="PIY114:PJB114"/>
    <mergeCell ref="PJC114:PJF114"/>
    <mergeCell ref="PJG114:PJJ114"/>
    <mergeCell ref="PHW114:PHZ114"/>
    <mergeCell ref="PIA114:PID114"/>
    <mergeCell ref="PIE114:PIH114"/>
    <mergeCell ref="PII114:PIL114"/>
    <mergeCell ref="PIM114:PIP114"/>
    <mergeCell ref="PHC114:PHF114"/>
    <mergeCell ref="PHG114:PHJ114"/>
    <mergeCell ref="PHK114:PHN114"/>
    <mergeCell ref="PHO114:PHR114"/>
    <mergeCell ref="PHS114:PHV114"/>
    <mergeCell ref="PGI114:PGL114"/>
    <mergeCell ref="PGM114:PGP114"/>
    <mergeCell ref="PGQ114:PGT114"/>
    <mergeCell ref="PGU114:PGX114"/>
    <mergeCell ref="PGY114:PHB114"/>
    <mergeCell ref="PFO114:PFR114"/>
    <mergeCell ref="PFS114:PFV114"/>
    <mergeCell ref="PFW114:PFZ114"/>
    <mergeCell ref="PGA114:PGD114"/>
    <mergeCell ref="PGE114:PGH114"/>
    <mergeCell ref="PEU114:PEX114"/>
    <mergeCell ref="PEY114:PFB114"/>
    <mergeCell ref="PFC114:PFF114"/>
    <mergeCell ref="PFG114:PFJ114"/>
    <mergeCell ref="PFK114:PFN114"/>
    <mergeCell ref="PEA114:PED114"/>
    <mergeCell ref="PEE114:PEH114"/>
    <mergeCell ref="PEI114:PEL114"/>
    <mergeCell ref="PEM114:PEP114"/>
    <mergeCell ref="PEQ114:PET114"/>
    <mergeCell ref="PDG114:PDJ114"/>
    <mergeCell ref="PDK114:PDN114"/>
    <mergeCell ref="PDO114:PDR114"/>
    <mergeCell ref="PDS114:PDV114"/>
    <mergeCell ref="PDW114:PDZ114"/>
    <mergeCell ref="PCM114:PCP114"/>
    <mergeCell ref="PCQ114:PCT114"/>
    <mergeCell ref="PCU114:PCX114"/>
    <mergeCell ref="PCY114:PDB114"/>
    <mergeCell ref="PDC114:PDF114"/>
    <mergeCell ref="PBS114:PBV114"/>
    <mergeCell ref="PBW114:PBZ114"/>
    <mergeCell ref="PCA114:PCD114"/>
    <mergeCell ref="PCE114:PCH114"/>
    <mergeCell ref="PCI114:PCL114"/>
    <mergeCell ref="PAY114:PBB114"/>
    <mergeCell ref="PBC114:PBF114"/>
    <mergeCell ref="PBG114:PBJ114"/>
    <mergeCell ref="PBK114:PBN114"/>
    <mergeCell ref="PBO114:PBR114"/>
    <mergeCell ref="PAE114:PAH114"/>
    <mergeCell ref="PAI114:PAL114"/>
    <mergeCell ref="PAM114:PAP114"/>
    <mergeCell ref="PAQ114:PAT114"/>
    <mergeCell ref="PAU114:PAX114"/>
    <mergeCell ref="OZK114:OZN114"/>
    <mergeCell ref="OZO114:OZR114"/>
    <mergeCell ref="OZS114:OZV114"/>
    <mergeCell ref="OZW114:OZZ114"/>
    <mergeCell ref="PAA114:PAD114"/>
    <mergeCell ref="OYQ114:OYT114"/>
    <mergeCell ref="OYU114:OYX114"/>
    <mergeCell ref="OYY114:OZB114"/>
    <mergeCell ref="OZC114:OZF114"/>
    <mergeCell ref="OZG114:OZJ114"/>
    <mergeCell ref="OXW114:OXZ114"/>
    <mergeCell ref="OYA114:OYD114"/>
    <mergeCell ref="OYE114:OYH114"/>
    <mergeCell ref="OYI114:OYL114"/>
    <mergeCell ref="OYM114:OYP114"/>
    <mergeCell ref="OXC114:OXF114"/>
    <mergeCell ref="OXG114:OXJ114"/>
    <mergeCell ref="OXK114:OXN114"/>
    <mergeCell ref="OXO114:OXR114"/>
    <mergeCell ref="OXS114:OXV114"/>
    <mergeCell ref="OWI114:OWL114"/>
    <mergeCell ref="OWM114:OWP114"/>
    <mergeCell ref="OWQ114:OWT114"/>
    <mergeCell ref="OWU114:OWX114"/>
    <mergeCell ref="OWY114:OXB114"/>
    <mergeCell ref="OVO114:OVR114"/>
    <mergeCell ref="OVS114:OVV114"/>
    <mergeCell ref="OVW114:OVZ114"/>
    <mergeCell ref="OWA114:OWD114"/>
    <mergeCell ref="OWE114:OWH114"/>
    <mergeCell ref="OUU114:OUX114"/>
    <mergeCell ref="OUY114:OVB114"/>
    <mergeCell ref="OVC114:OVF114"/>
    <mergeCell ref="OVG114:OVJ114"/>
    <mergeCell ref="OVK114:OVN114"/>
    <mergeCell ref="OUA114:OUD114"/>
    <mergeCell ref="OUE114:OUH114"/>
    <mergeCell ref="OUI114:OUL114"/>
    <mergeCell ref="OUM114:OUP114"/>
    <mergeCell ref="OUQ114:OUT114"/>
    <mergeCell ref="OTG114:OTJ114"/>
    <mergeCell ref="OTK114:OTN114"/>
    <mergeCell ref="OTO114:OTR114"/>
    <mergeCell ref="OTS114:OTV114"/>
    <mergeCell ref="OTW114:OTZ114"/>
    <mergeCell ref="OSM114:OSP114"/>
    <mergeCell ref="OSQ114:OST114"/>
    <mergeCell ref="OSU114:OSX114"/>
    <mergeCell ref="OSY114:OTB114"/>
    <mergeCell ref="OTC114:OTF114"/>
    <mergeCell ref="ORS114:ORV114"/>
    <mergeCell ref="ORW114:ORZ114"/>
    <mergeCell ref="OSA114:OSD114"/>
    <mergeCell ref="OSE114:OSH114"/>
    <mergeCell ref="OSI114:OSL114"/>
    <mergeCell ref="OQY114:ORB114"/>
    <mergeCell ref="ORC114:ORF114"/>
    <mergeCell ref="ORG114:ORJ114"/>
    <mergeCell ref="ORK114:ORN114"/>
    <mergeCell ref="ORO114:ORR114"/>
    <mergeCell ref="OQE114:OQH114"/>
    <mergeCell ref="OQI114:OQL114"/>
    <mergeCell ref="OQM114:OQP114"/>
    <mergeCell ref="OQQ114:OQT114"/>
    <mergeCell ref="OQU114:OQX114"/>
    <mergeCell ref="OPK114:OPN114"/>
    <mergeCell ref="OPO114:OPR114"/>
    <mergeCell ref="OPS114:OPV114"/>
    <mergeCell ref="OPW114:OPZ114"/>
    <mergeCell ref="OQA114:OQD114"/>
    <mergeCell ref="OOQ114:OOT114"/>
    <mergeCell ref="OOU114:OOX114"/>
    <mergeCell ref="OOY114:OPB114"/>
    <mergeCell ref="OPC114:OPF114"/>
    <mergeCell ref="OPG114:OPJ114"/>
    <mergeCell ref="ONW114:ONZ114"/>
    <mergeCell ref="OOA114:OOD114"/>
    <mergeCell ref="OOE114:OOH114"/>
    <mergeCell ref="OOI114:OOL114"/>
    <mergeCell ref="OOM114:OOP114"/>
    <mergeCell ref="ONC114:ONF114"/>
    <mergeCell ref="ONG114:ONJ114"/>
    <mergeCell ref="ONK114:ONN114"/>
    <mergeCell ref="ONO114:ONR114"/>
    <mergeCell ref="ONS114:ONV114"/>
    <mergeCell ref="OMI114:OML114"/>
    <mergeCell ref="OMM114:OMP114"/>
    <mergeCell ref="OMQ114:OMT114"/>
    <mergeCell ref="OMU114:OMX114"/>
    <mergeCell ref="OMY114:ONB114"/>
    <mergeCell ref="OLO114:OLR114"/>
    <mergeCell ref="OLS114:OLV114"/>
    <mergeCell ref="OLW114:OLZ114"/>
    <mergeCell ref="OMA114:OMD114"/>
    <mergeCell ref="OME114:OMH114"/>
    <mergeCell ref="OKU114:OKX114"/>
    <mergeCell ref="OKY114:OLB114"/>
    <mergeCell ref="OLC114:OLF114"/>
    <mergeCell ref="OLG114:OLJ114"/>
    <mergeCell ref="OLK114:OLN114"/>
    <mergeCell ref="OKA114:OKD114"/>
    <mergeCell ref="OKE114:OKH114"/>
    <mergeCell ref="OKI114:OKL114"/>
    <mergeCell ref="OKM114:OKP114"/>
    <mergeCell ref="OKQ114:OKT114"/>
    <mergeCell ref="OJG114:OJJ114"/>
    <mergeCell ref="OJK114:OJN114"/>
    <mergeCell ref="OJO114:OJR114"/>
    <mergeCell ref="OJS114:OJV114"/>
    <mergeCell ref="OJW114:OJZ114"/>
    <mergeCell ref="OIM114:OIP114"/>
    <mergeCell ref="OIQ114:OIT114"/>
    <mergeCell ref="OIU114:OIX114"/>
    <mergeCell ref="OIY114:OJB114"/>
    <mergeCell ref="OJC114:OJF114"/>
    <mergeCell ref="OHS114:OHV114"/>
    <mergeCell ref="OHW114:OHZ114"/>
    <mergeCell ref="OIA114:OID114"/>
    <mergeCell ref="OIE114:OIH114"/>
    <mergeCell ref="OII114:OIL114"/>
    <mergeCell ref="OGY114:OHB114"/>
    <mergeCell ref="OHC114:OHF114"/>
    <mergeCell ref="OHG114:OHJ114"/>
    <mergeCell ref="OHK114:OHN114"/>
    <mergeCell ref="OHO114:OHR114"/>
    <mergeCell ref="OGE114:OGH114"/>
    <mergeCell ref="OGI114:OGL114"/>
    <mergeCell ref="OGM114:OGP114"/>
    <mergeCell ref="OGQ114:OGT114"/>
    <mergeCell ref="OGU114:OGX114"/>
    <mergeCell ref="OFK114:OFN114"/>
    <mergeCell ref="OFO114:OFR114"/>
    <mergeCell ref="OFS114:OFV114"/>
    <mergeCell ref="OFW114:OFZ114"/>
    <mergeCell ref="OGA114:OGD114"/>
    <mergeCell ref="OEQ114:OET114"/>
    <mergeCell ref="OEU114:OEX114"/>
    <mergeCell ref="OEY114:OFB114"/>
    <mergeCell ref="OFC114:OFF114"/>
    <mergeCell ref="OFG114:OFJ114"/>
    <mergeCell ref="ODW114:ODZ114"/>
    <mergeCell ref="OEA114:OED114"/>
    <mergeCell ref="OEE114:OEH114"/>
    <mergeCell ref="OEI114:OEL114"/>
    <mergeCell ref="OEM114:OEP114"/>
    <mergeCell ref="ODC114:ODF114"/>
    <mergeCell ref="ODG114:ODJ114"/>
    <mergeCell ref="ODK114:ODN114"/>
    <mergeCell ref="ODO114:ODR114"/>
    <mergeCell ref="ODS114:ODV114"/>
    <mergeCell ref="OCI114:OCL114"/>
    <mergeCell ref="OCM114:OCP114"/>
    <mergeCell ref="OCQ114:OCT114"/>
    <mergeCell ref="OCU114:OCX114"/>
    <mergeCell ref="OCY114:ODB114"/>
    <mergeCell ref="OBO114:OBR114"/>
    <mergeCell ref="OBS114:OBV114"/>
    <mergeCell ref="OBW114:OBZ114"/>
    <mergeCell ref="OCA114:OCD114"/>
    <mergeCell ref="OCE114:OCH114"/>
    <mergeCell ref="OAU114:OAX114"/>
    <mergeCell ref="OAY114:OBB114"/>
    <mergeCell ref="OBC114:OBF114"/>
    <mergeCell ref="OBG114:OBJ114"/>
    <mergeCell ref="OBK114:OBN114"/>
    <mergeCell ref="OAA114:OAD114"/>
    <mergeCell ref="OAE114:OAH114"/>
    <mergeCell ref="OAI114:OAL114"/>
    <mergeCell ref="OAM114:OAP114"/>
    <mergeCell ref="OAQ114:OAT114"/>
    <mergeCell ref="NZG114:NZJ114"/>
    <mergeCell ref="NZK114:NZN114"/>
    <mergeCell ref="NZO114:NZR114"/>
    <mergeCell ref="NZS114:NZV114"/>
    <mergeCell ref="NZW114:NZZ114"/>
    <mergeCell ref="NYM114:NYP114"/>
    <mergeCell ref="NYQ114:NYT114"/>
    <mergeCell ref="NYU114:NYX114"/>
    <mergeCell ref="NYY114:NZB114"/>
    <mergeCell ref="NZC114:NZF114"/>
    <mergeCell ref="NXS114:NXV114"/>
    <mergeCell ref="NXW114:NXZ114"/>
    <mergeCell ref="NYA114:NYD114"/>
    <mergeCell ref="NYE114:NYH114"/>
    <mergeCell ref="NYI114:NYL114"/>
    <mergeCell ref="NWY114:NXB114"/>
    <mergeCell ref="NXC114:NXF114"/>
    <mergeCell ref="NXG114:NXJ114"/>
    <mergeCell ref="NXK114:NXN114"/>
    <mergeCell ref="NXO114:NXR114"/>
    <mergeCell ref="NWE114:NWH114"/>
    <mergeCell ref="NWI114:NWL114"/>
    <mergeCell ref="NWM114:NWP114"/>
    <mergeCell ref="NWQ114:NWT114"/>
    <mergeCell ref="NWU114:NWX114"/>
    <mergeCell ref="NVK114:NVN114"/>
    <mergeCell ref="NVO114:NVR114"/>
    <mergeCell ref="NVS114:NVV114"/>
    <mergeCell ref="NVW114:NVZ114"/>
    <mergeCell ref="NWA114:NWD114"/>
    <mergeCell ref="NUQ114:NUT114"/>
    <mergeCell ref="NUU114:NUX114"/>
    <mergeCell ref="NUY114:NVB114"/>
    <mergeCell ref="NVC114:NVF114"/>
    <mergeCell ref="NVG114:NVJ114"/>
    <mergeCell ref="NTW114:NTZ114"/>
    <mergeCell ref="NUA114:NUD114"/>
    <mergeCell ref="NUE114:NUH114"/>
    <mergeCell ref="NUI114:NUL114"/>
    <mergeCell ref="NUM114:NUP114"/>
    <mergeCell ref="NTC114:NTF114"/>
    <mergeCell ref="NTG114:NTJ114"/>
    <mergeCell ref="NTK114:NTN114"/>
    <mergeCell ref="NTO114:NTR114"/>
    <mergeCell ref="NTS114:NTV114"/>
    <mergeCell ref="NSI114:NSL114"/>
    <mergeCell ref="NSM114:NSP114"/>
    <mergeCell ref="NSQ114:NST114"/>
    <mergeCell ref="NSU114:NSX114"/>
    <mergeCell ref="NSY114:NTB114"/>
    <mergeCell ref="NRO114:NRR114"/>
    <mergeCell ref="NRS114:NRV114"/>
    <mergeCell ref="NRW114:NRZ114"/>
    <mergeCell ref="NSA114:NSD114"/>
    <mergeCell ref="NSE114:NSH114"/>
    <mergeCell ref="NQU114:NQX114"/>
    <mergeCell ref="NQY114:NRB114"/>
    <mergeCell ref="NRC114:NRF114"/>
    <mergeCell ref="NRG114:NRJ114"/>
    <mergeCell ref="NRK114:NRN114"/>
    <mergeCell ref="NQA114:NQD114"/>
    <mergeCell ref="NQE114:NQH114"/>
    <mergeCell ref="NQI114:NQL114"/>
    <mergeCell ref="NQM114:NQP114"/>
    <mergeCell ref="NQQ114:NQT114"/>
    <mergeCell ref="NPG114:NPJ114"/>
    <mergeCell ref="NPK114:NPN114"/>
    <mergeCell ref="NPO114:NPR114"/>
    <mergeCell ref="NPS114:NPV114"/>
    <mergeCell ref="NPW114:NPZ114"/>
    <mergeCell ref="NOM114:NOP114"/>
    <mergeCell ref="NOQ114:NOT114"/>
    <mergeCell ref="NOU114:NOX114"/>
    <mergeCell ref="NOY114:NPB114"/>
    <mergeCell ref="NPC114:NPF114"/>
    <mergeCell ref="NNS114:NNV114"/>
    <mergeCell ref="NNW114:NNZ114"/>
    <mergeCell ref="NOA114:NOD114"/>
    <mergeCell ref="NOE114:NOH114"/>
    <mergeCell ref="NOI114:NOL114"/>
    <mergeCell ref="NMY114:NNB114"/>
    <mergeCell ref="NNC114:NNF114"/>
    <mergeCell ref="NNG114:NNJ114"/>
    <mergeCell ref="NNK114:NNN114"/>
    <mergeCell ref="NNO114:NNR114"/>
    <mergeCell ref="NME114:NMH114"/>
    <mergeCell ref="NMI114:NML114"/>
    <mergeCell ref="NMM114:NMP114"/>
    <mergeCell ref="NMQ114:NMT114"/>
    <mergeCell ref="NMU114:NMX114"/>
    <mergeCell ref="NLK114:NLN114"/>
    <mergeCell ref="NLO114:NLR114"/>
    <mergeCell ref="NLS114:NLV114"/>
    <mergeCell ref="NLW114:NLZ114"/>
    <mergeCell ref="NMA114:NMD114"/>
    <mergeCell ref="NKQ114:NKT114"/>
    <mergeCell ref="NKU114:NKX114"/>
    <mergeCell ref="NKY114:NLB114"/>
    <mergeCell ref="NLC114:NLF114"/>
    <mergeCell ref="NLG114:NLJ114"/>
    <mergeCell ref="NJW114:NJZ114"/>
    <mergeCell ref="NKA114:NKD114"/>
    <mergeCell ref="NKE114:NKH114"/>
    <mergeCell ref="NKI114:NKL114"/>
    <mergeCell ref="NKM114:NKP114"/>
    <mergeCell ref="NJC114:NJF114"/>
    <mergeCell ref="NJG114:NJJ114"/>
    <mergeCell ref="NJK114:NJN114"/>
    <mergeCell ref="NJO114:NJR114"/>
    <mergeCell ref="NJS114:NJV114"/>
    <mergeCell ref="NII114:NIL114"/>
    <mergeCell ref="NIM114:NIP114"/>
    <mergeCell ref="NIQ114:NIT114"/>
    <mergeCell ref="NIU114:NIX114"/>
    <mergeCell ref="NIY114:NJB114"/>
    <mergeCell ref="NHO114:NHR114"/>
    <mergeCell ref="NHS114:NHV114"/>
    <mergeCell ref="NHW114:NHZ114"/>
    <mergeCell ref="NIA114:NID114"/>
    <mergeCell ref="NIE114:NIH114"/>
    <mergeCell ref="NGU114:NGX114"/>
    <mergeCell ref="NGY114:NHB114"/>
    <mergeCell ref="NHC114:NHF114"/>
    <mergeCell ref="NHG114:NHJ114"/>
    <mergeCell ref="NHK114:NHN114"/>
    <mergeCell ref="NGA114:NGD114"/>
    <mergeCell ref="NGE114:NGH114"/>
    <mergeCell ref="NGI114:NGL114"/>
    <mergeCell ref="NGM114:NGP114"/>
    <mergeCell ref="NGQ114:NGT114"/>
    <mergeCell ref="NFG114:NFJ114"/>
    <mergeCell ref="NFK114:NFN114"/>
    <mergeCell ref="NFO114:NFR114"/>
    <mergeCell ref="NFS114:NFV114"/>
    <mergeCell ref="NFW114:NFZ114"/>
    <mergeCell ref="NEM114:NEP114"/>
    <mergeCell ref="NEQ114:NET114"/>
    <mergeCell ref="NEU114:NEX114"/>
    <mergeCell ref="NEY114:NFB114"/>
    <mergeCell ref="NFC114:NFF114"/>
    <mergeCell ref="NDS114:NDV114"/>
    <mergeCell ref="NDW114:NDZ114"/>
    <mergeCell ref="NEA114:NED114"/>
    <mergeCell ref="NEE114:NEH114"/>
    <mergeCell ref="NEI114:NEL114"/>
    <mergeCell ref="NCY114:NDB114"/>
    <mergeCell ref="NDC114:NDF114"/>
    <mergeCell ref="NDG114:NDJ114"/>
    <mergeCell ref="NDK114:NDN114"/>
    <mergeCell ref="NDO114:NDR114"/>
    <mergeCell ref="NCE114:NCH114"/>
    <mergeCell ref="NCI114:NCL114"/>
    <mergeCell ref="NCM114:NCP114"/>
    <mergeCell ref="NCQ114:NCT114"/>
    <mergeCell ref="NCU114:NCX114"/>
    <mergeCell ref="NBK114:NBN114"/>
    <mergeCell ref="NBO114:NBR114"/>
    <mergeCell ref="NBS114:NBV114"/>
    <mergeCell ref="NBW114:NBZ114"/>
    <mergeCell ref="NCA114:NCD114"/>
    <mergeCell ref="NAQ114:NAT114"/>
    <mergeCell ref="NAU114:NAX114"/>
    <mergeCell ref="NAY114:NBB114"/>
    <mergeCell ref="NBC114:NBF114"/>
    <mergeCell ref="NBG114:NBJ114"/>
    <mergeCell ref="MZW114:MZZ114"/>
    <mergeCell ref="NAA114:NAD114"/>
    <mergeCell ref="NAE114:NAH114"/>
    <mergeCell ref="NAI114:NAL114"/>
    <mergeCell ref="NAM114:NAP114"/>
    <mergeCell ref="MZC114:MZF114"/>
    <mergeCell ref="MZG114:MZJ114"/>
    <mergeCell ref="MZK114:MZN114"/>
    <mergeCell ref="MZO114:MZR114"/>
    <mergeCell ref="MZS114:MZV114"/>
    <mergeCell ref="MYI114:MYL114"/>
    <mergeCell ref="MYM114:MYP114"/>
    <mergeCell ref="MYQ114:MYT114"/>
    <mergeCell ref="MYU114:MYX114"/>
    <mergeCell ref="MYY114:MZB114"/>
    <mergeCell ref="MXO114:MXR114"/>
    <mergeCell ref="MXS114:MXV114"/>
    <mergeCell ref="MXW114:MXZ114"/>
    <mergeCell ref="MYA114:MYD114"/>
    <mergeCell ref="MYE114:MYH114"/>
    <mergeCell ref="MWU114:MWX114"/>
    <mergeCell ref="MWY114:MXB114"/>
    <mergeCell ref="MXC114:MXF114"/>
    <mergeCell ref="MXG114:MXJ114"/>
    <mergeCell ref="MXK114:MXN114"/>
    <mergeCell ref="MWA114:MWD114"/>
    <mergeCell ref="MWE114:MWH114"/>
    <mergeCell ref="MWI114:MWL114"/>
    <mergeCell ref="MWM114:MWP114"/>
    <mergeCell ref="MWQ114:MWT114"/>
    <mergeCell ref="MVG114:MVJ114"/>
    <mergeCell ref="MVK114:MVN114"/>
    <mergeCell ref="MVO114:MVR114"/>
    <mergeCell ref="MVS114:MVV114"/>
    <mergeCell ref="MVW114:MVZ114"/>
    <mergeCell ref="MUM114:MUP114"/>
    <mergeCell ref="MUQ114:MUT114"/>
    <mergeCell ref="MUU114:MUX114"/>
    <mergeCell ref="MUY114:MVB114"/>
    <mergeCell ref="MVC114:MVF114"/>
    <mergeCell ref="MTS114:MTV114"/>
    <mergeCell ref="MTW114:MTZ114"/>
    <mergeCell ref="MUA114:MUD114"/>
    <mergeCell ref="MUE114:MUH114"/>
    <mergeCell ref="MUI114:MUL114"/>
    <mergeCell ref="MSY114:MTB114"/>
    <mergeCell ref="MTC114:MTF114"/>
    <mergeCell ref="MTG114:MTJ114"/>
    <mergeCell ref="MTK114:MTN114"/>
    <mergeCell ref="MTO114:MTR114"/>
    <mergeCell ref="MSE114:MSH114"/>
    <mergeCell ref="MSI114:MSL114"/>
    <mergeCell ref="MSM114:MSP114"/>
    <mergeCell ref="MSQ114:MST114"/>
    <mergeCell ref="MSU114:MSX114"/>
    <mergeCell ref="MRK114:MRN114"/>
    <mergeCell ref="MRO114:MRR114"/>
    <mergeCell ref="MRS114:MRV114"/>
    <mergeCell ref="MRW114:MRZ114"/>
    <mergeCell ref="MSA114:MSD114"/>
    <mergeCell ref="MQQ114:MQT114"/>
    <mergeCell ref="MQU114:MQX114"/>
    <mergeCell ref="MQY114:MRB114"/>
    <mergeCell ref="MRC114:MRF114"/>
    <mergeCell ref="MRG114:MRJ114"/>
    <mergeCell ref="MPW114:MPZ114"/>
    <mergeCell ref="MQA114:MQD114"/>
    <mergeCell ref="MQE114:MQH114"/>
    <mergeCell ref="MQI114:MQL114"/>
    <mergeCell ref="MQM114:MQP114"/>
    <mergeCell ref="MPC114:MPF114"/>
    <mergeCell ref="MPG114:MPJ114"/>
    <mergeCell ref="MPK114:MPN114"/>
    <mergeCell ref="MPO114:MPR114"/>
    <mergeCell ref="MPS114:MPV114"/>
    <mergeCell ref="MOI114:MOL114"/>
    <mergeCell ref="MOM114:MOP114"/>
    <mergeCell ref="MOQ114:MOT114"/>
    <mergeCell ref="MOU114:MOX114"/>
    <mergeCell ref="MOY114:MPB114"/>
    <mergeCell ref="MNO114:MNR114"/>
    <mergeCell ref="MNS114:MNV114"/>
    <mergeCell ref="MNW114:MNZ114"/>
    <mergeCell ref="MOA114:MOD114"/>
    <mergeCell ref="MOE114:MOH114"/>
    <mergeCell ref="MMU114:MMX114"/>
    <mergeCell ref="MMY114:MNB114"/>
    <mergeCell ref="MNC114:MNF114"/>
    <mergeCell ref="MNG114:MNJ114"/>
    <mergeCell ref="MNK114:MNN114"/>
    <mergeCell ref="MMA114:MMD114"/>
    <mergeCell ref="MME114:MMH114"/>
    <mergeCell ref="MMI114:MML114"/>
    <mergeCell ref="MMM114:MMP114"/>
    <mergeCell ref="MMQ114:MMT114"/>
    <mergeCell ref="MLG114:MLJ114"/>
    <mergeCell ref="MLK114:MLN114"/>
    <mergeCell ref="MLO114:MLR114"/>
    <mergeCell ref="MLS114:MLV114"/>
    <mergeCell ref="MLW114:MLZ114"/>
    <mergeCell ref="MKM114:MKP114"/>
    <mergeCell ref="MKQ114:MKT114"/>
    <mergeCell ref="MKU114:MKX114"/>
    <mergeCell ref="MKY114:MLB114"/>
    <mergeCell ref="MLC114:MLF114"/>
    <mergeCell ref="MJS114:MJV114"/>
    <mergeCell ref="MJW114:MJZ114"/>
    <mergeCell ref="MKA114:MKD114"/>
    <mergeCell ref="MKE114:MKH114"/>
    <mergeCell ref="MKI114:MKL114"/>
    <mergeCell ref="MIY114:MJB114"/>
    <mergeCell ref="MJC114:MJF114"/>
    <mergeCell ref="MJG114:MJJ114"/>
    <mergeCell ref="MJK114:MJN114"/>
    <mergeCell ref="MJO114:MJR114"/>
    <mergeCell ref="MIE114:MIH114"/>
    <mergeCell ref="MII114:MIL114"/>
    <mergeCell ref="MIM114:MIP114"/>
    <mergeCell ref="MIQ114:MIT114"/>
    <mergeCell ref="MIU114:MIX114"/>
    <mergeCell ref="MHK114:MHN114"/>
    <mergeCell ref="MHO114:MHR114"/>
    <mergeCell ref="MHS114:MHV114"/>
    <mergeCell ref="MHW114:MHZ114"/>
    <mergeCell ref="MIA114:MID114"/>
    <mergeCell ref="MGQ114:MGT114"/>
    <mergeCell ref="MGU114:MGX114"/>
    <mergeCell ref="MGY114:MHB114"/>
    <mergeCell ref="MHC114:MHF114"/>
    <mergeCell ref="MHG114:MHJ114"/>
    <mergeCell ref="MFW114:MFZ114"/>
    <mergeCell ref="MGA114:MGD114"/>
    <mergeCell ref="MGE114:MGH114"/>
    <mergeCell ref="MGI114:MGL114"/>
    <mergeCell ref="MGM114:MGP114"/>
    <mergeCell ref="MFC114:MFF114"/>
    <mergeCell ref="MFG114:MFJ114"/>
    <mergeCell ref="MFK114:MFN114"/>
    <mergeCell ref="MFO114:MFR114"/>
    <mergeCell ref="MFS114:MFV114"/>
    <mergeCell ref="MEI114:MEL114"/>
    <mergeCell ref="MEM114:MEP114"/>
    <mergeCell ref="MEQ114:MET114"/>
    <mergeCell ref="MEU114:MEX114"/>
    <mergeCell ref="MEY114:MFB114"/>
    <mergeCell ref="MDO114:MDR114"/>
    <mergeCell ref="MDS114:MDV114"/>
    <mergeCell ref="MDW114:MDZ114"/>
    <mergeCell ref="MEA114:MED114"/>
    <mergeCell ref="MEE114:MEH114"/>
    <mergeCell ref="MCU114:MCX114"/>
    <mergeCell ref="MCY114:MDB114"/>
    <mergeCell ref="MDC114:MDF114"/>
    <mergeCell ref="MDG114:MDJ114"/>
    <mergeCell ref="MDK114:MDN114"/>
    <mergeCell ref="MCA114:MCD114"/>
    <mergeCell ref="MCE114:MCH114"/>
    <mergeCell ref="MCI114:MCL114"/>
    <mergeCell ref="MCM114:MCP114"/>
    <mergeCell ref="MCQ114:MCT114"/>
    <mergeCell ref="MBG114:MBJ114"/>
    <mergeCell ref="MBK114:MBN114"/>
    <mergeCell ref="MBO114:MBR114"/>
    <mergeCell ref="MBS114:MBV114"/>
    <mergeCell ref="MBW114:MBZ114"/>
    <mergeCell ref="MAM114:MAP114"/>
    <mergeCell ref="MAQ114:MAT114"/>
    <mergeCell ref="MAU114:MAX114"/>
    <mergeCell ref="MAY114:MBB114"/>
    <mergeCell ref="MBC114:MBF114"/>
    <mergeCell ref="LZS114:LZV114"/>
    <mergeCell ref="LZW114:LZZ114"/>
    <mergeCell ref="MAA114:MAD114"/>
    <mergeCell ref="MAE114:MAH114"/>
    <mergeCell ref="MAI114:MAL114"/>
    <mergeCell ref="LYY114:LZB114"/>
    <mergeCell ref="LZC114:LZF114"/>
    <mergeCell ref="LZG114:LZJ114"/>
    <mergeCell ref="LZK114:LZN114"/>
    <mergeCell ref="LZO114:LZR114"/>
    <mergeCell ref="LYE114:LYH114"/>
    <mergeCell ref="LYI114:LYL114"/>
    <mergeCell ref="LYM114:LYP114"/>
    <mergeCell ref="LYQ114:LYT114"/>
    <mergeCell ref="LYU114:LYX114"/>
    <mergeCell ref="LXK114:LXN114"/>
    <mergeCell ref="LXO114:LXR114"/>
    <mergeCell ref="LXS114:LXV114"/>
    <mergeCell ref="LXW114:LXZ114"/>
    <mergeCell ref="LYA114:LYD114"/>
    <mergeCell ref="LWQ114:LWT114"/>
    <mergeCell ref="LWU114:LWX114"/>
    <mergeCell ref="LWY114:LXB114"/>
    <mergeCell ref="LXC114:LXF114"/>
    <mergeCell ref="LXG114:LXJ114"/>
    <mergeCell ref="LVW114:LVZ114"/>
    <mergeCell ref="LWA114:LWD114"/>
    <mergeCell ref="LWE114:LWH114"/>
    <mergeCell ref="LWI114:LWL114"/>
    <mergeCell ref="LWM114:LWP114"/>
    <mergeCell ref="LVC114:LVF114"/>
    <mergeCell ref="LVG114:LVJ114"/>
    <mergeCell ref="LVK114:LVN114"/>
    <mergeCell ref="LVO114:LVR114"/>
    <mergeCell ref="LVS114:LVV114"/>
    <mergeCell ref="LUI114:LUL114"/>
    <mergeCell ref="LUM114:LUP114"/>
    <mergeCell ref="LUQ114:LUT114"/>
    <mergeCell ref="LUU114:LUX114"/>
    <mergeCell ref="LUY114:LVB114"/>
    <mergeCell ref="LTO114:LTR114"/>
    <mergeCell ref="LTS114:LTV114"/>
    <mergeCell ref="LTW114:LTZ114"/>
    <mergeCell ref="LUA114:LUD114"/>
    <mergeCell ref="LUE114:LUH114"/>
    <mergeCell ref="LSU114:LSX114"/>
    <mergeCell ref="LSY114:LTB114"/>
    <mergeCell ref="LTC114:LTF114"/>
    <mergeCell ref="LTG114:LTJ114"/>
    <mergeCell ref="LTK114:LTN114"/>
    <mergeCell ref="LSA114:LSD114"/>
    <mergeCell ref="LSE114:LSH114"/>
    <mergeCell ref="LSI114:LSL114"/>
    <mergeCell ref="LSM114:LSP114"/>
    <mergeCell ref="LSQ114:LST114"/>
    <mergeCell ref="LRG114:LRJ114"/>
    <mergeCell ref="LRK114:LRN114"/>
    <mergeCell ref="LRO114:LRR114"/>
    <mergeCell ref="LRS114:LRV114"/>
    <mergeCell ref="LRW114:LRZ114"/>
    <mergeCell ref="LQM114:LQP114"/>
    <mergeCell ref="LQQ114:LQT114"/>
    <mergeCell ref="LQU114:LQX114"/>
    <mergeCell ref="LQY114:LRB114"/>
    <mergeCell ref="LRC114:LRF114"/>
    <mergeCell ref="LPS114:LPV114"/>
    <mergeCell ref="LPW114:LPZ114"/>
    <mergeCell ref="LQA114:LQD114"/>
    <mergeCell ref="LQE114:LQH114"/>
    <mergeCell ref="LQI114:LQL114"/>
    <mergeCell ref="LOY114:LPB114"/>
    <mergeCell ref="LPC114:LPF114"/>
    <mergeCell ref="LPG114:LPJ114"/>
    <mergeCell ref="LPK114:LPN114"/>
    <mergeCell ref="LPO114:LPR114"/>
    <mergeCell ref="LOE114:LOH114"/>
    <mergeCell ref="LOI114:LOL114"/>
    <mergeCell ref="LOM114:LOP114"/>
    <mergeCell ref="LOQ114:LOT114"/>
    <mergeCell ref="LOU114:LOX114"/>
    <mergeCell ref="LNK114:LNN114"/>
    <mergeCell ref="LNO114:LNR114"/>
    <mergeCell ref="LNS114:LNV114"/>
    <mergeCell ref="LNW114:LNZ114"/>
    <mergeCell ref="LOA114:LOD114"/>
    <mergeCell ref="LMQ114:LMT114"/>
    <mergeCell ref="LMU114:LMX114"/>
    <mergeCell ref="LMY114:LNB114"/>
    <mergeCell ref="LNC114:LNF114"/>
    <mergeCell ref="LNG114:LNJ114"/>
    <mergeCell ref="LLW114:LLZ114"/>
    <mergeCell ref="LMA114:LMD114"/>
    <mergeCell ref="LME114:LMH114"/>
    <mergeCell ref="LMI114:LML114"/>
    <mergeCell ref="LMM114:LMP114"/>
    <mergeCell ref="LLC114:LLF114"/>
    <mergeCell ref="LLG114:LLJ114"/>
    <mergeCell ref="LLK114:LLN114"/>
    <mergeCell ref="LLO114:LLR114"/>
    <mergeCell ref="LLS114:LLV114"/>
    <mergeCell ref="LKI114:LKL114"/>
    <mergeCell ref="LKM114:LKP114"/>
    <mergeCell ref="LKQ114:LKT114"/>
    <mergeCell ref="LKU114:LKX114"/>
    <mergeCell ref="LKY114:LLB114"/>
    <mergeCell ref="LJO114:LJR114"/>
    <mergeCell ref="LJS114:LJV114"/>
    <mergeCell ref="LJW114:LJZ114"/>
    <mergeCell ref="LKA114:LKD114"/>
    <mergeCell ref="LKE114:LKH114"/>
    <mergeCell ref="LIU114:LIX114"/>
    <mergeCell ref="LIY114:LJB114"/>
    <mergeCell ref="LJC114:LJF114"/>
    <mergeCell ref="LJG114:LJJ114"/>
    <mergeCell ref="LJK114:LJN114"/>
    <mergeCell ref="LIA114:LID114"/>
    <mergeCell ref="LIE114:LIH114"/>
    <mergeCell ref="LII114:LIL114"/>
    <mergeCell ref="LIM114:LIP114"/>
    <mergeCell ref="LIQ114:LIT114"/>
    <mergeCell ref="LHG114:LHJ114"/>
    <mergeCell ref="LHK114:LHN114"/>
    <mergeCell ref="LHO114:LHR114"/>
    <mergeCell ref="LHS114:LHV114"/>
    <mergeCell ref="LHW114:LHZ114"/>
    <mergeCell ref="LGM114:LGP114"/>
    <mergeCell ref="LGQ114:LGT114"/>
    <mergeCell ref="LGU114:LGX114"/>
    <mergeCell ref="LGY114:LHB114"/>
    <mergeCell ref="LHC114:LHF114"/>
    <mergeCell ref="LFS114:LFV114"/>
    <mergeCell ref="LFW114:LFZ114"/>
    <mergeCell ref="LGA114:LGD114"/>
    <mergeCell ref="LGE114:LGH114"/>
    <mergeCell ref="LGI114:LGL114"/>
    <mergeCell ref="LEY114:LFB114"/>
    <mergeCell ref="LFC114:LFF114"/>
    <mergeCell ref="LFG114:LFJ114"/>
    <mergeCell ref="LFK114:LFN114"/>
    <mergeCell ref="LFO114:LFR114"/>
    <mergeCell ref="LEE114:LEH114"/>
    <mergeCell ref="LEI114:LEL114"/>
    <mergeCell ref="LEM114:LEP114"/>
    <mergeCell ref="LEQ114:LET114"/>
    <mergeCell ref="LEU114:LEX114"/>
    <mergeCell ref="LDK114:LDN114"/>
    <mergeCell ref="LDO114:LDR114"/>
    <mergeCell ref="LDS114:LDV114"/>
    <mergeCell ref="LDW114:LDZ114"/>
    <mergeCell ref="LEA114:LED114"/>
    <mergeCell ref="LCQ114:LCT114"/>
    <mergeCell ref="LCU114:LCX114"/>
    <mergeCell ref="LCY114:LDB114"/>
    <mergeCell ref="LDC114:LDF114"/>
    <mergeCell ref="LDG114:LDJ114"/>
    <mergeCell ref="LBW114:LBZ114"/>
    <mergeCell ref="LCA114:LCD114"/>
    <mergeCell ref="LCE114:LCH114"/>
    <mergeCell ref="LCI114:LCL114"/>
    <mergeCell ref="LCM114:LCP114"/>
    <mergeCell ref="LBC114:LBF114"/>
    <mergeCell ref="LBG114:LBJ114"/>
    <mergeCell ref="LBK114:LBN114"/>
    <mergeCell ref="LBO114:LBR114"/>
    <mergeCell ref="LBS114:LBV114"/>
    <mergeCell ref="LAI114:LAL114"/>
    <mergeCell ref="LAM114:LAP114"/>
    <mergeCell ref="LAQ114:LAT114"/>
    <mergeCell ref="LAU114:LAX114"/>
    <mergeCell ref="LAY114:LBB114"/>
    <mergeCell ref="KZO114:KZR114"/>
    <mergeCell ref="KZS114:KZV114"/>
    <mergeCell ref="KZW114:KZZ114"/>
    <mergeCell ref="LAA114:LAD114"/>
    <mergeCell ref="LAE114:LAH114"/>
    <mergeCell ref="KYU114:KYX114"/>
    <mergeCell ref="KYY114:KZB114"/>
    <mergeCell ref="KZC114:KZF114"/>
    <mergeCell ref="KZG114:KZJ114"/>
    <mergeCell ref="KZK114:KZN114"/>
    <mergeCell ref="KYA114:KYD114"/>
    <mergeCell ref="KYE114:KYH114"/>
    <mergeCell ref="KYI114:KYL114"/>
    <mergeCell ref="KYM114:KYP114"/>
    <mergeCell ref="KYQ114:KYT114"/>
    <mergeCell ref="KXG114:KXJ114"/>
    <mergeCell ref="KXK114:KXN114"/>
    <mergeCell ref="KXO114:KXR114"/>
    <mergeCell ref="KXS114:KXV114"/>
    <mergeCell ref="KXW114:KXZ114"/>
    <mergeCell ref="KWM114:KWP114"/>
    <mergeCell ref="KWQ114:KWT114"/>
    <mergeCell ref="KWU114:KWX114"/>
    <mergeCell ref="KWY114:KXB114"/>
    <mergeCell ref="KXC114:KXF114"/>
    <mergeCell ref="KVS114:KVV114"/>
    <mergeCell ref="KVW114:KVZ114"/>
    <mergeCell ref="KWA114:KWD114"/>
    <mergeCell ref="KWE114:KWH114"/>
    <mergeCell ref="KWI114:KWL114"/>
    <mergeCell ref="KUY114:KVB114"/>
    <mergeCell ref="KVC114:KVF114"/>
    <mergeCell ref="KVG114:KVJ114"/>
    <mergeCell ref="KVK114:KVN114"/>
    <mergeCell ref="KVO114:KVR114"/>
    <mergeCell ref="KUE114:KUH114"/>
    <mergeCell ref="KUI114:KUL114"/>
    <mergeCell ref="KUM114:KUP114"/>
    <mergeCell ref="KUQ114:KUT114"/>
    <mergeCell ref="KUU114:KUX114"/>
    <mergeCell ref="KTK114:KTN114"/>
    <mergeCell ref="KTO114:KTR114"/>
    <mergeCell ref="KTS114:KTV114"/>
    <mergeCell ref="KTW114:KTZ114"/>
    <mergeCell ref="KUA114:KUD114"/>
    <mergeCell ref="KSQ114:KST114"/>
    <mergeCell ref="KSU114:KSX114"/>
    <mergeCell ref="KSY114:KTB114"/>
    <mergeCell ref="KTC114:KTF114"/>
    <mergeCell ref="KTG114:KTJ114"/>
    <mergeCell ref="KRW114:KRZ114"/>
    <mergeCell ref="KSA114:KSD114"/>
    <mergeCell ref="KSE114:KSH114"/>
    <mergeCell ref="KSI114:KSL114"/>
    <mergeCell ref="KSM114:KSP114"/>
    <mergeCell ref="KRC114:KRF114"/>
    <mergeCell ref="KRG114:KRJ114"/>
    <mergeCell ref="KRK114:KRN114"/>
    <mergeCell ref="KRO114:KRR114"/>
    <mergeCell ref="KRS114:KRV114"/>
    <mergeCell ref="KQI114:KQL114"/>
    <mergeCell ref="KQM114:KQP114"/>
    <mergeCell ref="KQQ114:KQT114"/>
    <mergeCell ref="KQU114:KQX114"/>
    <mergeCell ref="KQY114:KRB114"/>
    <mergeCell ref="KPO114:KPR114"/>
    <mergeCell ref="KPS114:KPV114"/>
    <mergeCell ref="KPW114:KPZ114"/>
    <mergeCell ref="KQA114:KQD114"/>
    <mergeCell ref="KQE114:KQH114"/>
    <mergeCell ref="KOU114:KOX114"/>
    <mergeCell ref="KOY114:KPB114"/>
    <mergeCell ref="KPC114:KPF114"/>
    <mergeCell ref="KPG114:KPJ114"/>
    <mergeCell ref="KPK114:KPN114"/>
    <mergeCell ref="KOA114:KOD114"/>
    <mergeCell ref="KOE114:KOH114"/>
    <mergeCell ref="KOI114:KOL114"/>
    <mergeCell ref="KOM114:KOP114"/>
    <mergeCell ref="KOQ114:KOT114"/>
    <mergeCell ref="KNG114:KNJ114"/>
    <mergeCell ref="KNK114:KNN114"/>
    <mergeCell ref="KNO114:KNR114"/>
    <mergeCell ref="KNS114:KNV114"/>
    <mergeCell ref="KNW114:KNZ114"/>
    <mergeCell ref="KMM114:KMP114"/>
    <mergeCell ref="KMQ114:KMT114"/>
    <mergeCell ref="KMU114:KMX114"/>
    <mergeCell ref="KMY114:KNB114"/>
    <mergeCell ref="KNC114:KNF114"/>
    <mergeCell ref="KLS114:KLV114"/>
    <mergeCell ref="KLW114:KLZ114"/>
    <mergeCell ref="KMA114:KMD114"/>
    <mergeCell ref="KME114:KMH114"/>
    <mergeCell ref="KMI114:KML114"/>
    <mergeCell ref="KKY114:KLB114"/>
    <mergeCell ref="KLC114:KLF114"/>
    <mergeCell ref="KLG114:KLJ114"/>
    <mergeCell ref="KLK114:KLN114"/>
    <mergeCell ref="KLO114:KLR114"/>
    <mergeCell ref="KKE114:KKH114"/>
    <mergeCell ref="KKI114:KKL114"/>
    <mergeCell ref="KKM114:KKP114"/>
    <mergeCell ref="KKQ114:KKT114"/>
    <mergeCell ref="KKU114:KKX114"/>
    <mergeCell ref="KJK114:KJN114"/>
    <mergeCell ref="KJO114:KJR114"/>
    <mergeCell ref="KJS114:KJV114"/>
    <mergeCell ref="KJW114:KJZ114"/>
    <mergeCell ref="KKA114:KKD114"/>
    <mergeCell ref="KIQ114:KIT114"/>
    <mergeCell ref="KIU114:KIX114"/>
    <mergeCell ref="KIY114:KJB114"/>
    <mergeCell ref="KJC114:KJF114"/>
    <mergeCell ref="KJG114:KJJ114"/>
    <mergeCell ref="KHW114:KHZ114"/>
    <mergeCell ref="KIA114:KID114"/>
    <mergeCell ref="KIE114:KIH114"/>
    <mergeCell ref="KII114:KIL114"/>
    <mergeCell ref="KIM114:KIP114"/>
    <mergeCell ref="KHC114:KHF114"/>
    <mergeCell ref="KHG114:KHJ114"/>
    <mergeCell ref="KHK114:KHN114"/>
    <mergeCell ref="KHO114:KHR114"/>
    <mergeCell ref="KHS114:KHV114"/>
    <mergeCell ref="KGI114:KGL114"/>
    <mergeCell ref="KGM114:KGP114"/>
    <mergeCell ref="KGQ114:KGT114"/>
    <mergeCell ref="KGU114:KGX114"/>
    <mergeCell ref="KGY114:KHB114"/>
    <mergeCell ref="KFO114:KFR114"/>
    <mergeCell ref="KFS114:KFV114"/>
    <mergeCell ref="KFW114:KFZ114"/>
    <mergeCell ref="KGA114:KGD114"/>
    <mergeCell ref="KGE114:KGH114"/>
    <mergeCell ref="KEU114:KEX114"/>
    <mergeCell ref="KEY114:KFB114"/>
    <mergeCell ref="KFC114:KFF114"/>
    <mergeCell ref="KFG114:KFJ114"/>
    <mergeCell ref="KFK114:KFN114"/>
    <mergeCell ref="KEA114:KED114"/>
    <mergeCell ref="KEE114:KEH114"/>
    <mergeCell ref="KEI114:KEL114"/>
    <mergeCell ref="KEM114:KEP114"/>
    <mergeCell ref="KEQ114:KET114"/>
    <mergeCell ref="KDG114:KDJ114"/>
    <mergeCell ref="KDK114:KDN114"/>
    <mergeCell ref="KDO114:KDR114"/>
    <mergeCell ref="KDS114:KDV114"/>
    <mergeCell ref="KDW114:KDZ114"/>
    <mergeCell ref="KCM114:KCP114"/>
    <mergeCell ref="KCQ114:KCT114"/>
    <mergeCell ref="KCU114:KCX114"/>
    <mergeCell ref="KCY114:KDB114"/>
    <mergeCell ref="KDC114:KDF114"/>
    <mergeCell ref="KBS114:KBV114"/>
    <mergeCell ref="KBW114:KBZ114"/>
    <mergeCell ref="KCA114:KCD114"/>
    <mergeCell ref="KCE114:KCH114"/>
    <mergeCell ref="KCI114:KCL114"/>
    <mergeCell ref="KAY114:KBB114"/>
    <mergeCell ref="KBC114:KBF114"/>
    <mergeCell ref="KBG114:KBJ114"/>
    <mergeCell ref="KBK114:KBN114"/>
    <mergeCell ref="KBO114:KBR114"/>
    <mergeCell ref="KAE114:KAH114"/>
    <mergeCell ref="KAI114:KAL114"/>
    <mergeCell ref="KAM114:KAP114"/>
    <mergeCell ref="KAQ114:KAT114"/>
    <mergeCell ref="KAU114:KAX114"/>
    <mergeCell ref="JZK114:JZN114"/>
    <mergeCell ref="JZO114:JZR114"/>
    <mergeCell ref="JZS114:JZV114"/>
    <mergeCell ref="JZW114:JZZ114"/>
    <mergeCell ref="KAA114:KAD114"/>
    <mergeCell ref="JYQ114:JYT114"/>
    <mergeCell ref="JYU114:JYX114"/>
    <mergeCell ref="JYY114:JZB114"/>
    <mergeCell ref="JZC114:JZF114"/>
    <mergeCell ref="JZG114:JZJ114"/>
    <mergeCell ref="JXW114:JXZ114"/>
    <mergeCell ref="JYA114:JYD114"/>
    <mergeCell ref="JYE114:JYH114"/>
    <mergeCell ref="JYI114:JYL114"/>
    <mergeCell ref="JYM114:JYP114"/>
    <mergeCell ref="JXC114:JXF114"/>
    <mergeCell ref="JXG114:JXJ114"/>
    <mergeCell ref="JXK114:JXN114"/>
    <mergeCell ref="JXO114:JXR114"/>
    <mergeCell ref="JXS114:JXV114"/>
    <mergeCell ref="JWI114:JWL114"/>
    <mergeCell ref="JWM114:JWP114"/>
    <mergeCell ref="JWQ114:JWT114"/>
    <mergeCell ref="JWU114:JWX114"/>
    <mergeCell ref="JWY114:JXB114"/>
    <mergeCell ref="JVO114:JVR114"/>
    <mergeCell ref="JVS114:JVV114"/>
    <mergeCell ref="JVW114:JVZ114"/>
    <mergeCell ref="JWA114:JWD114"/>
    <mergeCell ref="JWE114:JWH114"/>
    <mergeCell ref="JUU114:JUX114"/>
    <mergeCell ref="JUY114:JVB114"/>
    <mergeCell ref="JVC114:JVF114"/>
    <mergeCell ref="JVG114:JVJ114"/>
    <mergeCell ref="JVK114:JVN114"/>
    <mergeCell ref="JUA114:JUD114"/>
    <mergeCell ref="JUE114:JUH114"/>
    <mergeCell ref="JUI114:JUL114"/>
    <mergeCell ref="JUM114:JUP114"/>
    <mergeCell ref="JUQ114:JUT114"/>
    <mergeCell ref="JTG114:JTJ114"/>
    <mergeCell ref="JTK114:JTN114"/>
    <mergeCell ref="JTO114:JTR114"/>
    <mergeCell ref="JTS114:JTV114"/>
    <mergeCell ref="JTW114:JTZ114"/>
    <mergeCell ref="JSM114:JSP114"/>
    <mergeCell ref="JSQ114:JST114"/>
    <mergeCell ref="JSU114:JSX114"/>
    <mergeCell ref="JSY114:JTB114"/>
    <mergeCell ref="JTC114:JTF114"/>
    <mergeCell ref="JRS114:JRV114"/>
    <mergeCell ref="JRW114:JRZ114"/>
    <mergeCell ref="JSA114:JSD114"/>
    <mergeCell ref="JSE114:JSH114"/>
    <mergeCell ref="JSI114:JSL114"/>
    <mergeCell ref="JQY114:JRB114"/>
    <mergeCell ref="JRC114:JRF114"/>
    <mergeCell ref="JRG114:JRJ114"/>
    <mergeCell ref="JRK114:JRN114"/>
    <mergeCell ref="JRO114:JRR114"/>
    <mergeCell ref="JQE114:JQH114"/>
    <mergeCell ref="JQI114:JQL114"/>
    <mergeCell ref="JQM114:JQP114"/>
    <mergeCell ref="JQQ114:JQT114"/>
    <mergeCell ref="JQU114:JQX114"/>
    <mergeCell ref="JPK114:JPN114"/>
    <mergeCell ref="JPO114:JPR114"/>
    <mergeCell ref="JPS114:JPV114"/>
    <mergeCell ref="JPW114:JPZ114"/>
    <mergeCell ref="JQA114:JQD114"/>
    <mergeCell ref="JOQ114:JOT114"/>
    <mergeCell ref="JOU114:JOX114"/>
    <mergeCell ref="JOY114:JPB114"/>
    <mergeCell ref="JPC114:JPF114"/>
    <mergeCell ref="JPG114:JPJ114"/>
    <mergeCell ref="JNW114:JNZ114"/>
    <mergeCell ref="JOA114:JOD114"/>
    <mergeCell ref="JOE114:JOH114"/>
    <mergeCell ref="JOI114:JOL114"/>
    <mergeCell ref="JOM114:JOP114"/>
    <mergeCell ref="JNC114:JNF114"/>
    <mergeCell ref="JNG114:JNJ114"/>
    <mergeCell ref="JNK114:JNN114"/>
    <mergeCell ref="JNO114:JNR114"/>
    <mergeCell ref="JNS114:JNV114"/>
    <mergeCell ref="JMI114:JML114"/>
    <mergeCell ref="JMM114:JMP114"/>
    <mergeCell ref="JMQ114:JMT114"/>
    <mergeCell ref="JMU114:JMX114"/>
    <mergeCell ref="JMY114:JNB114"/>
    <mergeCell ref="JLO114:JLR114"/>
    <mergeCell ref="JLS114:JLV114"/>
    <mergeCell ref="JLW114:JLZ114"/>
    <mergeCell ref="JMA114:JMD114"/>
    <mergeCell ref="JME114:JMH114"/>
    <mergeCell ref="JKU114:JKX114"/>
    <mergeCell ref="JKY114:JLB114"/>
    <mergeCell ref="JLC114:JLF114"/>
    <mergeCell ref="JLG114:JLJ114"/>
    <mergeCell ref="JLK114:JLN114"/>
    <mergeCell ref="JKA114:JKD114"/>
    <mergeCell ref="JKE114:JKH114"/>
    <mergeCell ref="JKI114:JKL114"/>
    <mergeCell ref="JKM114:JKP114"/>
    <mergeCell ref="JKQ114:JKT114"/>
    <mergeCell ref="JJG114:JJJ114"/>
    <mergeCell ref="JJK114:JJN114"/>
    <mergeCell ref="JJO114:JJR114"/>
    <mergeCell ref="JJS114:JJV114"/>
    <mergeCell ref="JJW114:JJZ114"/>
    <mergeCell ref="JIM114:JIP114"/>
    <mergeCell ref="JIQ114:JIT114"/>
    <mergeCell ref="JIU114:JIX114"/>
    <mergeCell ref="JIY114:JJB114"/>
    <mergeCell ref="JJC114:JJF114"/>
    <mergeCell ref="JHS114:JHV114"/>
    <mergeCell ref="JHW114:JHZ114"/>
    <mergeCell ref="JIA114:JID114"/>
    <mergeCell ref="JIE114:JIH114"/>
    <mergeCell ref="JII114:JIL114"/>
    <mergeCell ref="JGY114:JHB114"/>
    <mergeCell ref="JHC114:JHF114"/>
    <mergeCell ref="JHG114:JHJ114"/>
    <mergeCell ref="JHK114:JHN114"/>
    <mergeCell ref="JHO114:JHR114"/>
    <mergeCell ref="JGE114:JGH114"/>
    <mergeCell ref="JGI114:JGL114"/>
    <mergeCell ref="JGM114:JGP114"/>
    <mergeCell ref="JGQ114:JGT114"/>
    <mergeCell ref="JGU114:JGX114"/>
    <mergeCell ref="JFK114:JFN114"/>
    <mergeCell ref="JFO114:JFR114"/>
    <mergeCell ref="JFS114:JFV114"/>
    <mergeCell ref="JFW114:JFZ114"/>
    <mergeCell ref="JGA114:JGD114"/>
    <mergeCell ref="JEQ114:JET114"/>
    <mergeCell ref="JEU114:JEX114"/>
    <mergeCell ref="JEY114:JFB114"/>
    <mergeCell ref="JFC114:JFF114"/>
    <mergeCell ref="JFG114:JFJ114"/>
    <mergeCell ref="JDW114:JDZ114"/>
    <mergeCell ref="JEA114:JED114"/>
    <mergeCell ref="JEE114:JEH114"/>
    <mergeCell ref="JEI114:JEL114"/>
    <mergeCell ref="JEM114:JEP114"/>
    <mergeCell ref="JDC114:JDF114"/>
    <mergeCell ref="JDG114:JDJ114"/>
    <mergeCell ref="JDK114:JDN114"/>
    <mergeCell ref="JDO114:JDR114"/>
    <mergeCell ref="JDS114:JDV114"/>
    <mergeCell ref="JCI114:JCL114"/>
    <mergeCell ref="JCM114:JCP114"/>
    <mergeCell ref="JCQ114:JCT114"/>
    <mergeCell ref="JCU114:JCX114"/>
    <mergeCell ref="JCY114:JDB114"/>
    <mergeCell ref="JBO114:JBR114"/>
    <mergeCell ref="JBS114:JBV114"/>
    <mergeCell ref="JBW114:JBZ114"/>
    <mergeCell ref="JCA114:JCD114"/>
    <mergeCell ref="JCE114:JCH114"/>
    <mergeCell ref="JAU114:JAX114"/>
    <mergeCell ref="JAY114:JBB114"/>
    <mergeCell ref="JBC114:JBF114"/>
    <mergeCell ref="JBG114:JBJ114"/>
    <mergeCell ref="JBK114:JBN114"/>
    <mergeCell ref="JAA114:JAD114"/>
    <mergeCell ref="JAE114:JAH114"/>
    <mergeCell ref="JAI114:JAL114"/>
    <mergeCell ref="JAM114:JAP114"/>
    <mergeCell ref="JAQ114:JAT114"/>
    <mergeCell ref="IZG114:IZJ114"/>
    <mergeCell ref="IZK114:IZN114"/>
    <mergeCell ref="IZO114:IZR114"/>
    <mergeCell ref="IZS114:IZV114"/>
    <mergeCell ref="IZW114:IZZ114"/>
    <mergeCell ref="IYM114:IYP114"/>
    <mergeCell ref="IYQ114:IYT114"/>
    <mergeCell ref="IYU114:IYX114"/>
    <mergeCell ref="IYY114:IZB114"/>
    <mergeCell ref="IZC114:IZF114"/>
    <mergeCell ref="IXS114:IXV114"/>
    <mergeCell ref="IXW114:IXZ114"/>
    <mergeCell ref="IYA114:IYD114"/>
    <mergeCell ref="IYE114:IYH114"/>
    <mergeCell ref="IYI114:IYL114"/>
    <mergeCell ref="IWY114:IXB114"/>
    <mergeCell ref="IXC114:IXF114"/>
    <mergeCell ref="IXG114:IXJ114"/>
    <mergeCell ref="IXK114:IXN114"/>
    <mergeCell ref="IXO114:IXR114"/>
    <mergeCell ref="IWE114:IWH114"/>
    <mergeCell ref="IWI114:IWL114"/>
    <mergeCell ref="IWM114:IWP114"/>
    <mergeCell ref="IWQ114:IWT114"/>
    <mergeCell ref="IWU114:IWX114"/>
    <mergeCell ref="IVK114:IVN114"/>
    <mergeCell ref="IVO114:IVR114"/>
    <mergeCell ref="IVS114:IVV114"/>
    <mergeCell ref="IVW114:IVZ114"/>
    <mergeCell ref="IWA114:IWD114"/>
    <mergeCell ref="IUQ114:IUT114"/>
    <mergeCell ref="IUU114:IUX114"/>
    <mergeCell ref="IUY114:IVB114"/>
    <mergeCell ref="IVC114:IVF114"/>
    <mergeCell ref="IVG114:IVJ114"/>
    <mergeCell ref="ITW114:ITZ114"/>
    <mergeCell ref="IUA114:IUD114"/>
    <mergeCell ref="IUE114:IUH114"/>
    <mergeCell ref="IUI114:IUL114"/>
    <mergeCell ref="IUM114:IUP114"/>
    <mergeCell ref="ITC114:ITF114"/>
    <mergeCell ref="ITG114:ITJ114"/>
    <mergeCell ref="ITK114:ITN114"/>
    <mergeCell ref="ITO114:ITR114"/>
    <mergeCell ref="ITS114:ITV114"/>
    <mergeCell ref="ISI114:ISL114"/>
    <mergeCell ref="ISM114:ISP114"/>
    <mergeCell ref="ISQ114:IST114"/>
    <mergeCell ref="ISU114:ISX114"/>
    <mergeCell ref="ISY114:ITB114"/>
    <mergeCell ref="IRO114:IRR114"/>
    <mergeCell ref="IRS114:IRV114"/>
    <mergeCell ref="IRW114:IRZ114"/>
    <mergeCell ref="ISA114:ISD114"/>
    <mergeCell ref="ISE114:ISH114"/>
    <mergeCell ref="IQU114:IQX114"/>
    <mergeCell ref="IQY114:IRB114"/>
    <mergeCell ref="IRC114:IRF114"/>
    <mergeCell ref="IRG114:IRJ114"/>
    <mergeCell ref="IRK114:IRN114"/>
    <mergeCell ref="IQA114:IQD114"/>
    <mergeCell ref="IQE114:IQH114"/>
    <mergeCell ref="IQI114:IQL114"/>
    <mergeCell ref="IQM114:IQP114"/>
    <mergeCell ref="IQQ114:IQT114"/>
    <mergeCell ref="IPG114:IPJ114"/>
    <mergeCell ref="IPK114:IPN114"/>
    <mergeCell ref="IPO114:IPR114"/>
    <mergeCell ref="IPS114:IPV114"/>
    <mergeCell ref="IPW114:IPZ114"/>
    <mergeCell ref="IOM114:IOP114"/>
    <mergeCell ref="IOQ114:IOT114"/>
    <mergeCell ref="IOU114:IOX114"/>
    <mergeCell ref="IOY114:IPB114"/>
    <mergeCell ref="IPC114:IPF114"/>
    <mergeCell ref="INS114:INV114"/>
    <mergeCell ref="INW114:INZ114"/>
    <mergeCell ref="IOA114:IOD114"/>
    <mergeCell ref="IOE114:IOH114"/>
    <mergeCell ref="IOI114:IOL114"/>
    <mergeCell ref="IMY114:INB114"/>
    <mergeCell ref="INC114:INF114"/>
    <mergeCell ref="ING114:INJ114"/>
    <mergeCell ref="INK114:INN114"/>
    <mergeCell ref="INO114:INR114"/>
    <mergeCell ref="IME114:IMH114"/>
    <mergeCell ref="IMI114:IML114"/>
    <mergeCell ref="IMM114:IMP114"/>
    <mergeCell ref="IMQ114:IMT114"/>
    <mergeCell ref="IMU114:IMX114"/>
    <mergeCell ref="ILK114:ILN114"/>
    <mergeCell ref="ILO114:ILR114"/>
    <mergeCell ref="ILS114:ILV114"/>
    <mergeCell ref="ILW114:ILZ114"/>
    <mergeCell ref="IMA114:IMD114"/>
    <mergeCell ref="IKQ114:IKT114"/>
    <mergeCell ref="IKU114:IKX114"/>
    <mergeCell ref="IKY114:ILB114"/>
    <mergeCell ref="ILC114:ILF114"/>
    <mergeCell ref="ILG114:ILJ114"/>
    <mergeCell ref="IJW114:IJZ114"/>
    <mergeCell ref="IKA114:IKD114"/>
    <mergeCell ref="IKE114:IKH114"/>
    <mergeCell ref="IKI114:IKL114"/>
    <mergeCell ref="IKM114:IKP114"/>
    <mergeCell ref="IJC114:IJF114"/>
    <mergeCell ref="IJG114:IJJ114"/>
    <mergeCell ref="IJK114:IJN114"/>
    <mergeCell ref="IJO114:IJR114"/>
    <mergeCell ref="IJS114:IJV114"/>
    <mergeCell ref="III114:IIL114"/>
    <mergeCell ref="IIM114:IIP114"/>
    <mergeCell ref="IIQ114:IIT114"/>
    <mergeCell ref="IIU114:IIX114"/>
    <mergeCell ref="IIY114:IJB114"/>
    <mergeCell ref="IHO114:IHR114"/>
    <mergeCell ref="IHS114:IHV114"/>
    <mergeCell ref="IHW114:IHZ114"/>
    <mergeCell ref="IIA114:IID114"/>
    <mergeCell ref="IIE114:IIH114"/>
    <mergeCell ref="IGU114:IGX114"/>
    <mergeCell ref="IGY114:IHB114"/>
    <mergeCell ref="IHC114:IHF114"/>
    <mergeCell ref="IHG114:IHJ114"/>
    <mergeCell ref="IHK114:IHN114"/>
    <mergeCell ref="IGA114:IGD114"/>
    <mergeCell ref="IGE114:IGH114"/>
    <mergeCell ref="IGI114:IGL114"/>
    <mergeCell ref="IGM114:IGP114"/>
    <mergeCell ref="IGQ114:IGT114"/>
    <mergeCell ref="IFG114:IFJ114"/>
    <mergeCell ref="IFK114:IFN114"/>
    <mergeCell ref="IFO114:IFR114"/>
    <mergeCell ref="IFS114:IFV114"/>
    <mergeCell ref="IFW114:IFZ114"/>
    <mergeCell ref="IEM114:IEP114"/>
    <mergeCell ref="IEQ114:IET114"/>
    <mergeCell ref="IEU114:IEX114"/>
    <mergeCell ref="IEY114:IFB114"/>
    <mergeCell ref="IFC114:IFF114"/>
    <mergeCell ref="IDS114:IDV114"/>
    <mergeCell ref="IDW114:IDZ114"/>
    <mergeCell ref="IEA114:IED114"/>
    <mergeCell ref="IEE114:IEH114"/>
    <mergeCell ref="IEI114:IEL114"/>
    <mergeCell ref="ICY114:IDB114"/>
    <mergeCell ref="IDC114:IDF114"/>
    <mergeCell ref="IDG114:IDJ114"/>
    <mergeCell ref="IDK114:IDN114"/>
    <mergeCell ref="IDO114:IDR114"/>
    <mergeCell ref="ICE114:ICH114"/>
    <mergeCell ref="ICI114:ICL114"/>
    <mergeCell ref="ICM114:ICP114"/>
    <mergeCell ref="ICQ114:ICT114"/>
    <mergeCell ref="ICU114:ICX114"/>
    <mergeCell ref="IBK114:IBN114"/>
    <mergeCell ref="IBO114:IBR114"/>
    <mergeCell ref="IBS114:IBV114"/>
    <mergeCell ref="IBW114:IBZ114"/>
    <mergeCell ref="ICA114:ICD114"/>
    <mergeCell ref="IAQ114:IAT114"/>
    <mergeCell ref="IAU114:IAX114"/>
    <mergeCell ref="IAY114:IBB114"/>
    <mergeCell ref="IBC114:IBF114"/>
    <mergeCell ref="IBG114:IBJ114"/>
    <mergeCell ref="HZW114:HZZ114"/>
    <mergeCell ref="IAA114:IAD114"/>
    <mergeCell ref="IAE114:IAH114"/>
    <mergeCell ref="IAI114:IAL114"/>
    <mergeCell ref="IAM114:IAP114"/>
    <mergeCell ref="HZC114:HZF114"/>
    <mergeCell ref="HZG114:HZJ114"/>
    <mergeCell ref="HZK114:HZN114"/>
    <mergeCell ref="HZO114:HZR114"/>
    <mergeCell ref="HZS114:HZV114"/>
    <mergeCell ref="HYI114:HYL114"/>
    <mergeCell ref="HYM114:HYP114"/>
    <mergeCell ref="HYQ114:HYT114"/>
    <mergeCell ref="HYU114:HYX114"/>
    <mergeCell ref="HYY114:HZB114"/>
    <mergeCell ref="HXO114:HXR114"/>
    <mergeCell ref="HXS114:HXV114"/>
    <mergeCell ref="HXW114:HXZ114"/>
    <mergeCell ref="HYA114:HYD114"/>
    <mergeCell ref="HYE114:HYH114"/>
    <mergeCell ref="HWU114:HWX114"/>
    <mergeCell ref="HWY114:HXB114"/>
    <mergeCell ref="HXC114:HXF114"/>
    <mergeCell ref="HXG114:HXJ114"/>
    <mergeCell ref="HXK114:HXN114"/>
    <mergeCell ref="HWA114:HWD114"/>
    <mergeCell ref="HWE114:HWH114"/>
    <mergeCell ref="HWI114:HWL114"/>
    <mergeCell ref="HWM114:HWP114"/>
    <mergeCell ref="HWQ114:HWT114"/>
    <mergeCell ref="HVG114:HVJ114"/>
    <mergeCell ref="HVK114:HVN114"/>
    <mergeCell ref="HVO114:HVR114"/>
    <mergeCell ref="HVS114:HVV114"/>
    <mergeCell ref="HVW114:HVZ114"/>
    <mergeCell ref="HUM114:HUP114"/>
    <mergeCell ref="HUQ114:HUT114"/>
    <mergeCell ref="HUU114:HUX114"/>
    <mergeCell ref="HUY114:HVB114"/>
    <mergeCell ref="HVC114:HVF114"/>
    <mergeCell ref="HTS114:HTV114"/>
    <mergeCell ref="HTW114:HTZ114"/>
    <mergeCell ref="HUA114:HUD114"/>
    <mergeCell ref="HUE114:HUH114"/>
    <mergeCell ref="HUI114:HUL114"/>
    <mergeCell ref="HSY114:HTB114"/>
    <mergeCell ref="HTC114:HTF114"/>
    <mergeCell ref="HTG114:HTJ114"/>
    <mergeCell ref="HTK114:HTN114"/>
    <mergeCell ref="HTO114:HTR114"/>
    <mergeCell ref="HSE114:HSH114"/>
    <mergeCell ref="HSI114:HSL114"/>
    <mergeCell ref="HSM114:HSP114"/>
    <mergeCell ref="HSQ114:HST114"/>
    <mergeCell ref="HSU114:HSX114"/>
    <mergeCell ref="HRK114:HRN114"/>
    <mergeCell ref="HRO114:HRR114"/>
    <mergeCell ref="HRS114:HRV114"/>
    <mergeCell ref="HRW114:HRZ114"/>
    <mergeCell ref="HSA114:HSD114"/>
    <mergeCell ref="HQQ114:HQT114"/>
    <mergeCell ref="HQU114:HQX114"/>
    <mergeCell ref="HQY114:HRB114"/>
    <mergeCell ref="HRC114:HRF114"/>
    <mergeCell ref="HRG114:HRJ114"/>
    <mergeCell ref="HPW114:HPZ114"/>
    <mergeCell ref="HQA114:HQD114"/>
    <mergeCell ref="HQE114:HQH114"/>
    <mergeCell ref="HQI114:HQL114"/>
    <mergeCell ref="HQM114:HQP114"/>
    <mergeCell ref="HPC114:HPF114"/>
    <mergeCell ref="HPG114:HPJ114"/>
    <mergeCell ref="HPK114:HPN114"/>
    <mergeCell ref="HPO114:HPR114"/>
    <mergeCell ref="HPS114:HPV114"/>
    <mergeCell ref="HOI114:HOL114"/>
    <mergeCell ref="HOM114:HOP114"/>
    <mergeCell ref="HOQ114:HOT114"/>
    <mergeCell ref="HOU114:HOX114"/>
    <mergeCell ref="HOY114:HPB114"/>
    <mergeCell ref="HNO114:HNR114"/>
    <mergeCell ref="HNS114:HNV114"/>
    <mergeCell ref="HNW114:HNZ114"/>
    <mergeCell ref="HOA114:HOD114"/>
    <mergeCell ref="HOE114:HOH114"/>
    <mergeCell ref="HMU114:HMX114"/>
    <mergeCell ref="HMY114:HNB114"/>
    <mergeCell ref="HNC114:HNF114"/>
    <mergeCell ref="HNG114:HNJ114"/>
    <mergeCell ref="HNK114:HNN114"/>
    <mergeCell ref="HMA114:HMD114"/>
    <mergeCell ref="HME114:HMH114"/>
    <mergeCell ref="HMI114:HML114"/>
    <mergeCell ref="HMM114:HMP114"/>
    <mergeCell ref="HMQ114:HMT114"/>
    <mergeCell ref="HLG114:HLJ114"/>
    <mergeCell ref="HLK114:HLN114"/>
    <mergeCell ref="HLO114:HLR114"/>
    <mergeCell ref="HLS114:HLV114"/>
    <mergeCell ref="HLW114:HLZ114"/>
    <mergeCell ref="HKM114:HKP114"/>
    <mergeCell ref="HKQ114:HKT114"/>
    <mergeCell ref="HKU114:HKX114"/>
    <mergeCell ref="HKY114:HLB114"/>
    <mergeCell ref="HLC114:HLF114"/>
    <mergeCell ref="HJS114:HJV114"/>
    <mergeCell ref="HJW114:HJZ114"/>
    <mergeCell ref="HKA114:HKD114"/>
    <mergeCell ref="HKE114:HKH114"/>
    <mergeCell ref="HKI114:HKL114"/>
    <mergeCell ref="HIY114:HJB114"/>
    <mergeCell ref="HJC114:HJF114"/>
    <mergeCell ref="HJG114:HJJ114"/>
    <mergeCell ref="HJK114:HJN114"/>
    <mergeCell ref="HJO114:HJR114"/>
    <mergeCell ref="HIE114:HIH114"/>
    <mergeCell ref="HII114:HIL114"/>
    <mergeCell ref="HIM114:HIP114"/>
    <mergeCell ref="HIQ114:HIT114"/>
    <mergeCell ref="HIU114:HIX114"/>
    <mergeCell ref="HHK114:HHN114"/>
    <mergeCell ref="HHO114:HHR114"/>
    <mergeCell ref="HHS114:HHV114"/>
    <mergeCell ref="HHW114:HHZ114"/>
    <mergeCell ref="HIA114:HID114"/>
    <mergeCell ref="HGQ114:HGT114"/>
    <mergeCell ref="HGU114:HGX114"/>
    <mergeCell ref="HGY114:HHB114"/>
    <mergeCell ref="HHC114:HHF114"/>
    <mergeCell ref="HHG114:HHJ114"/>
    <mergeCell ref="HFW114:HFZ114"/>
    <mergeCell ref="HGA114:HGD114"/>
    <mergeCell ref="HGE114:HGH114"/>
    <mergeCell ref="HGI114:HGL114"/>
    <mergeCell ref="HGM114:HGP114"/>
    <mergeCell ref="HFC114:HFF114"/>
    <mergeCell ref="HFG114:HFJ114"/>
    <mergeCell ref="HFK114:HFN114"/>
    <mergeCell ref="HFO114:HFR114"/>
    <mergeCell ref="HFS114:HFV114"/>
    <mergeCell ref="HEI114:HEL114"/>
    <mergeCell ref="HEM114:HEP114"/>
    <mergeCell ref="HEQ114:HET114"/>
    <mergeCell ref="HEU114:HEX114"/>
    <mergeCell ref="HEY114:HFB114"/>
    <mergeCell ref="HDO114:HDR114"/>
    <mergeCell ref="HDS114:HDV114"/>
    <mergeCell ref="HDW114:HDZ114"/>
    <mergeCell ref="HEA114:HED114"/>
    <mergeCell ref="HEE114:HEH114"/>
    <mergeCell ref="HCU114:HCX114"/>
    <mergeCell ref="HCY114:HDB114"/>
    <mergeCell ref="HDC114:HDF114"/>
    <mergeCell ref="HDG114:HDJ114"/>
    <mergeCell ref="HDK114:HDN114"/>
    <mergeCell ref="HCA114:HCD114"/>
    <mergeCell ref="HCE114:HCH114"/>
    <mergeCell ref="HCI114:HCL114"/>
    <mergeCell ref="HCM114:HCP114"/>
    <mergeCell ref="HCQ114:HCT114"/>
    <mergeCell ref="HBG114:HBJ114"/>
    <mergeCell ref="HBK114:HBN114"/>
    <mergeCell ref="HBO114:HBR114"/>
    <mergeCell ref="HBS114:HBV114"/>
    <mergeCell ref="HBW114:HBZ114"/>
    <mergeCell ref="HAM114:HAP114"/>
    <mergeCell ref="HAQ114:HAT114"/>
    <mergeCell ref="HAU114:HAX114"/>
    <mergeCell ref="HAY114:HBB114"/>
    <mergeCell ref="HBC114:HBF114"/>
    <mergeCell ref="GZS114:GZV114"/>
    <mergeCell ref="GZW114:GZZ114"/>
    <mergeCell ref="HAA114:HAD114"/>
    <mergeCell ref="HAE114:HAH114"/>
    <mergeCell ref="HAI114:HAL114"/>
    <mergeCell ref="GYY114:GZB114"/>
    <mergeCell ref="GZC114:GZF114"/>
    <mergeCell ref="GZG114:GZJ114"/>
    <mergeCell ref="GZK114:GZN114"/>
    <mergeCell ref="GZO114:GZR114"/>
    <mergeCell ref="GYE114:GYH114"/>
    <mergeCell ref="GYI114:GYL114"/>
    <mergeCell ref="GYM114:GYP114"/>
    <mergeCell ref="GYQ114:GYT114"/>
    <mergeCell ref="GYU114:GYX114"/>
    <mergeCell ref="GXK114:GXN114"/>
    <mergeCell ref="GXO114:GXR114"/>
    <mergeCell ref="GXS114:GXV114"/>
    <mergeCell ref="GXW114:GXZ114"/>
    <mergeCell ref="GYA114:GYD114"/>
    <mergeCell ref="GWQ114:GWT114"/>
    <mergeCell ref="GWU114:GWX114"/>
    <mergeCell ref="GWY114:GXB114"/>
    <mergeCell ref="GXC114:GXF114"/>
    <mergeCell ref="GXG114:GXJ114"/>
    <mergeCell ref="GVW114:GVZ114"/>
    <mergeCell ref="GWA114:GWD114"/>
    <mergeCell ref="GWE114:GWH114"/>
    <mergeCell ref="GWI114:GWL114"/>
    <mergeCell ref="GWM114:GWP114"/>
    <mergeCell ref="GVC114:GVF114"/>
    <mergeCell ref="GVG114:GVJ114"/>
    <mergeCell ref="GVK114:GVN114"/>
    <mergeCell ref="GVO114:GVR114"/>
    <mergeCell ref="GVS114:GVV114"/>
    <mergeCell ref="GUI114:GUL114"/>
    <mergeCell ref="GUM114:GUP114"/>
    <mergeCell ref="GUQ114:GUT114"/>
    <mergeCell ref="GUU114:GUX114"/>
    <mergeCell ref="GUY114:GVB114"/>
    <mergeCell ref="GTO114:GTR114"/>
    <mergeCell ref="GTS114:GTV114"/>
    <mergeCell ref="GTW114:GTZ114"/>
    <mergeCell ref="GUA114:GUD114"/>
    <mergeCell ref="GUE114:GUH114"/>
    <mergeCell ref="GSU114:GSX114"/>
    <mergeCell ref="GSY114:GTB114"/>
    <mergeCell ref="GTC114:GTF114"/>
    <mergeCell ref="GTG114:GTJ114"/>
    <mergeCell ref="GTK114:GTN114"/>
    <mergeCell ref="GSA114:GSD114"/>
    <mergeCell ref="GSE114:GSH114"/>
    <mergeCell ref="GSI114:GSL114"/>
    <mergeCell ref="GSM114:GSP114"/>
    <mergeCell ref="GSQ114:GST114"/>
    <mergeCell ref="GRG114:GRJ114"/>
    <mergeCell ref="GRK114:GRN114"/>
    <mergeCell ref="GRO114:GRR114"/>
    <mergeCell ref="GRS114:GRV114"/>
    <mergeCell ref="GRW114:GRZ114"/>
    <mergeCell ref="GQM114:GQP114"/>
    <mergeCell ref="GQQ114:GQT114"/>
    <mergeCell ref="GQU114:GQX114"/>
    <mergeCell ref="GQY114:GRB114"/>
    <mergeCell ref="GRC114:GRF114"/>
    <mergeCell ref="GPS114:GPV114"/>
    <mergeCell ref="GPW114:GPZ114"/>
    <mergeCell ref="GQA114:GQD114"/>
    <mergeCell ref="GQE114:GQH114"/>
    <mergeCell ref="GQI114:GQL114"/>
    <mergeCell ref="GOY114:GPB114"/>
    <mergeCell ref="GPC114:GPF114"/>
    <mergeCell ref="GPG114:GPJ114"/>
    <mergeCell ref="GPK114:GPN114"/>
    <mergeCell ref="GPO114:GPR114"/>
    <mergeCell ref="GOE114:GOH114"/>
    <mergeCell ref="GOI114:GOL114"/>
    <mergeCell ref="GOM114:GOP114"/>
    <mergeCell ref="GOQ114:GOT114"/>
    <mergeCell ref="GOU114:GOX114"/>
    <mergeCell ref="GNK114:GNN114"/>
    <mergeCell ref="GNO114:GNR114"/>
    <mergeCell ref="GNS114:GNV114"/>
    <mergeCell ref="GNW114:GNZ114"/>
    <mergeCell ref="GOA114:GOD114"/>
    <mergeCell ref="GMQ114:GMT114"/>
    <mergeCell ref="GMU114:GMX114"/>
    <mergeCell ref="GMY114:GNB114"/>
    <mergeCell ref="GNC114:GNF114"/>
    <mergeCell ref="GNG114:GNJ114"/>
    <mergeCell ref="GLW114:GLZ114"/>
    <mergeCell ref="GMA114:GMD114"/>
    <mergeCell ref="GME114:GMH114"/>
    <mergeCell ref="GMI114:GML114"/>
    <mergeCell ref="GMM114:GMP114"/>
    <mergeCell ref="GLC114:GLF114"/>
    <mergeCell ref="GLG114:GLJ114"/>
    <mergeCell ref="GLK114:GLN114"/>
    <mergeCell ref="GLO114:GLR114"/>
    <mergeCell ref="GLS114:GLV114"/>
    <mergeCell ref="GKI114:GKL114"/>
    <mergeCell ref="GKM114:GKP114"/>
    <mergeCell ref="GKQ114:GKT114"/>
    <mergeCell ref="GKU114:GKX114"/>
    <mergeCell ref="GKY114:GLB114"/>
    <mergeCell ref="GJO114:GJR114"/>
    <mergeCell ref="GJS114:GJV114"/>
    <mergeCell ref="GJW114:GJZ114"/>
    <mergeCell ref="GKA114:GKD114"/>
    <mergeCell ref="GKE114:GKH114"/>
    <mergeCell ref="GIU114:GIX114"/>
    <mergeCell ref="GIY114:GJB114"/>
    <mergeCell ref="GJC114:GJF114"/>
    <mergeCell ref="GJG114:GJJ114"/>
    <mergeCell ref="GJK114:GJN114"/>
    <mergeCell ref="GIA114:GID114"/>
    <mergeCell ref="GIE114:GIH114"/>
    <mergeCell ref="GII114:GIL114"/>
    <mergeCell ref="GIM114:GIP114"/>
    <mergeCell ref="GIQ114:GIT114"/>
    <mergeCell ref="GHG114:GHJ114"/>
    <mergeCell ref="GHK114:GHN114"/>
    <mergeCell ref="GHO114:GHR114"/>
    <mergeCell ref="GHS114:GHV114"/>
    <mergeCell ref="GHW114:GHZ114"/>
    <mergeCell ref="GGM114:GGP114"/>
    <mergeCell ref="GGQ114:GGT114"/>
    <mergeCell ref="GGU114:GGX114"/>
    <mergeCell ref="GGY114:GHB114"/>
    <mergeCell ref="GHC114:GHF114"/>
    <mergeCell ref="GFS114:GFV114"/>
    <mergeCell ref="GFW114:GFZ114"/>
    <mergeCell ref="GGA114:GGD114"/>
    <mergeCell ref="GGE114:GGH114"/>
    <mergeCell ref="GGI114:GGL114"/>
    <mergeCell ref="GEY114:GFB114"/>
    <mergeCell ref="GFC114:GFF114"/>
    <mergeCell ref="GFG114:GFJ114"/>
    <mergeCell ref="GFK114:GFN114"/>
    <mergeCell ref="GFO114:GFR114"/>
    <mergeCell ref="GEE114:GEH114"/>
    <mergeCell ref="GEI114:GEL114"/>
    <mergeCell ref="GEM114:GEP114"/>
    <mergeCell ref="GEQ114:GET114"/>
    <mergeCell ref="GEU114:GEX114"/>
    <mergeCell ref="GDK114:GDN114"/>
    <mergeCell ref="GDO114:GDR114"/>
    <mergeCell ref="GDS114:GDV114"/>
    <mergeCell ref="GDW114:GDZ114"/>
    <mergeCell ref="GEA114:GED114"/>
    <mergeCell ref="GCQ114:GCT114"/>
    <mergeCell ref="GCU114:GCX114"/>
    <mergeCell ref="GCY114:GDB114"/>
    <mergeCell ref="GDC114:GDF114"/>
    <mergeCell ref="GDG114:GDJ114"/>
    <mergeCell ref="GBW114:GBZ114"/>
    <mergeCell ref="GCA114:GCD114"/>
    <mergeCell ref="GCE114:GCH114"/>
    <mergeCell ref="GCI114:GCL114"/>
    <mergeCell ref="GCM114:GCP114"/>
    <mergeCell ref="GBC114:GBF114"/>
    <mergeCell ref="GBG114:GBJ114"/>
    <mergeCell ref="GBK114:GBN114"/>
    <mergeCell ref="GBO114:GBR114"/>
    <mergeCell ref="GBS114:GBV114"/>
    <mergeCell ref="GAI114:GAL114"/>
    <mergeCell ref="GAM114:GAP114"/>
    <mergeCell ref="GAQ114:GAT114"/>
    <mergeCell ref="GAU114:GAX114"/>
    <mergeCell ref="GAY114:GBB114"/>
    <mergeCell ref="FZO114:FZR114"/>
    <mergeCell ref="FZS114:FZV114"/>
    <mergeCell ref="FZW114:FZZ114"/>
    <mergeCell ref="GAA114:GAD114"/>
    <mergeCell ref="GAE114:GAH114"/>
    <mergeCell ref="FYU114:FYX114"/>
    <mergeCell ref="FYY114:FZB114"/>
    <mergeCell ref="FZC114:FZF114"/>
    <mergeCell ref="FZG114:FZJ114"/>
    <mergeCell ref="FZK114:FZN114"/>
    <mergeCell ref="FYA114:FYD114"/>
    <mergeCell ref="FYE114:FYH114"/>
    <mergeCell ref="FYI114:FYL114"/>
    <mergeCell ref="FYM114:FYP114"/>
    <mergeCell ref="FYQ114:FYT114"/>
    <mergeCell ref="FXG114:FXJ114"/>
    <mergeCell ref="FXK114:FXN114"/>
    <mergeCell ref="FXO114:FXR114"/>
    <mergeCell ref="FXS114:FXV114"/>
    <mergeCell ref="FXW114:FXZ114"/>
    <mergeCell ref="FWM114:FWP114"/>
    <mergeCell ref="FWQ114:FWT114"/>
    <mergeCell ref="FWU114:FWX114"/>
    <mergeCell ref="FWY114:FXB114"/>
    <mergeCell ref="FXC114:FXF114"/>
    <mergeCell ref="FVS114:FVV114"/>
    <mergeCell ref="FVW114:FVZ114"/>
    <mergeCell ref="FWA114:FWD114"/>
    <mergeCell ref="FWE114:FWH114"/>
    <mergeCell ref="FWI114:FWL114"/>
    <mergeCell ref="FUY114:FVB114"/>
    <mergeCell ref="FVC114:FVF114"/>
    <mergeCell ref="FVG114:FVJ114"/>
    <mergeCell ref="FVK114:FVN114"/>
    <mergeCell ref="FVO114:FVR114"/>
    <mergeCell ref="FUE114:FUH114"/>
    <mergeCell ref="FUI114:FUL114"/>
    <mergeCell ref="FUM114:FUP114"/>
    <mergeCell ref="FUQ114:FUT114"/>
    <mergeCell ref="FUU114:FUX114"/>
    <mergeCell ref="FTK114:FTN114"/>
    <mergeCell ref="FTO114:FTR114"/>
    <mergeCell ref="FTS114:FTV114"/>
    <mergeCell ref="FTW114:FTZ114"/>
    <mergeCell ref="FUA114:FUD114"/>
    <mergeCell ref="FSQ114:FST114"/>
    <mergeCell ref="FSU114:FSX114"/>
    <mergeCell ref="FSY114:FTB114"/>
    <mergeCell ref="FTC114:FTF114"/>
    <mergeCell ref="FTG114:FTJ114"/>
    <mergeCell ref="FRW114:FRZ114"/>
    <mergeCell ref="FSA114:FSD114"/>
    <mergeCell ref="FSE114:FSH114"/>
    <mergeCell ref="FSI114:FSL114"/>
    <mergeCell ref="FSM114:FSP114"/>
    <mergeCell ref="FRC114:FRF114"/>
    <mergeCell ref="FRG114:FRJ114"/>
    <mergeCell ref="FRK114:FRN114"/>
    <mergeCell ref="FRO114:FRR114"/>
    <mergeCell ref="FRS114:FRV114"/>
    <mergeCell ref="FQI114:FQL114"/>
    <mergeCell ref="FQM114:FQP114"/>
    <mergeCell ref="FQQ114:FQT114"/>
    <mergeCell ref="FQU114:FQX114"/>
    <mergeCell ref="FQY114:FRB114"/>
    <mergeCell ref="FPO114:FPR114"/>
    <mergeCell ref="FPS114:FPV114"/>
    <mergeCell ref="FPW114:FPZ114"/>
    <mergeCell ref="FQA114:FQD114"/>
    <mergeCell ref="FQE114:FQH114"/>
    <mergeCell ref="FOU114:FOX114"/>
    <mergeCell ref="FOY114:FPB114"/>
    <mergeCell ref="FPC114:FPF114"/>
    <mergeCell ref="FPG114:FPJ114"/>
    <mergeCell ref="FPK114:FPN114"/>
    <mergeCell ref="FOA114:FOD114"/>
    <mergeCell ref="FOE114:FOH114"/>
    <mergeCell ref="FOI114:FOL114"/>
    <mergeCell ref="FOM114:FOP114"/>
    <mergeCell ref="FOQ114:FOT114"/>
    <mergeCell ref="FNG114:FNJ114"/>
    <mergeCell ref="FNK114:FNN114"/>
    <mergeCell ref="FNO114:FNR114"/>
    <mergeCell ref="FNS114:FNV114"/>
    <mergeCell ref="FNW114:FNZ114"/>
    <mergeCell ref="FMM114:FMP114"/>
    <mergeCell ref="FMQ114:FMT114"/>
    <mergeCell ref="FMU114:FMX114"/>
    <mergeCell ref="FMY114:FNB114"/>
    <mergeCell ref="FNC114:FNF114"/>
    <mergeCell ref="FLS114:FLV114"/>
    <mergeCell ref="FLW114:FLZ114"/>
    <mergeCell ref="FMA114:FMD114"/>
    <mergeCell ref="FME114:FMH114"/>
    <mergeCell ref="FMI114:FML114"/>
    <mergeCell ref="FKY114:FLB114"/>
    <mergeCell ref="FLC114:FLF114"/>
    <mergeCell ref="FLG114:FLJ114"/>
    <mergeCell ref="FLK114:FLN114"/>
    <mergeCell ref="FLO114:FLR114"/>
    <mergeCell ref="FKE114:FKH114"/>
    <mergeCell ref="FKI114:FKL114"/>
    <mergeCell ref="FKM114:FKP114"/>
    <mergeCell ref="FKQ114:FKT114"/>
    <mergeCell ref="FKU114:FKX114"/>
    <mergeCell ref="FJK114:FJN114"/>
    <mergeCell ref="FJO114:FJR114"/>
    <mergeCell ref="FJS114:FJV114"/>
    <mergeCell ref="FJW114:FJZ114"/>
    <mergeCell ref="FKA114:FKD114"/>
    <mergeCell ref="FIQ114:FIT114"/>
    <mergeCell ref="FIU114:FIX114"/>
    <mergeCell ref="FIY114:FJB114"/>
    <mergeCell ref="FJC114:FJF114"/>
    <mergeCell ref="FJG114:FJJ114"/>
    <mergeCell ref="FHW114:FHZ114"/>
    <mergeCell ref="FIA114:FID114"/>
    <mergeCell ref="FIE114:FIH114"/>
    <mergeCell ref="FII114:FIL114"/>
    <mergeCell ref="FIM114:FIP114"/>
    <mergeCell ref="FHC114:FHF114"/>
    <mergeCell ref="FHG114:FHJ114"/>
    <mergeCell ref="FHK114:FHN114"/>
    <mergeCell ref="FHO114:FHR114"/>
    <mergeCell ref="FHS114:FHV114"/>
    <mergeCell ref="FGI114:FGL114"/>
    <mergeCell ref="FGM114:FGP114"/>
    <mergeCell ref="FGQ114:FGT114"/>
    <mergeCell ref="FGU114:FGX114"/>
    <mergeCell ref="FGY114:FHB114"/>
    <mergeCell ref="FFO114:FFR114"/>
    <mergeCell ref="FFS114:FFV114"/>
    <mergeCell ref="FFW114:FFZ114"/>
    <mergeCell ref="FGA114:FGD114"/>
    <mergeCell ref="FGE114:FGH114"/>
    <mergeCell ref="FEU114:FEX114"/>
    <mergeCell ref="FEY114:FFB114"/>
    <mergeCell ref="FFC114:FFF114"/>
    <mergeCell ref="FFG114:FFJ114"/>
    <mergeCell ref="FFK114:FFN114"/>
    <mergeCell ref="FEA114:FED114"/>
    <mergeCell ref="FEE114:FEH114"/>
    <mergeCell ref="FEI114:FEL114"/>
    <mergeCell ref="FEM114:FEP114"/>
    <mergeCell ref="FEQ114:FET114"/>
    <mergeCell ref="FDG114:FDJ114"/>
    <mergeCell ref="FDK114:FDN114"/>
    <mergeCell ref="FDO114:FDR114"/>
    <mergeCell ref="FDS114:FDV114"/>
    <mergeCell ref="FDW114:FDZ114"/>
    <mergeCell ref="FCM114:FCP114"/>
    <mergeCell ref="FCQ114:FCT114"/>
    <mergeCell ref="FCU114:FCX114"/>
    <mergeCell ref="FCY114:FDB114"/>
    <mergeCell ref="FDC114:FDF114"/>
    <mergeCell ref="FBS114:FBV114"/>
    <mergeCell ref="FBW114:FBZ114"/>
    <mergeCell ref="FCA114:FCD114"/>
    <mergeCell ref="FCE114:FCH114"/>
    <mergeCell ref="FCI114:FCL114"/>
    <mergeCell ref="FAY114:FBB114"/>
    <mergeCell ref="FBC114:FBF114"/>
    <mergeCell ref="FBG114:FBJ114"/>
    <mergeCell ref="FBK114:FBN114"/>
    <mergeCell ref="FBO114:FBR114"/>
    <mergeCell ref="FAE114:FAH114"/>
    <mergeCell ref="FAI114:FAL114"/>
    <mergeCell ref="FAM114:FAP114"/>
    <mergeCell ref="FAQ114:FAT114"/>
    <mergeCell ref="FAU114:FAX114"/>
    <mergeCell ref="EZK114:EZN114"/>
    <mergeCell ref="EZO114:EZR114"/>
    <mergeCell ref="EZS114:EZV114"/>
    <mergeCell ref="EZW114:EZZ114"/>
    <mergeCell ref="FAA114:FAD114"/>
    <mergeCell ref="EYQ114:EYT114"/>
    <mergeCell ref="EYU114:EYX114"/>
    <mergeCell ref="EYY114:EZB114"/>
    <mergeCell ref="EZC114:EZF114"/>
    <mergeCell ref="EZG114:EZJ114"/>
    <mergeCell ref="EXW114:EXZ114"/>
    <mergeCell ref="EYA114:EYD114"/>
    <mergeCell ref="EYE114:EYH114"/>
    <mergeCell ref="EYI114:EYL114"/>
    <mergeCell ref="EYM114:EYP114"/>
    <mergeCell ref="EXC114:EXF114"/>
    <mergeCell ref="EXG114:EXJ114"/>
    <mergeCell ref="EXK114:EXN114"/>
    <mergeCell ref="EXO114:EXR114"/>
    <mergeCell ref="EXS114:EXV114"/>
    <mergeCell ref="EWI114:EWL114"/>
    <mergeCell ref="EWM114:EWP114"/>
    <mergeCell ref="EWQ114:EWT114"/>
    <mergeCell ref="EWU114:EWX114"/>
    <mergeCell ref="EWY114:EXB114"/>
    <mergeCell ref="EVO114:EVR114"/>
    <mergeCell ref="EVS114:EVV114"/>
    <mergeCell ref="EVW114:EVZ114"/>
    <mergeCell ref="EWA114:EWD114"/>
    <mergeCell ref="EWE114:EWH114"/>
    <mergeCell ref="EUU114:EUX114"/>
    <mergeCell ref="EUY114:EVB114"/>
    <mergeCell ref="EVC114:EVF114"/>
    <mergeCell ref="EVG114:EVJ114"/>
    <mergeCell ref="EVK114:EVN114"/>
    <mergeCell ref="EUA114:EUD114"/>
    <mergeCell ref="EUE114:EUH114"/>
    <mergeCell ref="EUI114:EUL114"/>
    <mergeCell ref="EUM114:EUP114"/>
    <mergeCell ref="EUQ114:EUT114"/>
    <mergeCell ref="ETG114:ETJ114"/>
    <mergeCell ref="ETK114:ETN114"/>
    <mergeCell ref="ETO114:ETR114"/>
    <mergeCell ref="ETS114:ETV114"/>
    <mergeCell ref="ETW114:ETZ114"/>
    <mergeCell ref="ESM114:ESP114"/>
    <mergeCell ref="ESQ114:EST114"/>
    <mergeCell ref="ESU114:ESX114"/>
    <mergeCell ref="ESY114:ETB114"/>
    <mergeCell ref="ETC114:ETF114"/>
    <mergeCell ref="ERS114:ERV114"/>
    <mergeCell ref="ERW114:ERZ114"/>
    <mergeCell ref="ESA114:ESD114"/>
    <mergeCell ref="ESE114:ESH114"/>
    <mergeCell ref="ESI114:ESL114"/>
    <mergeCell ref="EQY114:ERB114"/>
    <mergeCell ref="ERC114:ERF114"/>
    <mergeCell ref="ERG114:ERJ114"/>
    <mergeCell ref="ERK114:ERN114"/>
    <mergeCell ref="ERO114:ERR114"/>
    <mergeCell ref="EQE114:EQH114"/>
    <mergeCell ref="EQI114:EQL114"/>
    <mergeCell ref="EQM114:EQP114"/>
    <mergeCell ref="EQQ114:EQT114"/>
    <mergeCell ref="EQU114:EQX114"/>
    <mergeCell ref="EPK114:EPN114"/>
    <mergeCell ref="EPO114:EPR114"/>
    <mergeCell ref="EPS114:EPV114"/>
    <mergeCell ref="EPW114:EPZ114"/>
    <mergeCell ref="EQA114:EQD114"/>
    <mergeCell ref="EOQ114:EOT114"/>
    <mergeCell ref="EOU114:EOX114"/>
    <mergeCell ref="EOY114:EPB114"/>
    <mergeCell ref="EPC114:EPF114"/>
    <mergeCell ref="EPG114:EPJ114"/>
    <mergeCell ref="ENW114:ENZ114"/>
    <mergeCell ref="EOA114:EOD114"/>
    <mergeCell ref="EOE114:EOH114"/>
    <mergeCell ref="EOI114:EOL114"/>
    <mergeCell ref="EOM114:EOP114"/>
    <mergeCell ref="ENC114:ENF114"/>
    <mergeCell ref="ENG114:ENJ114"/>
    <mergeCell ref="ENK114:ENN114"/>
    <mergeCell ref="ENO114:ENR114"/>
    <mergeCell ref="ENS114:ENV114"/>
    <mergeCell ref="EMI114:EML114"/>
    <mergeCell ref="EMM114:EMP114"/>
    <mergeCell ref="EMQ114:EMT114"/>
    <mergeCell ref="EMU114:EMX114"/>
    <mergeCell ref="EMY114:ENB114"/>
    <mergeCell ref="ELO114:ELR114"/>
    <mergeCell ref="ELS114:ELV114"/>
    <mergeCell ref="ELW114:ELZ114"/>
    <mergeCell ref="EMA114:EMD114"/>
    <mergeCell ref="EME114:EMH114"/>
    <mergeCell ref="EKU114:EKX114"/>
    <mergeCell ref="EKY114:ELB114"/>
    <mergeCell ref="ELC114:ELF114"/>
    <mergeCell ref="ELG114:ELJ114"/>
    <mergeCell ref="ELK114:ELN114"/>
    <mergeCell ref="EKA114:EKD114"/>
    <mergeCell ref="EKE114:EKH114"/>
    <mergeCell ref="EKI114:EKL114"/>
    <mergeCell ref="EKM114:EKP114"/>
    <mergeCell ref="EKQ114:EKT114"/>
    <mergeCell ref="EJG114:EJJ114"/>
    <mergeCell ref="EJK114:EJN114"/>
    <mergeCell ref="EJO114:EJR114"/>
    <mergeCell ref="EJS114:EJV114"/>
    <mergeCell ref="EJW114:EJZ114"/>
    <mergeCell ref="EIM114:EIP114"/>
    <mergeCell ref="EIQ114:EIT114"/>
    <mergeCell ref="EIU114:EIX114"/>
    <mergeCell ref="EIY114:EJB114"/>
    <mergeCell ref="EJC114:EJF114"/>
    <mergeCell ref="EHS114:EHV114"/>
    <mergeCell ref="EHW114:EHZ114"/>
    <mergeCell ref="EIA114:EID114"/>
    <mergeCell ref="EIE114:EIH114"/>
    <mergeCell ref="EII114:EIL114"/>
    <mergeCell ref="EGY114:EHB114"/>
    <mergeCell ref="EHC114:EHF114"/>
    <mergeCell ref="EHG114:EHJ114"/>
    <mergeCell ref="EHK114:EHN114"/>
    <mergeCell ref="EHO114:EHR114"/>
    <mergeCell ref="EGE114:EGH114"/>
    <mergeCell ref="EGI114:EGL114"/>
    <mergeCell ref="EGM114:EGP114"/>
    <mergeCell ref="EGQ114:EGT114"/>
    <mergeCell ref="EGU114:EGX114"/>
    <mergeCell ref="EFK114:EFN114"/>
    <mergeCell ref="EFO114:EFR114"/>
    <mergeCell ref="EFS114:EFV114"/>
    <mergeCell ref="EFW114:EFZ114"/>
    <mergeCell ref="EGA114:EGD114"/>
    <mergeCell ref="EEQ114:EET114"/>
    <mergeCell ref="EEU114:EEX114"/>
    <mergeCell ref="EEY114:EFB114"/>
    <mergeCell ref="EFC114:EFF114"/>
    <mergeCell ref="EFG114:EFJ114"/>
    <mergeCell ref="EDW114:EDZ114"/>
    <mergeCell ref="EEA114:EED114"/>
    <mergeCell ref="EEE114:EEH114"/>
    <mergeCell ref="EEI114:EEL114"/>
    <mergeCell ref="EEM114:EEP114"/>
    <mergeCell ref="EDC114:EDF114"/>
    <mergeCell ref="EDG114:EDJ114"/>
    <mergeCell ref="EDK114:EDN114"/>
    <mergeCell ref="EDO114:EDR114"/>
    <mergeCell ref="EDS114:EDV114"/>
    <mergeCell ref="ECI114:ECL114"/>
    <mergeCell ref="ECM114:ECP114"/>
    <mergeCell ref="ECQ114:ECT114"/>
    <mergeCell ref="ECU114:ECX114"/>
    <mergeCell ref="ECY114:EDB114"/>
    <mergeCell ref="EBO114:EBR114"/>
    <mergeCell ref="EBS114:EBV114"/>
    <mergeCell ref="EBW114:EBZ114"/>
    <mergeCell ref="ECA114:ECD114"/>
    <mergeCell ref="ECE114:ECH114"/>
    <mergeCell ref="EAU114:EAX114"/>
    <mergeCell ref="EAY114:EBB114"/>
    <mergeCell ref="EBC114:EBF114"/>
    <mergeCell ref="EBG114:EBJ114"/>
    <mergeCell ref="EBK114:EBN114"/>
    <mergeCell ref="EAA114:EAD114"/>
    <mergeCell ref="EAE114:EAH114"/>
    <mergeCell ref="EAI114:EAL114"/>
    <mergeCell ref="EAM114:EAP114"/>
    <mergeCell ref="EAQ114:EAT114"/>
    <mergeCell ref="DZG114:DZJ114"/>
    <mergeCell ref="DZK114:DZN114"/>
    <mergeCell ref="DZO114:DZR114"/>
    <mergeCell ref="DZS114:DZV114"/>
    <mergeCell ref="DZW114:DZZ114"/>
    <mergeCell ref="DYM114:DYP114"/>
    <mergeCell ref="DYQ114:DYT114"/>
    <mergeCell ref="DYU114:DYX114"/>
    <mergeCell ref="DYY114:DZB114"/>
    <mergeCell ref="DZC114:DZF114"/>
    <mergeCell ref="DXS114:DXV114"/>
    <mergeCell ref="DXW114:DXZ114"/>
    <mergeCell ref="DYA114:DYD114"/>
    <mergeCell ref="DYE114:DYH114"/>
    <mergeCell ref="DYI114:DYL114"/>
    <mergeCell ref="DWY114:DXB114"/>
    <mergeCell ref="DXC114:DXF114"/>
    <mergeCell ref="DXG114:DXJ114"/>
    <mergeCell ref="DXK114:DXN114"/>
    <mergeCell ref="DXO114:DXR114"/>
    <mergeCell ref="DWE114:DWH114"/>
    <mergeCell ref="DWI114:DWL114"/>
    <mergeCell ref="DWM114:DWP114"/>
    <mergeCell ref="DWQ114:DWT114"/>
    <mergeCell ref="DWU114:DWX114"/>
    <mergeCell ref="DVK114:DVN114"/>
    <mergeCell ref="DVO114:DVR114"/>
    <mergeCell ref="DVS114:DVV114"/>
    <mergeCell ref="DVW114:DVZ114"/>
    <mergeCell ref="DWA114:DWD114"/>
    <mergeCell ref="DUQ114:DUT114"/>
    <mergeCell ref="DUU114:DUX114"/>
    <mergeCell ref="DUY114:DVB114"/>
    <mergeCell ref="DVC114:DVF114"/>
    <mergeCell ref="DVG114:DVJ114"/>
    <mergeCell ref="DTW114:DTZ114"/>
    <mergeCell ref="DUA114:DUD114"/>
    <mergeCell ref="DUE114:DUH114"/>
    <mergeCell ref="DUI114:DUL114"/>
    <mergeCell ref="DUM114:DUP114"/>
    <mergeCell ref="DTC114:DTF114"/>
    <mergeCell ref="DTG114:DTJ114"/>
    <mergeCell ref="DTK114:DTN114"/>
    <mergeCell ref="DTO114:DTR114"/>
    <mergeCell ref="DTS114:DTV114"/>
    <mergeCell ref="DSI114:DSL114"/>
    <mergeCell ref="DSM114:DSP114"/>
    <mergeCell ref="DSQ114:DST114"/>
    <mergeCell ref="DSU114:DSX114"/>
    <mergeCell ref="DSY114:DTB114"/>
    <mergeCell ref="DRO114:DRR114"/>
    <mergeCell ref="DRS114:DRV114"/>
    <mergeCell ref="DRW114:DRZ114"/>
    <mergeCell ref="DSA114:DSD114"/>
    <mergeCell ref="DSE114:DSH114"/>
    <mergeCell ref="DQU114:DQX114"/>
    <mergeCell ref="DQY114:DRB114"/>
    <mergeCell ref="DRC114:DRF114"/>
    <mergeCell ref="DRG114:DRJ114"/>
    <mergeCell ref="DRK114:DRN114"/>
    <mergeCell ref="DQA114:DQD114"/>
    <mergeCell ref="DQE114:DQH114"/>
    <mergeCell ref="DQI114:DQL114"/>
    <mergeCell ref="DQM114:DQP114"/>
    <mergeCell ref="DQQ114:DQT114"/>
    <mergeCell ref="DPG114:DPJ114"/>
    <mergeCell ref="DPK114:DPN114"/>
    <mergeCell ref="DPO114:DPR114"/>
    <mergeCell ref="DPS114:DPV114"/>
    <mergeCell ref="DPW114:DPZ114"/>
    <mergeCell ref="DOM114:DOP114"/>
    <mergeCell ref="DOQ114:DOT114"/>
    <mergeCell ref="DOU114:DOX114"/>
    <mergeCell ref="DOY114:DPB114"/>
    <mergeCell ref="DPC114:DPF114"/>
    <mergeCell ref="DNS114:DNV114"/>
    <mergeCell ref="DNW114:DNZ114"/>
    <mergeCell ref="DOA114:DOD114"/>
    <mergeCell ref="DOE114:DOH114"/>
    <mergeCell ref="DOI114:DOL114"/>
    <mergeCell ref="DMY114:DNB114"/>
    <mergeCell ref="DNC114:DNF114"/>
    <mergeCell ref="DNG114:DNJ114"/>
    <mergeCell ref="DNK114:DNN114"/>
    <mergeCell ref="DNO114:DNR114"/>
    <mergeCell ref="DME114:DMH114"/>
    <mergeCell ref="DMI114:DML114"/>
    <mergeCell ref="DMM114:DMP114"/>
    <mergeCell ref="DMQ114:DMT114"/>
    <mergeCell ref="DMU114:DMX114"/>
    <mergeCell ref="DLK114:DLN114"/>
    <mergeCell ref="DLO114:DLR114"/>
    <mergeCell ref="DLS114:DLV114"/>
    <mergeCell ref="DLW114:DLZ114"/>
    <mergeCell ref="DMA114:DMD114"/>
    <mergeCell ref="DKQ114:DKT114"/>
    <mergeCell ref="DKU114:DKX114"/>
    <mergeCell ref="DKY114:DLB114"/>
    <mergeCell ref="DLC114:DLF114"/>
    <mergeCell ref="DLG114:DLJ114"/>
    <mergeCell ref="DJW114:DJZ114"/>
    <mergeCell ref="DKA114:DKD114"/>
    <mergeCell ref="DKE114:DKH114"/>
    <mergeCell ref="DKI114:DKL114"/>
    <mergeCell ref="DKM114:DKP114"/>
    <mergeCell ref="DJC114:DJF114"/>
    <mergeCell ref="DJG114:DJJ114"/>
    <mergeCell ref="DJK114:DJN114"/>
    <mergeCell ref="DJO114:DJR114"/>
    <mergeCell ref="DJS114:DJV114"/>
    <mergeCell ref="DII114:DIL114"/>
    <mergeCell ref="DIM114:DIP114"/>
    <mergeCell ref="DIQ114:DIT114"/>
    <mergeCell ref="DIU114:DIX114"/>
    <mergeCell ref="DIY114:DJB114"/>
    <mergeCell ref="DHO114:DHR114"/>
    <mergeCell ref="DHS114:DHV114"/>
    <mergeCell ref="DHW114:DHZ114"/>
    <mergeCell ref="DIA114:DID114"/>
    <mergeCell ref="DIE114:DIH114"/>
    <mergeCell ref="DGU114:DGX114"/>
    <mergeCell ref="DGY114:DHB114"/>
    <mergeCell ref="DHC114:DHF114"/>
    <mergeCell ref="DHG114:DHJ114"/>
    <mergeCell ref="DHK114:DHN114"/>
    <mergeCell ref="DGA114:DGD114"/>
    <mergeCell ref="DGE114:DGH114"/>
    <mergeCell ref="DGI114:DGL114"/>
    <mergeCell ref="DGM114:DGP114"/>
    <mergeCell ref="DGQ114:DGT114"/>
    <mergeCell ref="DFG114:DFJ114"/>
    <mergeCell ref="DFK114:DFN114"/>
    <mergeCell ref="DFO114:DFR114"/>
    <mergeCell ref="DFS114:DFV114"/>
    <mergeCell ref="DFW114:DFZ114"/>
    <mergeCell ref="DEM114:DEP114"/>
    <mergeCell ref="DEQ114:DET114"/>
    <mergeCell ref="DEU114:DEX114"/>
    <mergeCell ref="DEY114:DFB114"/>
    <mergeCell ref="DFC114:DFF114"/>
    <mergeCell ref="DDS114:DDV114"/>
    <mergeCell ref="DDW114:DDZ114"/>
    <mergeCell ref="DEA114:DED114"/>
    <mergeCell ref="DEE114:DEH114"/>
    <mergeCell ref="DEI114:DEL114"/>
    <mergeCell ref="DCY114:DDB114"/>
    <mergeCell ref="DDC114:DDF114"/>
    <mergeCell ref="DDG114:DDJ114"/>
    <mergeCell ref="DDK114:DDN114"/>
    <mergeCell ref="DDO114:DDR114"/>
    <mergeCell ref="DCE114:DCH114"/>
    <mergeCell ref="DCI114:DCL114"/>
    <mergeCell ref="DCM114:DCP114"/>
    <mergeCell ref="DCQ114:DCT114"/>
    <mergeCell ref="DCU114:DCX114"/>
    <mergeCell ref="DBK114:DBN114"/>
    <mergeCell ref="DBO114:DBR114"/>
    <mergeCell ref="DBS114:DBV114"/>
    <mergeCell ref="DBW114:DBZ114"/>
    <mergeCell ref="DCA114:DCD114"/>
    <mergeCell ref="DAQ114:DAT114"/>
    <mergeCell ref="DAU114:DAX114"/>
    <mergeCell ref="DAY114:DBB114"/>
    <mergeCell ref="DBC114:DBF114"/>
    <mergeCell ref="DBG114:DBJ114"/>
    <mergeCell ref="CZW114:CZZ114"/>
    <mergeCell ref="DAA114:DAD114"/>
    <mergeCell ref="DAE114:DAH114"/>
    <mergeCell ref="DAI114:DAL114"/>
    <mergeCell ref="DAM114:DAP114"/>
    <mergeCell ref="CZC114:CZF114"/>
    <mergeCell ref="CZG114:CZJ114"/>
    <mergeCell ref="CZK114:CZN114"/>
    <mergeCell ref="CZO114:CZR114"/>
    <mergeCell ref="CZS114:CZV114"/>
    <mergeCell ref="CYI114:CYL114"/>
    <mergeCell ref="CYM114:CYP114"/>
    <mergeCell ref="CYQ114:CYT114"/>
    <mergeCell ref="CYU114:CYX114"/>
    <mergeCell ref="CYY114:CZB114"/>
    <mergeCell ref="CXO114:CXR114"/>
    <mergeCell ref="CXS114:CXV114"/>
    <mergeCell ref="CXW114:CXZ114"/>
    <mergeCell ref="CYA114:CYD114"/>
    <mergeCell ref="CYE114:CYH114"/>
    <mergeCell ref="CWU114:CWX114"/>
    <mergeCell ref="CWY114:CXB114"/>
    <mergeCell ref="CXC114:CXF114"/>
    <mergeCell ref="CXG114:CXJ114"/>
    <mergeCell ref="CXK114:CXN114"/>
    <mergeCell ref="CWA114:CWD114"/>
    <mergeCell ref="CWE114:CWH114"/>
    <mergeCell ref="CWI114:CWL114"/>
    <mergeCell ref="CWM114:CWP114"/>
    <mergeCell ref="CWQ114:CWT114"/>
    <mergeCell ref="CVG114:CVJ114"/>
    <mergeCell ref="CVK114:CVN114"/>
    <mergeCell ref="CVO114:CVR114"/>
    <mergeCell ref="CVS114:CVV114"/>
    <mergeCell ref="CVW114:CVZ114"/>
    <mergeCell ref="CUM114:CUP114"/>
    <mergeCell ref="CUQ114:CUT114"/>
    <mergeCell ref="CUU114:CUX114"/>
    <mergeCell ref="CUY114:CVB114"/>
    <mergeCell ref="CVC114:CVF114"/>
    <mergeCell ref="CTS114:CTV114"/>
    <mergeCell ref="CTW114:CTZ114"/>
    <mergeCell ref="CUA114:CUD114"/>
    <mergeCell ref="CUE114:CUH114"/>
    <mergeCell ref="CUI114:CUL114"/>
    <mergeCell ref="CSY114:CTB114"/>
    <mergeCell ref="CTC114:CTF114"/>
    <mergeCell ref="CTG114:CTJ114"/>
    <mergeCell ref="CTK114:CTN114"/>
    <mergeCell ref="CTO114:CTR114"/>
    <mergeCell ref="CSE114:CSH114"/>
    <mergeCell ref="CSI114:CSL114"/>
    <mergeCell ref="CSM114:CSP114"/>
    <mergeCell ref="CSQ114:CST114"/>
    <mergeCell ref="CSU114:CSX114"/>
    <mergeCell ref="CRK114:CRN114"/>
    <mergeCell ref="CRO114:CRR114"/>
    <mergeCell ref="CRS114:CRV114"/>
    <mergeCell ref="CRW114:CRZ114"/>
    <mergeCell ref="CSA114:CSD114"/>
    <mergeCell ref="CQQ114:CQT114"/>
    <mergeCell ref="CQU114:CQX114"/>
    <mergeCell ref="CQY114:CRB114"/>
    <mergeCell ref="CRC114:CRF114"/>
    <mergeCell ref="CRG114:CRJ114"/>
    <mergeCell ref="CPW114:CPZ114"/>
    <mergeCell ref="CQA114:CQD114"/>
    <mergeCell ref="CQE114:CQH114"/>
    <mergeCell ref="CQI114:CQL114"/>
    <mergeCell ref="CQM114:CQP114"/>
    <mergeCell ref="CPC114:CPF114"/>
    <mergeCell ref="CPG114:CPJ114"/>
    <mergeCell ref="CPK114:CPN114"/>
    <mergeCell ref="CPO114:CPR114"/>
    <mergeCell ref="CPS114:CPV114"/>
    <mergeCell ref="COI114:COL114"/>
    <mergeCell ref="COM114:COP114"/>
    <mergeCell ref="COQ114:COT114"/>
    <mergeCell ref="COU114:COX114"/>
    <mergeCell ref="COY114:CPB114"/>
    <mergeCell ref="CNO114:CNR114"/>
    <mergeCell ref="CNS114:CNV114"/>
    <mergeCell ref="CNW114:CNZ114"/>
    <mergeCell ref="COA114:COD114"/>
    <mergeCell ref="COE114:COH114"/>
    <mergeCell ref="CMU114:CMX114"/>
    <mergeCell ref="CMY114:CNB114"/>
    <mergeCell ref="CNC114:CNF114"/>
    <mergeCell ref="CNG114:CNJ114"/>
    <mergeCell ref="CNK114:CNN114"/>
    <mergeCell ref="CMA114:CMD114"/>
    <mergeCell ref="CME114:CMH114"/>
    <mergeCell ref="CMI114:CML114"/>
    <mergeCell ref="CMM114:CMP114"/>
    <mergeCell ref="CMQ114:CMT114"/>
    <mergeCell ref="CLG114:CLJ114"/>
    <mergeCell ref="CLK114:CLN114"/>
    <mergeCell ref="CLO114:CLR114"/>
    <mergeCell ref="CLS114:CLV114"/>
    <mergeCell ref="CLW114:CLZ114"/>
    <mergeCell ref="CKM114:CKP114"/>
    <mergeCell ref="CKQ114:CKT114"/>
    <mergeCell ref="CKU114:CKX114"/>
    <mergeCell ref="CKY114:CLB114"/>
    <mergeCell ref="CLC114:CLF114"/>
    <mergeCell ref="CJS114:CJV114"/>
    <mergeCell ref="CJW114:CJZ114"/>
    <mergeCell ref="CKA114:CKD114"/>
    <mergeCell ref="CKE114:CKH114"/>
    <mergeCell ref="CKI114:CKL114"/>
    <mergeCell ref="CIY114:CJB114"/>
    <mergeCell ref="CJC114:CJF114"/>
    <mergeCell ref="CJG114:CJJ114"/>
    <mergeCell ref="CJK114:CJN114"/>
    <mergeCell ref="CJO114:CJR114"/>
    <mergeCell ref="CIE114:CIH114"/>
    <mergeCell ref="CII114:CIL114"/>
    <mergeCell ref="CIM114:CIP114"/>
    <mergeCell ref="CIQ114:CIT114"/>
    <mergeCell ref="CIU114:CIX114"/>
    <mergeCell ref="CHK114:CHN114"/>
    <mergeCell ref="CHO114:CHR114"/>
    <mergeCell ref="CHS114:CHV114"/>
    <mergeCell ref="CHW114:CHZ114"/>
    <mergeCell ref="CIA114:CID114"/>
    <mergeCell ref="CGQ114:CGT114"/>
    <mergeCell ref="CGU114:CGX114"/>
    <mergeCell ref="CGY114:CHB114"/>
    <mergeCell ref="CHC114:CHF114"/>
    <mergeCell ref="CHG114:CHJ114"/>
    <mergeCell ref="CFW114:CFZ114"/>
    <mergeCell ref="CGA114:CGD114"/>
    <mergeCell ref="CGE114:CGH114"/>
    <mergeCell ref="CGI114:CGL114"/>
    <mergeCell ref="CGM114:CGP114"/>
    <mergeCell ref="CFC114:CFF114"/>
    <mergeCell ref="CFG114:CFJ114"/>
    <mergeCell ref="CFK114:CFN114"/>
    <mergeCell ref="CFO114:CFR114"/>
    <mergeCell ref="CFS114:CFV114"/>
    <mergeCell ref="CEI114:CEL114"/>
    <mergeCell ref="CEM114:CEP114"/>
    <mergeCell ref="CEQ114:CET114"/>
    <mergeCell ref="CEU114:CEX114"/>
    <mergeCell ref="CEY114:CFB114"/>
    <mergeCell ref="CDO114:CDR114"/>
    <mergeCell ref="CDS114:CDV114"/>
    <mergeCell ref="CDW114:CDZ114"/>
    <mergeCell ref="CEA114:CED114"/>
    <mergeCell ref="CEE114:CEH114"/>
    <mergeCell ref="CCU114:CCX114"/>
    <mergeCell ref="CCY114:CDB114"/>
    <mergeCell ref="CDC114:CDF114"/>
    <mergeCell ref="CDG114:CDJ114"/>
    <mergeCell ref="CDK114:CDN114"/>
    <mergeCell ref="CCA114:CCD114"/>
    <mergeCell ref="CCE114:CCH114"/>
    <mergeCell ref="CCI114:CCL114"/>
    <mergeCell ref="CCM114:CCP114"/>
    <mergeCell ref="CCQ114:CCT114"/>
    <mergeCell ref="CBG114:CBJ114"/>
    <mergeCell ref="CBK114:CBN114"/>
    <mergeCell ref="CBO114:CBR114"/>
    <mergeCell ref="CBS114:CBV114"/>
    <mergeCell ref="CBW114:CBZ114"/>
    <mergeCell ref="CAM114:CAP114"/>
    <mergeCell ref="CAQ114:CAT114"/>
    <mergeCell ref="CAU114:CAX114"/>
    <mergeCell ref="CAY114:CBB114"/>
    <mergeCell ref="CBC114:CBF114"/>
    <mergeCell ref="BZS114:BZV114"/>
    <mergeCell ref="BZW114:BZZ114"/>
    <mergeCell ref="CAA114:CAD114"/>
    <mergeCell ref="CAE114:CAH114"/>
    <mergeCell ref="CAI114:CAL114"/>
    <mergeCell ref="BYY114:BZB114"/>
    <mergeCell ref="BZC114:BZF114"/>
    <mergeCell ref="BZG114:BZJ114"/>
    <mergeCell ref="BZK114:BZN114"/>
    <mergeCell ref="BZO114:BZR114"/>
    <mergeCell ref="BYE114:BYH114"/>
    <mergeCell ref="BYI114:BYL114"/>
    <mergeCell ref="BYM114:BYP114"/>
    <mergeCell ref="BYQ114:BYT114"/>
    <mergeCell ref="BYU114:BYX114"/>
    <mergeCell ref="BXK114:BXN114"/>
    <mergeCell ref="BXO114:BXR114"/>
    <mergeCell ref="BXS114:BXV114"/>
    <mergeCell ref="BXW114:BXZ114"/>
    <mergeCell ref="BYA114:BYD114"/>
    <mergeCell ref="BWQ114:BWT114"/>
    <mergeCell ref="BWU114:BWX114"/>
    <mergeCell ref="BWY114:BXB114"/>
    <mergeCell ref="BXC114:BXF114"/>
    <mergeCell ref="BXG114:BXJ114"/>
    <mergeCell ref="BVW114:BVZ114"/>
    <mergeCell ref="BWA114:BWD114"/>
    <mergeCell ref="BWE114:BWH114"/>
    <mergeCell ref="BWI114:BWL114"/>
    <mergeCell ref="BWM114:BWP114"/>
    <mergeCell ref="BVC114:BVF114"/>
    <mergeCell ref="BVG114:BVJ114"/>
    <mergeCell ref="BVK114:BVN114"/>
    <mergeCell ref="BVO114:BVR114"/>
    <mergeCell ref="BVS114:BVV114"/>
    <mergeCell ref="BUI114:BUL114"/>
    <mergeCell ref="BUM114:BUP114"/>
    <mergeCell ref="BUQ114:BUT114"/>
    <mergeCell ref="BUU114:BUX114"/>
    <mergeCell ref="BUY114:BVB114"/>
    <mergeCell ref="BTO114:BTR114"/>
    <mergeCell ref="BTS114:BTV114"/>
    <mergeCell ref="BTW114:BTZ114"/>
    <mergeCell ref="BUA114:BUD114"/>
    <mergeCell ref="BUE114:BUH114"/>
    <mergeCell ref="BSU114:BSX114"/>
    <mergeCell ref="BSY114:BTB114"/>
    <mergeCell ref="BTC114:BTF114"/>
    <mergeCell ref="BTG114:BTJ114"/>
    <mergeCell ref="BTK114:BTN114"/>
    <mergeCell ref="BSA114:BSD114"/>
    <mergeCell ref="BSE114:BSH114"/>
    <mergeCell ref="BSI114:BSL114"/>
    <mergeCell ref="BSM114:BSP114"/>
    <mergeCell ref="BSQ114:BST114"/>
    <mergeCell ref="BRG114:BRJ114"/>
    <mergeCell ref="BRK114:BRN114"/>
    <mergeCell ref="BRO114:BRR114"/>
    <mergeCell ref="BRS114:BRV114"/>
    <mergeCell ref="BRW114:BRZ114"/>
    <mergeCell ref="BQM114:BQP114"/>
    <mergeCell ref="BQQ114:BQT114"/>
    <mergeCell ref="BQU114:BQX114"/>
    <mergeCell ref="BQY114:BRB114"/>
    <mergeCell ref="BRC114:BRF114"/>
    <mergeCell ref="BPS114:BPV114"/>
    <mergeCell ref="BPW114:BPZ114"/>
    <mergeCell ref="BQA114:BQD114"/>
    <mergeCell ref="BQE114:BQH114"/>
    <mergeCell ref="BQI114:BQL114"/>
    <mergeCell ref="BOY114:BPB114"/>
    <mergeCell ref="BPC114:BPF114"/>
    <mergeCell ref="BPG114:BPJ114"/>
    <mergeCell ref="BPK114:BPN114"/>
    <mergeCell ref="BPO114:BPR114"/>
    <mergeCell ref="BOE114:BOH114"/>
    <mergeCell ref="BOI114:BOL114"/>
    <mergeCell ref="BOM114:BOP114"/>
    <mergeCell ref="BOQ114:BOT114"/>
    <mergeCell ref="BOU114:BOX114"/>
    <mergeCell ref="BNK114:BNN114"/>
    <mergeCell ref="BNO114:BNR114"/>
    <mergeCell ref="BNS114:BNV114"/>
    <mergeCell ref="BNW114:BNZ114"/>
    <mergeCell ref="BOA114:BOD114"/>
    <mergeCell ref="BMQ114:BMT114"/>
    <mergeCell ref="BMU114:BMX114"/>
    <mergeCell ref="BMY114:BNB114"/>
    <mergeCell ref="BNC114:BNF114"/>
    <mergeCell ref="BNG114:BNJ114"/>
    <mergeCell ref="BLW114:BLZ114"/>
    <mergeCell ref="BMA114:BMD114"/>
    <mergeCell ref="BME114:BMH114"/>
    <mergeCell ref="BMI114:BML114"/>
    <mergeCell ref="BMM114:BMP114"/>
    <mergeCell ref="BLC114:BLF114"/>
    <mergeCell ref="BLG114:BLJ114"/>
    <mergeCell ref="BLK114:BLN114"/>
    <mergeCell ref="BLO114:BLR114"/>
    <mergeCell ref="BLS114:BLV114"/>
    <mergeCell ref="BKI114:BKL114"/>
    <mergeCell ref="BKM114:BKP114"/>
    <mergeCell ref="BKQ114:BKT114"/>
    <mergeCell ref="BKU114:BKX114"/>
    <mergeCell ref="BKY114:BLB114"/>
    <mergeCell ref="BJO114:BJR114"/>
    <mergeCell ref="BJS114:BJV114"/>
    <mergeCell ref="BJW114:BJZ114"/>
    <mergeCell ref="BKA114:BKD114"/>
    <mergeCell ref="BKE114:BKH114"/>
    <mergeCell ref="BIU114:BIX114"/>
    <mergeCell ref="BIY114:BJB114"/>
    <mergeCell ref="BJC114:BJF114"/>
    <mergeCell ref="BJG114:BJJ114"/>
    <mergeCell ref="BJK114:BJN114"/>
    <mergeCell ref="BIA114:BID114"/>
    <mergeCell ref="BIE114:BIH114"/>
    <mergeCell ref="BII114:BIL114"/>
    <mergeCell ref="BIM114:BIP114"/>
    <mergeCell ref="BIQ114:BIT114"/>
    <mergeCell ref="BHG114:BHJ114"/>
    <mergeCell ref="BHK114:BHN114"/>
    <mergeCell ref="BHO114:BHR114"/>
    <mergeCell ref="BHS114:BHV114"/>
    <mergeCell ref="BHW114:BHZ114"/>
    <mergeCell ref="BGM114:BGP114"/>
    <mergeCell ref="BGQ114:BGT114"/>
    <mergeCell ref="BGU114:BGX114"/>
    <mergeCell ref="BGY114:BHB114"/>
    <mergeCell ref="BHC114:BHF114"/>
    <mergeCell ref="BFS114:BFV114"/>
    <mergeCell ref="BFW114:BFZ114"/>
    <mergeCell ref="BGA114:BGD114"/>
    <mergeCell ref="BGE114:BGH114"/>
    <mergeCell ref="BGI114:BGL114"/>
    <mergeCell ref="BEY114:BFB114"/>
    <mergeCell ref="BFC114:BFF114"/>
    <mergeCell ref="BFG114:BFJ114"/>
    <mergeCell ref="BFK114:BFN114"/>
    <mergeCell ref="BFO114:BFR114"/>
    <mergeCell ref="BEE114:BEH114"/>
    <mergeCell ref="BEI114:BEL114"/>
    <mergeCell ref="BEM114:BEP114"/>
    <mergeCell ref="BEQ114:BET114"/>
    <mergeCell ref="BEU114:BEX114"/>
    <mergeCell ref="BDK114:BDN114"/>
    <mergeCell ref="BDO114:BDR114"/>
    <mergeCell ref="BDS114:BDV114"/>
    <mergeCell ref="BDW114:BDZ114"/>
    <mergeCell ref="BEA114:BED114"/>
    <mergeCell ref="BCQ114:BCT114"/>
    <mergeCell ref="BCU114:BCX114"/>
    <mergeCell ref="BCY114:BDB114"/>
    <mergeCell ref="BDC114:BDF114"/>
    <mergeCell ref="BDG114:BDJ114"/>
    <mergeCell ref="BBW114:BBZ114"/>
    <mergeCell ref="BCA114:BCD114"/>
    <mergeCell ref="BCE114:BCH114"/>
    <mergeCell ref="BCI114:BCL114"/>
    <mergeCell ref="BCM114:BCP114"/>
    <mergeCell ref="BBC114:BBF114"/>
    <mergeCell ref="BBG114:BBJ114"/>
    <mergeCell ref="BBK114:BBN114"/>
    <mergeCell ref="BBO114:BBR114"/>
    <mergeCell ref="BBS114:BBV114"/>
    <mergeCell ref="BAI114:BAL114"/>
    <mergeCell ref="BAM114:BAP114"/>
    <mergeCell ref="BAQ114:BAT114"/>
    <mergeCell ref="BAU114:BAX114"/>
    <mergeCell ref="BAY114:BBB114"/>
    <mergeCell ref="AZO114:AZR114"/>
    <mergeCell ref="AZS114:AZV114"/>
    <mergeCell ref="AZW114:AZZ114"/>
    <mergeCell ref="BAA114:BAD114"/>
    <mergeCell ref="BAE114:BAH114"/>
    <mergeCell ref="AYU114:AYX114"/>
    <mergeCell ref="AYY114:AZB114"/>
    <mergeCell ref="AZC114:AZF114"/>
    <mergeCell ref="AZG114:AZJ114"/>
    <mergeCell ref="AZK114:AZN114"/>
    <mergeCell ref="AYA114:AYD114"/>
    <mergeCell ref="AYE114:AYH114"/>
    <mergeCell ref="AYI114:AYL114"/>
    <mergeCell ref="AYM114:AYP114"/>
    <mergeCell ref="AYQ114:AYT114"/>
    <mergeCell ref="AXG114:AXJ114"/>
    <mergeCell ref="AXK114:AXN114"/>
    <mergeCell ref="AXO114:AXR114"/>
    <mergeCell ref="AXS114:AXV114"/>
    <mergeCell ref="AXW114:AXZ114"/>
    <mergeCell ref="AWM114:AWP114"/>
    <mergeCell ref="AWQ114:AWT114"/>
    <mergeCell ref="AWU114:AWX114"/>
    <mergeCell ref="AWY114:AXB114"/>
    <mergeCell ref="AXC114:AXF114"/>
    <mergeCell ref="AVS114:AVV114"/>
    <mergeCell ref="AVW114:AVZ114"/>
    <mergeCell ref="AWA114:AWD114"/>
    <mergeCell ref="AWE114:AWH114"/>
    <mergeCell ref="AWI114:AWL114"/>
    <mergeCell ref="AUY114:AVB114"/>
    <mergeCell ref="AVC114:AVF114"/>
    <mergeCell ref="AVG114:AVJ114"/>
    <mergeCell ref="AVK114:AVN114"/>
    <mergeCell ref="AVO114:AVR114"/>
    <mergeCell ref="AUE114:AUH114"/>
    <mergeCell ref="AUI114:AUL114"/>
    <mergeCell ref="AUM114:AUP114"/>
    <mergeCell ref="AUQ114:AUT114"/>
    <mergeCell ref="AUU114:AUX114"/>
    <mergeCell ref="ATK114:ATN114"/>
    <mergeCell ref="ATO114:ATR114"/>
    <mergeCell ref="ATS114:ATV114"/>
    <mergeCell ref="ATW114:ATZ114"/>
    <mergeCell ref="AUA114:AUD114"/>
    <mergeCell ref="ASQ114:AST114"/>
    <mergeCell ref="ASU114:ASX114"/>
    <mergeCell ref="ASY114:ATB114"/>
    <mergeCell ref="ATC114:ATF114"/>
    <mergeCell ref="ATG114:ATJ114"/>
    <mergeCell ref="ARW114:ARZ114"/>
    <mergeCell ref="ASA114:ASD114"/>
    <mergeCell ref="ASE114:ASH114"/>
    <mergeCell ref="ASI114:ASL114"/>
    <mergeCell ref="ASM114:ASP114"/>
    <mergeCell ref="ARC114:ARF114"/>
    <mergeCell ref="ARG114:ARJ114"/>
    <mergeCell ref="ARK114:ARN114"/>
    <mergeCell ref="ARO114:ARR114"/>
    <mergeCell ref="ARS114:ARV114"/>
    <mergeCell ref="AQI114:AQL114"/>
    <mergeCell ref="AQM114:AQP114"/>
    <mergeCell ref="AQQ114:AQT114"/>
    <mergeCell ref="AQU114:AQX114"/>
    <mergeCell ref="AQY114:ARB114"/>
    <mergeCell ref="APO114:APR114"/>
    <mergeCell ref="APS114:APV114"/>
    <mergeCell ref="APW114:APZ114"/>
    <mergeCell ref="AQA114:AQD114"/>
    <mergeCell ref="AQE114:AQH114"/>
    <mergeCell ref="AOU114:AOX114"/>
    <mergeCell ref="AOY114:APB114"/>
    <mergeCell ref="APC114:APF114"/>
    <mergeCell ref="APG114:APJ114"/>
    <mergeCell ref="APK114:APN114"/>
    <mergeCell ref="AOA114:AOD114"/>
    <mergeCell ref="AOE114:AOH114"/>
    <mergeCell ref="AOI114:AOL114"/>
    <mergeCell ref="AOM114:AOP114"/>
    <mergeCell ref="AOQ114:AOT114"/>
    <mergeCell ref="ANG114:ANJ114"/>
    <mergeCell ref="ANK114:ANN114"/>
    <mergeCell ref="ANO114:ANR114"/>
    <mergeCell ref="ANS114:ANV114"/>
    <mergeCell ref="ANW114:ANZ114"/>
    <mergeCell ref="AMM114:AMP114"/>
    <mergeCell ref="AMQ114:AMT114"/>
    <mergeCell ref="AMU114:AMX114"/>
    <mergeCell ref="AMY114:ANB114"/>
    <mergeCell ref="ANC114:ANF114"/>
    <mergeCell ref="ALS114:ALV114"/>
    <mergeCell ref="ALW114:ALZ114"/>
    <mergeCell ref="AMA114:AMD114"/>
    <mergeCell ref="AME114:AMH114"/>
    <mergeCell ref="AMI114:AML114"/>
    <mergeCell ref="AKY114:ALB114"/>
    <mergeCell ref="ALC114:ALF114"/>
    <mergeCell ref="ALG114:ALJ114"/>
    <mergeCell ref="ALK114:ALN114"/>
    <mergeCell ref="ALO114:ALR114"/>
    <mergeCell ref="AKE114:AKH114"/>
    <mergeCell ref="AKI114:AKL114"/>
    <mergeCell ref="AKM114:AKP114"/>
    <mergeCell ref="AKQ114:AKT114"/>
    <mergeCell ref="AKU114:AKX114"/>
    <mergeCell ref="AJK114:AJN114"/>
    <mergeCell ref="AJO114:AJR114"/>
    <mergeCell ref="AJS114:AJV114"/>
    <mergeCell ref="AJW114:AJZ114"/>
    <mergeCell ref="AKA114:AKD114"/>
    <mergeCell ref="AIQ114:AIT114"/>
    <mergeCell ref="AIU114:AIX114"/>
    <mergeCell ref="AIY114:AJB114"/>
    <mergeCell ref="AJC114:AJF114"/>
    <mergeCell ref="AJG114:AJJ114"/>
    <mergeCell ref="AHW114:AHZ114"/>
    <mergeCell ref="AIA114:AID114"/>
    <mergeCell ref="AIE114:AIH114"/>
    <mergeCell ref="AII114:AIL114"/>
    <mergeCell ref="AIM114:AIP114"/>
    <mergeCell ref="AHC114:AHF114"/>
    <mergeCell ref="AHG114:AHJ114"/>
    <mergeCell ref="AHK114:AHN114"/>
    <mergeCell ref="AHO114:AHR114"/>
    <mergeCell ref="AHS114:AHV114"/>
    <mergeCell ref="AGI114:AGL114"/>
    <mergeCell ref="AGM114:AGP114"/>
    <mergeCell ref="AGQ114:AGT114"/>
    <mergeCell ref="AGU114:AGX114"/>
    <mergeCell ref="AGY114:AHB114"/>
    <mergeCell ref="AFO114:AFR114"/>
    <mergeCell ref="AFS114:AFV114"/>
    <mergeCell ref="AFW114:AFZ114"/>
    <mergeCell ref="AGA114:AGD114"/>
    <mergeCell ref="AGE114:AGH114"/>
    <mergeCell ref="AEU114:AEX114"/>
    <mergeCell ref="AEY114:AFB114"/>
    <mergeCell ref="AFC114:AFF114"/>
    <mergeCell ref="AFG114:AFJ114"/>
    <mergeCell ref="AFK114:AFN114"/>
    <mergeCell ref="AEA114:AED114"/>
    <mergeCell ref="AEE114:AEH114"/>
    <mergeCell ref="AEI114:AEL114"/>
    <mergeCell ref="AEM114:AEP114"/>
    <mergeCell ref="AEQ114:AET114"/>
    <mergeCell ref="ADG114:ADJ114"/>
    <mergeCell ref="ADK114:ADN114"/>
    <mergeCell ref="ADO114:ADR114"/>
    <mergeCell ref="ADS114:ADV114"/>
    <mergeCell ref="ADW114:ADZ114"/>
    <mergeCell ref="ACM114:ACP114"/>
    <mergeCell ref="ACQ114:ACT114"/>
    <mergeCell ref="ACU114:ACX114"/>
    <mergeCell ref="ACY114:ADB114"/>
    <mergeCell ref="ADC114:ADF114"/>
    <mergeCell ref="ABS114:ABV114"/>
    <mergeCell ref="ABW114:ABZ114"/>
    <mergeCell ref="ACA114:ACD114"/>
    <mergeCell ref="ACE114:ACH114"/>
    <mergeCell ref="ACI114:ACL114"/>
    <mergeCell ref="AAY114:ABB114"/>
    <mergeCell ref="ABC114:ABF114"/>
    <mergeCell ref="ABG114:ABJ114"/>
    <mergeCell ref="ABK114:ABN114"/>
    <mergeCell ref="ABO114:ABR114"/>
    <mergeCell ref="AAE114:AAH114"/>
    <mergeCell ref="AAI114:AAL114"/>
    <mergeCell ref="AAM114:AAP114"/>
    <mergeCell ref="AAQ114:AAT114"/>
    <mergeCell ref="AAU114:AAX114"/>
    <mergeCell ref="ZK114:ZN114"/>
    <mergeCell ref="ZO114:ZR114"/>
    <mergeCell ref="ZS114:ZV114"/>
    <mergeCell ref="ZW114:ZZ114"/>
    <mergeCell ref="AAA114:AAD114"/>
    <mergeCell ref="YQ114:YT114"/>
    <mergeCell ref="YU114:YX114"/>
    <mergeCell ref="YY114:ZB114"/>
    <mergeCell ref="ZC114:ZF114"/>
    <mergeCell ref="ZG114:ZJ114"/>
    <mergeCell ref="XW114:XZ114"/>
    <mergeCell ref="YA114:YD114"/>
    <mergeCell ref="YE114:YH114"/>
    <mergeCell ref="YI114:YL114"/>
    <mergeCell ref="YM114:YP114"/>
    <mergeCell ref="XC114:XF114"/>
    <mergeCell ref="XG114:XJ114"/>
    <mergeCell ref="XK114:XN114"/>
    <mergeCell ref="XO114:XR114"/>
    <mergeCell ref="XS114:XV114"/>
    <mergeCell ref="WI114:WL114"/>
    <mergeCell ref="WM114:WP114"/>
    <mergeCell ref="WQ114:WT114"/>
    <mergeCell ref="WU114:WX114"/>
    <mergeCell ref="WY114:XB114"/>
    <mergeCell ref="VO114:VR114"/>
    <mergeCell ref="VS114:VV114"/>
    <mergeCell ref="VW114:VZ114"/>
    <mergeCell ref="WA114:WD114"/>
    <mergeCell ref="WE114:WH114"/>
    <mergeCell ref="UU114:UX114"/>
    <mergeCell ref="UY114:VB114"/>
    <mergeCell ref="VC114:VF114"/>
    <mergeCell ref="VG114:VJ114"/>
    <mergeCell ref="VK114:VN114"/>
    <mergeCell ref="UA114:UD114"/>
    <mergeCell ref="UE114:UH114"/>
    <mergeCell ref="UI114:UL114"/>
    <mergeCell ref="UM114:UP114"/>
    <mergeCell ref="UQ114:UT114"/>
    <mergeCell ref="TG114:TJ114"/>
    <mergeCell ref="TK114:TN114"/>
    <mergeCell ref="TO114:TR114"/>
    <mergeCell ref="TS114:TV114"/>
    <mergeCell ref="TW114:TZ114"/>
    <mergeCell ref="SM114:SP114"/>
    <mergeCell ref="SQ114:ST114"/>
    <mergeCell ref="SU114:SX114"/>
    <mergeCell ref="SY114:TB114"/>
    <mergeCell ref="TC114:TF114"/>
    <mergeCell ref="RS114:RV114"/>
    <mergeCell ref="RW114:RZ114"/>
    <mergeCell ref="SA114:SD114"/>
    <mergeCell ref="SE114:SH114"/>
    <mergeCell ref="SI114:SL114"/>
    <mergeCell ref="QY114:RB114"/>
    <mergeCell ref="RC114:RF114"/>
    <mergeCell ref="RG114:RJ114"/>
    <mergeCell ref="RK114:RN114"/>
    <mergeCell ref="RO114:RR114"/>
    <mergeCell ref="QE114:QH114"/>
    <mergeCell ref="QI114:QL114"/>
    <mergeCell ref="QM114:QP114"/>
    <mergeCell ref="QQ114:QT114"/>
    <mergeCell ref="QU114:QX114"/>
    <mergeCell ref="PK114:PN114"/>
    <mergeCell ref="PO114:PR114"/>
    <mergeCell ref="PS114:PV114"/>
    <mergeCell ref="PW114:PZ114"/>
    <mergeCell ref="QA114:QD114"/>
    <mergeCell ref="OQ114:OT114"/>
    <mergeCell ref="OU114:OX114"/>
    <mergeCell ref="OY114:PB114"/>
    <mergeCell ref="PC114:PF114"/>
    <mergeCell ref="PG114:PJ114"/>
    <mergeCell ref="NW114:NZ114"/>
    <mergeCell ref="OA114:OD114"/>
    <mergeCell ref="OE114:OH114"/>
    <mergeCell ref="OI114:OL114"/>
    <mergeCell ref="OM114:OP114"/>
    <mergeCell ref="NC114:NF114"/>
    <mergeCell ref="NG114:NJ114"/>
    <mergeCell ref="NK114:NN114"/>
    <mergeCell ref="NO114:NR114"/>
    <mergeCell ref="NS114:NV114"/>
    <mergeCell ref="MI114:ML114"/>
    <mergeCell ref="MM114:MP114"/>
    <mergeCell ref="MQ114:MT114"/>
    <mergeCell ref="MU114:MX114"/>
    <mergeCell ref="MY114:NB114"/>
    <mergeCell ref="LO114:LR114"/>
    <mergeCell ref="LS114:LV114"/>
    <mergeCell ref="LW114:LZ114"/>
    <mergeCell ref="MA114:MD114"/>
    <mergeCell ref="ME114:MH114"/>
    <mergeCell ref="KU114:KX114"/>
    <mergeCell ref="KY114:LB114"/>
    <mergeCell ref="LC114:LF114"/>
    <mergeCell ref="LG114:LJ114"/>
    <mergeCell ref="LK114:LN114"/>
    <mergeCell ref="KA114:KD114"/>
    <mergeCell ref="KE114:KH114"/>
    <mergeCell ref="KI114:KL114"/>
    <mergeCell ref="KM114:KP114"/>
    <mergeCell ref="KQ114:KT114"/>
    <mergeCell ref="AQ114:AT114"/>
    <mergeCell ref="AU114:AX114"/>
    <mergeCell ref="AY114:BB114"/>
    <mergeCell ref="BC114:BF114"/>
    <mergeCell ref="BG114:BJ114"/>
    <mergeCell ref="BK114:BN114"/>
    <mergeCell ref="BO114:BR114"/>
    <mergeCell ref="BS114:BV114"/>
    <mergeCell ref="BW114:BZ114"/>
    <mergeCell ref="CA114:CD114"/>
    <mergeCell ref="CE114:CH114"/>
    <mergeCell ref="O113:R113"/>
    <mergeCell ref="JG114:JJ114"/>
    <mergeCell ref="JK114:JN114"/>
    <mergeCell ref="JO114:JR114"/>
    <mergeCell ref="JS114:JV114"/>
    <mergeCell ref="JW114:JZ114"/>
    <mergeCell ref="IM114:IP114"/>
    <mergeCell ref="IQ114:IT114"/>
    <mergeCell ref="IU114:IX114"/>
    <mergeCell ref="IY114:JB114"/>
    <mergeCell ref="JC114:JF114"/>
    <mergeCell ref="HS114:HV114"/>
    <mergeCell ref="HW114:HZ114"/>
    <mergeCell ref="IA114:ID114"/>
    <mergeCell ref="IE114:IH114"/>
    <mergeCell ref="II114:IL114"/>
    <mergeCell ref="GY114:HB114"/>
    <mergeCell ref="HC114:HF114"/>
    <mergeCell ref="HG114:HJ114"/>
    <mergeCell ref="HK114:HN114"/>
    <mergeCell ref="HO114:HR114"/>
    <mergeCell ref="GE114:GH114"/>
    <mergeCell ref="GI114:GL114"/>
    <mergeCell ref="GM114:GP114"/>
    <mergeCell ref="GQ114:GT114"/>
    <mergeCell ref="GU114:GX114"/>
    <mergeCell ref="FK114:FN114"/>
    <mergeCell ref="FO114:FR114"/>
    <mergeCell ref="FS114:FV114"/>
    <mergeCell ref="FW114:FZ114"/>
    <mergeCell ref="GA114:GD114"/>
    <mergeCell ref="EQ114:ET114"/>
    <mergeCell ref="EU114:EX114"/>
    <mergeCell ref="EY114:FB114"/>
    <mergeCell ref="FC114:FF114"/>
    <mergeCell ref="FG114:FJ114"/>
    <mergeCell ref="K2:L5"/>
    <mergeCell ref="O16:R16"/>
    <mergeCell ref="O17:R17"/>
    <mergeCell ref="O2:Q6"/>
    <mergeCell ref="DW114:DZ114"/>
    <mergeCell ref="EA114:ED114"/>
    <mergeCell ref="EE114:EH114"/>
    <mergeCell ref="EI114:EL114"/>
    <mergeCell ref="EM114:EP114"/>
    <mergeCell ref="DC114:DF114"/>
    <mergeCell ref="DG114:DJ114"/>
    <mergeCell ref="DK114:DN114"/>
    <mergeCell ref="DO114:DR114"/>
    <mergeCell ref="DS114:DV114"/>
    <mergeCell ref="CI114:CL114"/>
    <mergeCell ref="CM114:CP114"/>
    <mergeCell ref="CQ114:CT114"/>
    <mergeCell ref="CU114:CX114"/>
    <mergeCell ref="CY114:DB114"/>
    <mergeCell ref="O111:R111"/>
    <mergeCell ref="S114:V114"/>
    <mergeCell ref="W114:Z114"/>
    <mergeCell ref="AA114:AD114"/>
    <mergeCell ref="AE114:AH114"/>
    <mergeCell ref="AI114:AL114"/>
    <mergeCell ref="AM114:AP114"/>
    <mergeCell ref="O114:R11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7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6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75</v>
      </c>
      <c r="B1" s="18"/>
      <c r="C1" s="18"/>
      <c r="H1" s="17"/>
      <c r="I1" s="18"/>
      <c r="P1" s="4"/>
      <c r="Q1" s="4"/>
      <c r="S1" s="4"/>
      <c r="T1" s="4"/>
      <c r="U1" s="4"/>
      <c r="V1" s="4"/>
      <c r="W1" s="4"/>
      <c r="Z1" s="4"/>
      <c r="AA1" s="4"/>
      <c r="AB1" s="4"/>
      <c r="AC1" s="4"/>
      <c r="AD1" s="16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2" t="s">
        <v>76</v>
      </c>
      <c r="B2" s="403"/>
      <c r="C2" s="403"/>
      <c r="D2" s="403"/>
      <c r="E2" s="404"/>
      <c r="H2" s="408"/>
      <c r="I2" s="408"/>
      <c r="J2" s="408"/>
      <c r="K2" s="408"/>
      <c r="L2" s="408"/>
      <c r="M2" s="408"/>
      <c r="N2" s="408"/>
      <c r="O2" s="408"/>
      <c r="P2" s="4"/>
      <c r="Q2" s="4"/>
      <c r="S2" s="4"/>
      <c r="T2" s="4"/>
      <c r="U2" s="4"/>
      <c r="V2" s="4"/>
      <c r="W2" s="4"/>
      <c r="Z2" s="4"/>
      <c r="AA2" s="4"/>
      <c r="AB2" s="4"/>
      <c r="AC2" s="4"/>
      <c r="AD2" s="16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5"/>
      <c r="B3" s="406"/>
      <c r="C3" s="406"/>
      <c r="D3" s="406"/>
      <c r="E3" s="407"/>
      <c r="H3" s="408"/>
      <c r="I3" s="408"/>
      <c r="J3" s="408"/>
      <c r="K3" s="408"/>
      <c r="L3" s="408"/>
      <c r="M3" s="408"/>
      <c r="N3" s="408"/>
      <c r="O3" s="408"/>
      <c r="P3" s="4"/>
      <c r="Q3" s="4"/>
      <c r="S3" s="4"/>
      <c r="T3" s="4"/>
      <c r="U3" s="4"/>
      <c r="V3" s="4"/>
      <c r="W3" s="4"/>
      <c r="Z3" s="4"/>
      <c r="AA3" s="4"/>
      <c r="AB3" s="4"/>
      <c r="AC3" s="4"/>
      <c r="AD3" s="16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76"/>
      <c r="E4" s="62"/>
      <c r="H4" s="62"/>
      <c r="I4" s="62"/>
      <c r="J4" s="62"/>
      <c r="K4" s="62"/>
      <c r="L4" s="62"/>
      <c r="M4" s="62"/>
      <c r="N4" s="62"/>
      <c r="O4" s="62"/>
      <c r="P4" s="4"/>
      <c r="Q4" s="4"/>
      <c r="S4" s="4"/>
      <c r="T4" s="4"/>
      <c r="U4" s="4"/>
      <c r="V4" s="4"/>
      <c r="W4" s="4"/>
      <c r="Z4" s="4"/>
      <c r="AA4" s="4"/>
      <c r="AB4" s="4"/>
      <c r="AC4" s="4"/>
      <c r="AD4" s="16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77"/>
      <c r="E5" s="21"/>
      <c r="F5" s="6"/>
      <c r="G5" s="6"/>
      <c r="H5" s="6"/>
      <c r="I5" s="6"/>
      <c r="J5" s="6"/>
      <c r="K5" s="6"/>
      <c r="L5" s="6"/>
      <c r="P5" s="4"/>
      <c r="Q5" s="4"/>
      <c r="S5" s="4"/>
      <c r="T5" s="4"/>
      <c r="U5" s="4"/>
      <c r="V5" s="4"/>
      <c r="W5" s="4"/>
      <c r="Z5" s="4"/>
      <c r="AA5" s="4"/>
      <c r="AB5" s="4"/>
      <c r="AC5" s="4"/>
      <c r="AD5" s="16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78"/>
      <c r="E6" s="20"/>
      <c r="P6" s="4"/>
      <c r="Q6" s="4"/>
      <c r="S6" s="4"/>
      <c r="T6" s="4"/>
      <c r="U6" s="4"/>
      <c r="V6" s="4"/>
      <c r="W6" s="4"/>
      <c r="Z6" s="4"/>
      <c r="AA6" s="4"/>
      <c r="AB6" s="4"/>
      <c r="AC6" s="4"/>
      <c r="AD6" s="16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1" t="s">
        <v>502</v>
      </c>
      <c r="B7" s="6"/>
      <c r="C7" s="6"/>
      <c r="D7" s="279"/>
      <c r="E7" s="6"/>
      <c r="F7" s="6"/>
      <c r="G7" s="6"/>
      <c r="H7" s="6"/>
      <c r="I7" s="6"/>
      <c r="J7" s="6"/>
      <c r="K7" s="6"/>
      <c r="L7" s="6"/>
      <c r="M7" s="6"/>
      <c r="N7" s="6"/>
      <c r="O7" s="6"/>
      <c r="P7" s="4"/>
      <c r="Q7" s="4"/>
      <c r="S7" s="4"/>
      <c r="T7" s="4"/>
      <c r="U7" s="4"/>
      <c r="V7" s="4"/>
      <c r="W7" s="4"/>
      <c r="Z7" s="4"/>
      <c r="AA7" s="4"/>
      <c r="AB7" s="4"/>
      <c r="AC7" s="4"/>
      <c r="AD7" s="16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18</v>
      </c>
      <c r="B9" s="4" t="s">
        <v>77</v>
      </c>
      <c r="P9" s="4"/>
      <c r="Q9" s="4"/>
      <c r="S9" s="4"/>
      <c r="T9" s="4"/>
      <c r="U9" s="4"/>
      <c r="V9" s="4"/>
      <c r="W9" s="4"/>
      <c r="Z9" s="4"/>
      <c r="AA9" s="4"/>
      <c r="AB9" s="4"/>
      <c r="AC9" s="4"/>
      <c r="AD9" s="16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78</v>
      </c>
      <c r="P10" s="4"/>
      <c r="Q10" s="4"/>
      <c r="S10" s="4"/>
      <c r="T10" s="4"/>
      <c r="U10" s="4"/>
      <c r="V10" s="4"/>
      <c r="W10" s="4"/>
      <c r="Z10" s="4"/>
      <c r="AA10" s="4"/>
      <c r="AB10" s="4"/>
      <c r="AC10" s="4"/>
      <c r="AD10" s="16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79</v>
      </c>
      <c r="P11" s="4"/>
      <c r="Q11" s="4"/>
      <c r="S11" s="4"/>
      <c r="T11" s="4"/>
      <c r="U11" s="4"/>
      <c r="V11" s="4"/>
      <c r="W11" s="4"/>
      <c r="Z11" s="4"/>
      <c r="AA11" s="4"/>
      <c r="AB11" s="4"/>
      <c r="AC11" s="4"/>
      <c r="AD11" s="16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78"/>
      <c r="E14" s="20"/>
      <c r="P14" s="4"/>
      <c r="Q14" s="4"/>
      <c r="S14" s="4"/>
      <c r="T14" s="4"/>
      <c r="U14" s="4"/>
      <c r="V14" s="4"/>
      <c r="W14" s="4"/>
      <c r="Z14" s="111" t="s">
        <v>29</v>
      </c>
      <c r="AA14" s="4"/>
      <c r="AB14" s="4"/>
      <c r="AC14" s="4"/>
      <c r="AD14" s="16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2"/>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78"/>
      <c r="E16" s="398" t="s">
        <v>80</v>
      </c>
      <c r="F16" s="398"/>
      <c r="G16" s="398"/>
      <c r="H16" s="398"/>
      <c r="I16" s="398"/>
      <c r="J16" s="398"/>
      <c r="K16" s="60"/>
      <c r="L16" s="128"/>
      <c r="M16" s="398" t="s">
        <v>81</v>
      </c>
      <c r="N16" s="398"/>
      <c r="O16" s="398"/>
      <c r="P16" s="398"/>
      <c r="Q16" s="398"/>
      <c r="R16" s="398"/>
      <c r="S16" s="4"/>
      <c r="T16" s="128"/>
      <c r="U16" s="399" t="s">
        <v>82</v>
      </c>
      <c r="V16" s="400"/>
      <c r="W16" s="400"/>
      <c r="X16" s="400"/>
      <c r="Y16" s="400"/>
      <c r="Z16" s="401"/>
      <c r="AA16" s="4"/>
      <c r="AB16" s="4"/>
      <c r="AC16" s="4"/>
      <c r="AD16" s="162"/>
      <c r="AE16" s="395" t="s">
        <v>83</v>
      </c>
      <c r="AF16" s="396"/>
      <c r="AG16" s="396"/>
      <c r="AH16" s="396"/>
      <c r="AI16" s="396"/>
      <c r="AJ16" s="397"/>
      <c r="AK16" s="4"/>
      <c r="AL16" s="139"/>
      <c r="AM16" s="395" t="s">
        <v>84</v>
      </c>
      <c r="AN16" s="396"/>
      <c r="AO16" s="396"/>
      <c r="AP16" s="396"/>
      <c r="AQ16" s="396"/>
      <c r="AR16" s="397"/>
      <c r="AS16" s="4"/>
      <c r="AT16" s="139"/>
      <c r="AU16" s="395" t="s">
        <v>85</v>
      </c>
      <c r="AV16" s="396"/>
      <c r="AW16" s="396"/>
      <c r="AX16" s="396"/>
      <c r="AY16" s="396"/>
      <c r="AZ16" s="397"/>
      <c r="BA16" s="4"/>
    </row>
    <row r="17" spans="1:53" x14ac:dyDescent="0.2">
      <c r="B17" s="10" t="s">
        <v>86</v>
      </c>
      <c r="C17" s="10" t="s">
        <v>36</v>
      </c>
      <c r="D17" s="251"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36</v>
      </c>
      <c r="AD17" s="251"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2">
      <c r="A18" s="188">
        <f>'Discon, Recon, Liens. '!A16</f>
        <v>44835</v>
      </c>
      <c r="B18" s="11" t="s">
        <v>208</v>
      </c>
      <c r="C18" s="11"/>
      <c r="D18" s="280">
        <v>7820</v>
      </c>
      <c r="E18" s="11">
        <v>5</v>
      </c>
      <c r="F18" s="11">
        <v>5</v>
      </c>
      <c r="G18" s="11">
        <v>2</v>
      </c>
      <c r="H18" s="11"/>
      <c r="I18" s="11">
        <v>1</v>
      </c>
      <c r="J18" s="11">
        <v>5</v>
      </c>
      <c r="M18" s="170">
        <v>461.07</v>
      </c>
      <c r="N18" s="170">
        <v>579.33000000000004</v>
      </c>
      <c r="O18" s="170">
        <v>197.39999999999998</v>
      </c>
      <c r="P18" s="170">
        <v>209.9</v>
      </c>
      <c r="Q18" s="170">
        <v>266.89000000000004</v>
      </c>
      <c r="R18" s="170">
        <v>2057.7800000000002</v>
      </c>
      <c r="S18" s="4"/>
      <c r="T18" s="4"/>
      <c r="U18" s="170">
        <v>27.121764705882352</v>
      </c>
      <c r="V18" s="170">
        <v>44.563846153846157</v>
      </c>
      <c r="W18" s="170">
        <v>24.674999999999997</v>
      </c>
      <c r="X18" s="170">
        <v>34.983333333333334</v>
      </c>
      <c r="Y18" s="170">
        <v>44.481666666666676</v>
      </c>
      <c r="Z18" s="170">
        <v>411.55600000000004</v>
      </c>
      <c r="AA18" s="4"/>
      <c r="AB18" s="11" t="s">
        <v>208</v>
      </c>
      <c r="AC18" s="11"/>
      <c r="AD18" s="252">
        <v>7820</v>
      </c>
      <c r="AE18" s="24"/>
      <c r="AF18" s="24">
        <v>1</v>
      </c>
      <c r="AG18" s="24"/>
      <c r="AH18" s="24"/>
      <c r="AI18" s="24"/>
      <c r="AJ18" s="24"/>
      <c r="AK18" s="4"/>
      <c r="AL18" s="4"/>
      <c r="AM18" s="255"/>
      <c r="AN18" s="255">
        <v>678.13</v>
      </c>
      <c r="AO18" s="255"/>
      <c r="AP18" s="255"/>
      <c r="AQ18" s="255"/>
      <c r="AR18" s="255"/>
      <c r="AS18" s="4"/>
      <c r="AT18" s="4"/>
      <c r="AU18" s="255"/>
      <c r="AV18" s="255">
        <v>678.13</v>
      </c>
      <c r="AW18" s="255"/>
      <c r="AX18" s="255"/>
      <c r="AY18" s="255"/>
      <c r="AZ18" s="255"/>
      <c r="BA18" s="4"/>
    </row>
    <row r="19" spans="1:53" x14ac:dyDescent="0.2">
      <c r="A19" s="54"/>
      <c r="B19" s="11" t="s">
        <v>209</v>
      </c>
      <c r="C19" s="11"/>
      <c r="D19" s="280">
        <v>7821</v>
      </c>
      <c r="E19" s="11">
        <v>13</v>
      </c>
      <c r="F19" s="11">
        <v>5</v>
      </c>
      <c r="G19" s="11">
        <v>4</v>
      </c>
      <c r="H19" s="11">
        <v>1</v>
      </c>
      <c r="I19" s="11">
        <v>1</v>
      </c>
      <c r="J19" s="11">
        <v>6</v>
      </c>
      <c r="M19" s="170">
        <v>352.67999999999978</v>
      </c>
      <c r="N19" s="170">
        <v>206.88</v>
      </c>
      <c r="O19" s="170">
        <v>166.92000000000002</v>
      </c>
      <c r="P19" s="170">
        <v>114.61</v>
      </c>
      <c r="Q19" s="170">
        <v>65</v>
      </c>
      <c r="R19" s="170">
        <v>173.62</v>
      </c>
      <c r="S19" s="4"/>
      <c r="T19" s="4"/>
      <c r="U19" s="170">
        <v>12.595714285714278</v>
      </c>
      <c r="V19" s="170">
        <v>12.169411764705883</v>
      </c>
      <c r="W19" s="170">
        <v>13.910000000000002</v>
      </c>
      <c r="X19" s="170">
        <v>14.32625</v>
      </c>
      <c r="Y19" s="170">
        <v>10.833333333333334</v>
      </c>
      <c r="Z19" s="170">
        <v>28.936666666666667</v>
      </c>
      <c r="AA19" s="4"/>
      <c r="AB19" s="11" t="s">
        <v>209</v>
      </c>
      <c r="AC19" s="11"/>
      <c r="AD19" s="252">
        <v>7821</v>
      </c>
      <c r="AE19" s="24">
        <v>2</v>
      </c>
      <c r="AF19" s="24">
        <v>1</v>
      </c>
      <c r="AG19" s="24"/>
      <c r="AH19" s="24"/>
      <c r="AI19" s="24"/>
      <c r="AJ19" s="24">
        <v>2</v>
      </c>
      <c r="AK19" s="4"/>
      <c r="AL19" s="4"/>
      <c r="AM19" s="255">
        <v>1508.2800000000002</v>
      </c>
      <c r="AN19" s="255">
        <v>264.46999999999997</v>
      </c>
      <c r="AO19" s="255">
        <v>208.11999999999998</v>
      </c>
      <c r="AP19" s="255">
        <v>300.76</v>
      </c>
      <c r="AQ19" s="255">
        <v>562.08999999999992</v>
      </c>
      <c r="AR19" s="255">
        <v>9472.5300000000007</v>
      </c>
      <c r="AS19" s="4"/>
      <c r="AT19" s="4"/>
      <c r="AU19" s="255">
        <v>301.65600000000006</v>
      </c>
      <c r="AV19" s="255">
        <v>88.156666666666652</v>
      </c>
      <c r="AW19" s="255">
        <v>104.05999999999999</v>
      </c>
      <c r="AX19" s="255">
        <v>150.38</v>
      </c>
      <c r="AY19" s="255">
        <v>281.04499999999996</v>
      </c>
      <c r="AZ19" s="255">
        <v>4736.2650000000003</v>
      </c>
      <c r="BA19" s="4"/>
    </row>
    <row r="20" spans="1:53" x14ac:dyDescent="0.2">
      <c r="A20" s="54"/>
      <c r="B20" s="11" t="s">
        <v>210</v>
      </c>
      <c r="C20" s="11"/>
      <c r="D20" s="280">
        <v>8801</v>
      </c>
      <c r="E20" s="11">
        <v>96</v>
      </c>
      <c r="F20" s="11">
        <v>34</v>
      </c>
      <c r="G20" s="11">
        <v>11</v>
      </c>
      <c r="H20" s="11">
        <v>8</v>
      </c>
      <c r="I20" s="11">
        <v>7</v>
      </c>
      <c r="J20" s="11">
        <v>23</v>
      </c>
      <c r="M20" s="170">
        <v>10598.409999999985</v>
      </c>
      <c r="N20" s="170">
        <v>5413.199999999998</v>
      </c>
      <c r="O20" s="170">
        <v>898.28</v>
      </c>
      <c r="P20" s="170">
        <v>773.44999999999993</v>
      </c>
      <c r="Q20" s="170">
        <v>2811.5199999999995</v>
      </c>
      <c r="R20" s="170">
        <v>7642.4000000000005</v>
      </c>
      <c r="S20" s="4"/>
      <c r="T20" s="4"/>
      <c r="U20" s="170">
        <v>62.343588235294028</v>
      </c>
      <c r="V20" s="170">
        <v>67.664999999999978</v>
      </c>
      <c r="W20" s="170">
        <v>19.112340425531915</v>
      </c>
      <c r="X20" s="170">
        <v>21.484722222222221</v>
      </c>
      <c r="Y20" s="170">
        <v>96.948965517241362</v>
      </c>
      <c r="Z20" s="170">
        <v>332.27826086956526</v>
      </c>
      <c r="AA20" s="4"/>
      <c r="AB20" s="11" t="s">
        <v>210</v>
      </c>
      <c r="AC20" s="11"/>
      <c r="AD20" s="252">
        <v>8801</v>
      </c>
      <c r="AE20" s="24">
        <v>6</v>
      </c>
      <c r="AF20" s="24">
        <v>3</v>
      </c>
      <c r="AG20" s="24"/>
      <c r="AH20" s="24">
        <v>1</v>
      </c>
      <c r="AI20" s="24">
        <v>1</v>
      </c>
      <c r="AJ20" s="24">
        <v>2</v>
      </c>
      <c r="AK20" s="4"/>
      <c r="AL20" s="4"/>
      <c r="AM20" s="255">
        <v>1145.5</v>
      </c>
      <c r="AN20" s="255">
        <v>162.69</v>
      </c>
      <c r="AO20" s="255">
        <v>98.830000000000013</v>
      </c>
      <c r="AP20" s="255">
        <v>109.42</v>
      </c>
      <c r="AQ20" s="255">
        <v>142.30000000000001</v>
      </c>
      <c r="AR20" s="255">
        <v>3773.24</v>
      </c>
      <c r="AS20" s="4"/>
      <c r="AT20" s="4"/>
      <c r="AU20" s="255">
        <v>95.458333333333329</v>
      </c>
      <c r="AV20" s="255">
        <v>23.241428571428571</v>
      </c>
      <c r="AW20" s="255">
        <v>24.707500000000003</v>
      </c>
      <c r="AX20" s="255">
        <v>27.355</v>
      </c>
      <c r="AY20" s="255">
        <v>47.433333333333337</v>
      </c>
      <c r="AZ20" s="255">
        <v>1886.62</v>
      </c>
      <c r="BA20" s="4"/>
    </row>
    <row r="21" spans="1:53" x14ac:dyDescent="0.2">
      <c r="A21" s="54"/>
      <c r="B21" s="11" t="s">
        <v>211</v>
      </c>
      <c r="C21" s="11"/>
      <c r="D21" s="280">
        <v>8802</v>
      </c>
      <c r="E21" s="11">
        <v>2</v>
      </c>
      <c r="F21" s="11">
        <v>3</v>
      </c>
      <c r="G21" s="11"/>
      <c r="H21" s="11"/>
      <c r="I21" s="11"/>
      <c r="J21" s="11">
        <v>3</v>
      </c>
      <c r="M21" s="170">
        <v>235.95999999999998</v>
      </c>
      <c r="N21" s="170">
        <v>168.73</v>
      </c>
      <c r="O21" s="170">
        <v>122.58</v>
      </c>
      <c r="P21" s="170">
        <v>118.77000000000001</v>
      </c>
      <c r="Q21" s="170">
        <v>255.51</v>
      </c>
      <c r="R21" s="170">
        <v>959.37</v>
      </c>
      <c r="S21" s="4"/>
      <c r="T21" s="4"/>
      <c r="U21" s="170">
        <v>29.494999999999997</v>
      </c>
      <c r="V21" s="170">
        <v>28.121666666666666</v>
      </c>
      <c r="W21" s="170">
        <v>40.86</v>
      </c>
      <c r="X21" s="170">
        <v>39.590000000000003</v>
      </c>
      <c r="Y21" s="170">
        <v>127.755</v>
      </c>
      <c r="Z21" s="170">
        <v>319.79000000000002</v>
      </c>
      <c r="AA21" s="4"/>
      <c r="AB21" s="11" t="s">
        <v>212</v>
      </c>
      <c r="AC21" s="11"/>
      <c r="AD21" s="252">
        <v>7822</v>
      </c>
      <c r="AE21" s="24"/>
      <c r="AF21" s="24">
        <v>1</v>
      </c>
      <c r="AG21" s="24"/>
      <c r="AH21" s="24"/>
      <c r="AI21" s="24">
        <v>1</v>
      </c>
      <c r="AJ21" s="24">
        <v>1</v>
      </c>
      <c r="AK21" s="4"/>
      <c r="AL21" s="4"/>
      <c r="AM21" s="255">
        <v>376.69999999999993</v>
      </c>
      <c r="AN21" s="255">
        <v>174.14999999999998</v>
      </c>
      <c r="AO21" s="255">
        <v>27.01</v>
      </c>
      <c r="AP21" s="255">
        <v>37.049999999999997</v>
      </c>
      <c r="AQ21" s="255">
        <v>135.53</v>
      </c>
      <c r="AR21" s="255">
        <v>633.97</v>
      </c>
      <c r="AS21" s="4"/>
      <c r="AT21" s="4"/>
      <c r="AU21" s="255">
        <v>125.56666666666665</v>
      </c>
      <c r="AV21" s="255">
        <v>58.04999999999999</v>
      </c>
      <c r="AW21" s="255">
        <v>27.01</v>
      </c>
      <c r="AX21" s="255">
        <v>37.049999999999997</v>
      </c>
      <c r="AY21" s="255">
        <v>67.765000000000001</v>
      </c>
      <c r="AZ21" s="255">
        <v>633.97</v>
      </c>
      <c r="BA21" s="4"/>
    </row>
    <row r="22" spans="1:53" x14ac:dyDescent="0.2">
      <c r="A22" s="54"/>
      <c r="B22" s="11" t="s">
        <v>212</v>
      </c>
      <c r="C22" s="11"/>
      <c r="D22" s="280">
        <v>7822</v>
      </c>
      <c r="E22" s="11">
        <v>1</v>
      </c>
      <c r="F22" s="11">
        <v>1</v>
      </c>
      <c r="G22" s="11">
        <v>1</v>
      </c>
      <c r="H22" s="11"/>
      <c r="I22" s="11">
        <v>1</v>
      </c>
      <c r="J22" s="11"/>
      <c r="M22" s="170">
        <v>267.19000000000005</v>
      </c>
      <c r="N22" s="170">
        <v>194.32999999999998</v>
      </c>
      <c r="O22" s="170">
        <v>44.98</v>
      </c>
      <c r="P22" s="170">
        <v>13.17</v>
      </c>
      <c r="Q22" s="170">
        <v>23.78</v>
      </c>
      <c r="R22" s="170"/>
      <c r="S22" s="4"/>
      <c r="T22" s="4"/>
      <c r="U22" s="170">
        <v>66.797500000000014</v>
      </c>
      <c r="V22" s="170">
        <v>64.776666666666657</v>
      </c>
      <c r="W22" s="170">
        <v>22.49</v>
      </c>
      <c r="X22" s="170">
        <v>13.17</v>
      </c>
      <c r="Y22" s="170">
        <v>23.78</v>
      </c>
      <c r="Z22" s="170"/>
      <c r="AA22" s="4"/>
      <c r="AB22" s="11" t="s">
        <v>213</v>
      </c>
      <c r="AC22" s="11"/>
      <c r="AD22" s="252">
        <v>7001</v>
      </c>
      <c r="AE22" s="24">
        <v>53</v>
      </c>
      <c r="AF22" s="24">
        <v>10</v>
      </c>
      <c r="AG22" s="24">
        <v>4</v>
      </c>
      <c r="AH22" s="24">
        <v>2</v>
      </c>
      <c r="AI22" s="24">
        <v>2</v>
      </c>
      <c r="AJ22" s="24">
        <v>16</v>
      </c>
      <c r="AK22" s="4"/>
      <c r="AL22" s="4"/>
      <c r="AM22" s="255">
        <v>11377.340000000006</v>
      </c>
      <c r="AN22" s="255">
        <v>1731.42</v>
      </c>
      <c r="AO22" s="255">
        <v>659.89999999999986</v>
      </c>
      <c r="AP22" s="255">
        <v>524.36</v>
      </c>
      <c r="AQ22" s="255">
        <v>4496.6100000000006</v>
      </c>
      <c r="AR22" s="255">
        <v>7677.2499999999991</v>
      </c>
      <c r="AS22" s="4"/>
      <c r="AT22" s="4"/>
      <c r="AU22" s="255">
        <v>147.75766233766242</v>
      </c>
      <c r="AV22" s="255">
        <v>69.256799999999998</v>
      </c>
      <c r="AW22" s="255">
        <v>43.993333333333325</v>
      </c>
      <c r="AX22" s="255">
        <v>47.669090909090912</v>
      </c>
      <c r="AY22" s="255">
        <v>408.7827272727273</v>
      </c>
      <c r="AZ22" s="255">
        <v>479.82812499999994</v>
      </c>
      <c r="BA22" s="4"/>
    </row>
    <row r="23" spans="1:53" x14ac:dyDescent="0.2">
      <c r="A23" s="54"/>
      <c r="B23" s="11" t="s">
        <v>213</v>
      </c>
      <c r="C23" s="11"/>
      <c r="D23" s="280">
        <v>7001</v>
      </c>
      <c r="E23" s="11">
        <v>391</v>
      </c>
      <c r="F23" s="11">
        <v>169</v>
      </c>
      <c r="G23" s="11">
        <v>89</v>
      </c>
      <c r="H23" s="11">
        <v>87</v>
      </c>
      <c r="I23" s="11">
        <v>71</v>
      </c>
      <c r="J23" s="11">
        <v>280</v>
      </c>
      <c r="M23" s="170">
        <v>31598.869999999952</v>
      </c>
      <c r="N23" s="170">
        <v>23002.830000000082</v>
      </c>
      <c r="O23" s="170">
        <v>13042.640000000003</v>
      </c>
      <c r="P23" s="170">
        <v>17928.849999999977</v>
      </c>
      <c r="Q23" s="170">
        <v>13615.690000000011</v>
      </c>
      <c r="R23" s="170">
        <v>86996.029999999955</v>
      </c>
      <c r="S23" s="4"/>
      <c r="T23" s="4"/>
      <c r="U23" s="170">
        <v>30.530309178743913</v>
      </c>
      <c r="V23" s="170">
        <v>34.332582089552361</v>
      </c>
      <c r="W23" s="170">
        <v>25.725128205128211</v>
      </c>
      <c r="X23" s="170">
        <v>42.485426540284308</v>
      </c>
      <c r="Y23" s="170">
        <v>40.046147058823564</v>
      </c>
      <c r="Z23" s="170">
        <v>310.70010714285701</v>
      </c>
      <c r="AA23" s="4"/>
      <c r="AB23" s="11" t="s">
        <v>214</v>
      </c>
      <c r="AC23" s="11"/>
      <c r="AD23" s="252">
        <v>7823</v>
      </c>
      <c r="AE23" s="24">
        <v>8</v>
      </c>
      <c r="AF23" s="24">
        <v>2</v>
      </c>
      <c r="AG23" s="24">
        <v>4</v>
      </c>
      <c r="AH23" s="24"/>
      <c r="AI23" s="24">
        <v>1</v>
      </c>
      <c r="AJ23" s="24">
        <v>6</v>
      </c>
      <c r="AK23" s="4"/>
      <c r="AL23" s="4"/>
      <c r="AM23" s="255">
        <v>1722.7300000000005</v>
      </c>
      <c r="AN23" s="255">
        <v>1363.83</v>
      </c>
      <c r="AO23" s="255">
        <v>1432.47</v>
      </c>
      <c r="AP23" s="255">
        <v>1363.08</v>
      </c>
      <c r="AQ23" s="255">
        <v>4053.56</v>
      </c>
      <c r="AR23" s="255">
        <v>74640.320000000007</v>
      </c>
      <c r="AS23" s="4"/>
      <c r="AT23" s="4"/>
      <c r="AU23" s="255">
        <v>95.707222222222242</v>
      </c>
      <c r="AV23" s="255">
        <v>123.98454545454545</v>
      </c>
      <c r="AW23" s="255">
        <v>159.16333333333333</v>
      </c>
      <c r="AX23" s="255">
        <v>272.61599999999999</v>
      </c>
      <c r="AY23" s="255">
        <v>810.71199999999999</v>
      </c>
      <c r="AZ23" s="255">
        <v>12440.053333333335</v>
      </c>
      <c r="BA23" s="4"/>
    </row>
    <row r="24" spans="1:53" x14ac:dyDescent="0.2">
      <c r="A24" s="54"/>
      <c r="B24" s="11" t="s">
        <v>214</v>
      </c>
      <c r="C24" s="11"/>
      <c r="D24" s="280">
        <v>7823</v>
      </c>
      <c r="E24" s="11">
        <v>28</v>
      </c>
      <c r="F24" s="11">
        <v>13</v>
      </c>
      <c r="G24" s="11">
        <v>10</v>
      </c>
      <c r="H24" s="11">
        <v>5</v>
      </c>
      <c r="I24" s="11">
        <v>8</v>
      </c>
      <c r="J24" s="11">
        <v>17</v>
      </c>
      <c r="M24" s="170">
        <v>4229.2099999999955</v>
      </c>
      <c r="N24" s="170">
        <v>1827.0599999999997</v>
      </c>
      <c r="O24" s="170">
        <v>2593.61</v>
      </c>
      <c r="P24" s="170">
        <v>847.68</v>
      </c>
      <c r="Q24" s="170">
        <v>1518.71</v>
      </c>
      <c r="R24" s="170">
        <v>6198.2599999999993</v>
      </c>
      <c r="S24" s="4"/>
      <c r="T24" s="4"/>
      <c r="U24" s="170">
        <v>54.924805194805138</v>
      </c>
      <c r="V24" s="170">
        <v>35.824705882352937</v>
      </c>
      <c r="W24" s="170">
        <v>66.50282051282052</v>
      </c>
      <c r="X24" s="170">
        <v>28.255999999999997</v>
      </c>
      <c r="Y24" s="170">
        <v>60.748400000000004</v>
      </c>
      <c r="Z24" s="170">
        <v>364.60352941176467</v>
      </c>
      <c r="AA24" s="4"/>
      <c r="AB24" s="11" t="s">
        <v>215</v>
      </c>
      <c r="AC24" s="11"/>
      <c r="AD24" s="252">
        <v>8804</v>
      </c>
      <c r="AE24" s="24">
        <v>1</v>
      </c>
      <c r="AF24" s="24"/>
      <c r="AG24" s="24"/>
      <c r="AH24" s="24"/>
      <c r="AI24" s="24"/>
      <c r="AJ24" s="24">
        <v>1</v>
      </c>
      <c r="AK24" s="4"/>
      <c r="AL24" s="4"/>
      <c r="AM24" s="255">
        <v>282.35000000000002</v>
      </c>
      <c r="AN24" s="255">
        <v>70.66</v>
      </c>
      <c r="AO24" s="255">
        <v>70.66</v>
      </c>
      <c r="AP24" s="255">
        <v>70.66</v>
      </c>
      <c r="AQ24" s="255">
        <v>70.66</v>
      </c>
      <c r="AR24" s="255">
        <v>705.12</v>
      </c>
      <c r="AS24" s="4"/>
      <c r="AT24" s="4"/>
      <c r="AU24" s="255">
        <v>141.17500000000001</v>
      </c>
      <c r="AV24" s="255">
        <v>70.66</v>
      </c>
      <c r="AW24" s="255">
        <v>70.66</v>
      </c>
      <c r="AX24" s="255">
        <v>70.66</v>
      </c>
      <c r="AY24" s="255">
        <v>70.66</v>
      </c>
      <c r="AZ24" s="255">
        <v>705.12</v>
      </c>
      <c r="BA24" s="4"/>
    </row>
    <row r="25" spans="1:53" x14ac:dyDescent="0.2">
      <c r="A25" s="54"/>
      <c r="B25" s="11" t="s">
        <v>215</v>
      </c>
      <c r="C25" s="11"/>
      <c r="D25" s="280">
        <v>8804</v>
      </c>
      <c r="E25" s="11">
        <v>12</v>
      </c>
      <c r="F25" s="11">
        <v>6</v>
      </c>
      <c r="G25" s="11">
        <v>5</v>
      </c>
      <c r="H25" s="11">
        <v>3</v>
      </c>
      <c r="I25" s="11">
        <v>1</v>
      </c>
      <c r="J25" s="11">
        <v>14</v>
      </c>
      <c r="M25" s="170">
        <v>1059.99</v>
      </c>
      <c r="N25" s="170">
        <v>406.01</v>
      </c>
      <c r="O25" s="170">
        <v>321.58999999999997</v>
      </c>
      <c r="P25" s="170">
        <v>236.37999999999997</v>
      </c>
      <c r="Q25" s="170">
        <v>353.98</v>
      </c>
      <c r="R25" s="170">
        <v>7627.06</v>
      </c>
      <c r="S25" s="4"/>
      <c r="T25" s="4"/>
      <c r="U25" s="170">
        <v>27.894473684210528</v>
      </c>
      <c r="V25" s="170">
        <v>14.500357142857142</v>
      </c>
      <c r="W25" s="170">
        <v>14.617727272727272</v>
      </c>
      <c r="X25" s="170">
        <v>13.904705882352939</v>
      </c>
      <c r="Y25" s="170">
        <v>25.284285714285716</v>
      </c>
      <c r="Z25" s="170">
        <v>544.79000000000008</v>
      </c>
      <c r="AA25" s="4"/>
      <c r="AB25" s="11" t="s">
        <v>216</v>
      </c>
      <c r="AC25" s="11"/>
      <c r="AD25" s="252">
        <v>7826</v>
      </c>
      <c r="AE25" s="24">
        <v>1</v>
      </c>
      <c r="AF25" s="24">
        <v>1</v>
      </c>
      <c r="AG25" s="24">
        <v>2</v>
      </c>
      <c r="AH25" s="24"/>
      <c r="AI25" s="24"/>
      <c r="AJ25" s="24">
        <v>1</v>
      </c>
      <c r="AK25" s="4"/>
      <c r="AL25" s="4"/>
      <c r="AM25" s="255">
        <v>214.41</v>
      </c>
      <c r="AN25" s="255">
        <v>168.06</v>
      </c>
      <c r="AO25" s="255">
        <v>151.99</v>
      </c>
      <c r="AP25" s="255">
        <v>27.01</v>
      </c>
      <c r="AQ25" s="255">
        <v>31.02</v>
      </c>
      <c r="AR25" s="255">
        <v>49.12</v>
      </c>
      <c r="AS25" s="4"/>
      <c r="AT25" s="4"/>
      <c r="AU25" s="255">
        <v>42.881999999999998</v>
      </c>
      <c r="AV25" s="255">
        <v>42.015000000000001</v>
      </c>
      <c r="AW25" s="255">
        <v>50.663333333333334</v>
      </c>
      <c r="AX25" s="255">
        <v>27.01</v>
      </c>
      <c r="AY25" s="255">
        <v>31.02</v>
      </c>
      <c r="AZ25" s="255">
        <v>49.12</v>
      </c>
      <c r="BA25" s="4"/>
    </row>
    <row r="26" spans="1:53" x14ac:dyDescent="0.2">
      <c r="A26" s="54"/>
      <c r="B26" s="11" t="s">
        <v>216</v>
      </c>
      <c r="C26" s="11"/>
      <c r="D26" s="280">
        <v>7826</v>
      </c>
      <c r="E26" s="11">
        <v>5</v>
      </c>
      <c r="F26" s="11">
        <v>1</v>
      </c>
      <c r="G26" s="11">
        <v>1</v>
      </c>
      <c r="H26" s="11">
        <v>1</v>
      </c>
      <c r="I26" s="11"/>
      <c r="J26" s="11">
        <v>14</v>
      </c>
      <c r="M26" s="170">
        <v>365.03000000000009</v>
      </c>
      <c r="N26" s="170">
        <v>271.01</v>
      </c>
      <c r="O26" s="170">
        <v>267.71000000000004</v>
      </c>
      <c r="P26" s="170">
        <v>396.84999999999997</v>
      </c>
      <c r="Q26" s="170">
        <v>918.07</v>
      </c>
      <c r="R26" s="170">
        <v>9442.659999999998</v>
      </c>
      <c r="S26" s="4"/>
      <c r="T26" s="4"/>
      <c r="U26" s="170">
        <v>17.382380952380956</v>
      </c>
      <c r="V26" s="170">
        <v>16.938124999999999</v>
      </c>
      <c r="W26" s="170">
        <v>17.847333333333335</v>
      </c>
      <c r="X26" s="170">
        <v>28.346428571428568</v>
      </c>
      <c r="Y26" s="170">
        <v>70.620769230769241</v>
      </c>
      <c r="Z26" s="170">
        <v>674.47571428571416</v>
      </c>
      <c r="AA26" s="4"/>
      <c r="AB26" s="11" t="s">
        <v>216</v>
      </c>
      <c r="AC26" s="11"/>
      <c r="AD26" s="252">
        <v>7890</v>
      </c>
      <c r="AE26" s="24">
        <v>1</v>
      </c>
      <c r="AF26" s="24"/>
      <c r="AG26" s="24"/>
      <c r="AH26" s="24"/>
      <c r="AI26" s="24"/>
      <c r="AJ26" s="24"/>
      <c r="AK26" s="4"/>
      <c r="AL26" s="4"/>
      <c r="AM26" s="255">
        <v>12.71</v>
      </c>
      <c r="AN26" s="255"/>
      <c r="AO26" s="255"/>
      <c r="AP26" s="255"/>
      <c r="AQ26" s="255"/>
      <c r="AR26" s="255"/>
      <c r="AS26" s="4"/>
      <c r="AT26" s="4"/>
      <c r="AU26" s="255">
        <v>12.71</v>
      </c>
      <c r="AV26" s="255"/>
      <c r="AW26" s="255"/>
      <c r="AX26" s="255"/>
      <c r="AY26" s="255"/>
      <c r="AZ26" s="255"/>
      <c r="BA26" s="4"/>
    </row>
    <row r="27" spans="1:53" x14ac:dyDescent="0.2">
      <c r="A27" s="54"/>
      <c r="B27" s="11" t="s">
        <v>216</v>
      </c>
      <c r="C27" s="11"/>
      <c r="D27" s="280">
        <v>7890</v>
      </c>
      <c r="E27" s="11"/>
      <c r="F27" s="11"/>
      <c r="G27" s="11">
        <v>1</v>
      </c>
      <c r="H27" s="11"/>
      <c r="I27" s="11"/>
      <c r="J27" s="11"/>
      <c r="M27" s="170">
        <v>19.649999999999999</v>
      </c>
      <c r="N27" s="170">
        <v>18.28</v>
      </c>
      <c r="O27" s="170">
        <v>19.38</v>
      </c>
      <c r="P27" s="170"/>
      <c r="Q27" s="170"/>
      <c r="R27" s="170"/>
      <c r="S27" s="4"/>
      <c r="T27" s="4"/>
      <c r="U27" s="170">
        <v>19.649999999999999</v>
      </c>
      <c r="V27" s="170">
        <v>18.28</v>
      </c>
      <c r="W27" s="170">
        <v>19.38</v>
      </c>
      <c r="X27" s="170"/>
      <c r="Y27" s="170"/>
      <c r="Z27" s="170"/>
      <c r="AA27" s="4"/>
      <c r="AB27" s="11" t="s">
        <v>217</v>
      </c>
      <c r="AC27" s="11"/>
      <c r="AD27" s="252">
        <v>8808</v>
      </c>
      <c r="AE27" s="24">
        <v>1</v>
      </c>
      <c r="AF27" s="24"/>
      <c r="AG27" s="24"/>
      <c r="AH27" s="24"/>
      <c r="AI27" s="24"/>
      <c r="AJ27" s="24">
        <v>1</v>
      </c>
      <c r="AK27" s="4"/>
      <c r="AL27" s="4"/>
      <c r="AM27" s="255">
        <v>234.4</v>
      </c>
      <c r="AN27" s="255">
        <v>30.93</v>
      </c>
      <c r="AO27" s="255">
        <v>31.93</v>
      </c>
      <c r="AP27" s="255">
        <v>35</v>
      </c>
      <c r="AQ27" s="255">
        <v>91.35</v>
      </c>
      <c r="AR27" s="255">
        <v>1006.38</v>
      </c>
      <c r="AS27" s="4"/>
      <c r="AT27" s="4"/>
      <c r="AU27" s="255">
        <v>117.2</v>
      </c>
      <c r="AV27" s="255">
        <v>30.93</v>
      </c>
      <c r="AW27" s="255">
        <v>31.93</v>
      </c>
      <c r="AX27" s="255">
        <v>35</v>
      </c>
      <c r="AY27" s="255">
        <v>91.35</v>
      </c>
      <c r="AZ27" s="255">
        <v>1006.38</v>
      </c>
      <c r="BA27" s="4"/>
    </row>
    <row r="28" spans="1:53" x14ac:dyDescent="0.2">
      <c r="A28" s="54"/>
      <c r="B28" s="11" t="s">
        <v>217</v>
      </c>
      <c r="C28" s="11"/>
      <c r="D28" s="280">
        <v>8808</v>
      </c>
      <c r="E28" s="11">
        <v>3</v>
      </c>
      <c r="F28" s="11">
        <v>1</v>
      </c>
      <c r="G28" s="11"/>
      <c r="H28" s="11">
        <v>1</v>
      </c>
      <c r="I28" s="11"/>
      <c r="J28" s="11">
        <v>5</v>
      </c>
      <c r="M28" s="170">
        <v>177.47</v>
      </c>
      <c r="N28" s="170">
        <v>104.69</v>
      </c>
      <c r="O28" s="170">
        <v>82.22</v>
      </c>
      <c r="P28" s="170">
        <v>95.38</v>
      </c>
      <c r="Q28" s="170">
        <v>209.70999999999998</v>
      </c>
      <c r="R28" s="170">
        <v>2803.0099999999998</v>
      </c>
      <c r="S28" s="4"/>
      <c r="T28" s="4"/>
      <c r="U28" s="170">
        <v>19.718888888888888</v>
      </c>
      <c r="V28" s="170">
        <v>17.448333333333334</v>
      </c>
      <c r="W28" s="170">
        <v>16.443999999999999</v>
      </c>
      <c r="X28" s="170">
        <v>19.076000000000001</v>
      </c>
      <c r="Y28" s="170">
        <v>52.427499999999995</v>
      </c>
      <c r="Z28" s="170">
        <v>560.60199999999998</v>
      </c>
      <c r="AA28" s="4"/>
      <c r="AB28" s="11" t="s">
        <v>218</v>
      </c>
      <c r="AC28" s="11"/>
      <c r="AD28" s="252">
        <v>7828</v>
      </c>
      <c r="AE28" s="24">
        <v>2</v>
      </c>
      <c r="AF28" s="24">
        <v>22</v>
      </c>
      <c r="AG28" s="24">
        <v>1</v>
      </c>
      <c r="AH28" s="24">
        <v>1</v>
      </c>
      <c r="AI28" s="24"/>
      <c r="AJ28" s="24">
        <v>3</v>
      </c>
      <c r="AK28" s="4"/>
      <c r="AL28" s="4"/>
      <c r="AM28" s="255">
        <v>21959.89</v>
      </c>
      <c r="AN28" s="255">
        <v>8040.77</v>
      </c>
      <c r="AO28" s="255">
        <v>105.59</v>
      </c>
      <c r="AP28" s="255">
        <v>103.04</v>
      </c>
      <c r="AQ28" s="255">
        <v>89.22</v>
      </c>
      <c r="AR28" s="255">
        <v>1407.5700000000002</v>
      </c>
      <c r="AS28" s="4"/>
      <c r="AT28" s="4"/>
      <c r="AU28" s="255">
        <v>784.28178571428566</v>
      </c>
      <c r="AV28" s="255">
        <v>309.26038461538462</v>
      </c>
      <c r="AW28" s="255">
        <v>26.397500000000001</v>
      </c>
      <c r="AX28" s="255">
        <v>34.346666666666671</v>
      </c>
      <c r="AY28" s="255">
        <v>44.61</v>
      </c>
      <c r="AZ28" s="255">
        <v>469.19000000000005</v>
      </c>
      <c r="BA28" s="4"/>
    </row>
    <row r="29" spans="1:53" x14ac:dyDescent="0.2">
      <c r="A29" s="54"/>
      <c r="B29" s="11" t="s">
        <v>218</v>
      </c>
      <c r="C29" s="11"/>
      <c r="D29" s="280">
        <v>7828</v>
      </c>
      <c r="E29" s="11">
        <v>25</v>
      </c>
      <c r="F29" s="11">
        <v>19</v>
      </c>
      <c r="G29" s="11">
        <v>7</v>
      </c>
      <c r="H29" s="11">
        <v>11</v>
      </c>
      <c r="I29" s="11">
        <v>4</v>
      </c>
      <c r="J29" s="11">
        <v>24</v>
      </c>
      <c r="M29" s="170">
        <v>3247.6499999999992</v>
      </c>
      <c r="N29" s="170">
        <v>3943.4100000000021</v>
      </c>
      <c r="O29" s="170">
        <v>2905</v>
      </c>
      <c r="P29" s="170">
        <v>1448.0099999999998</v>
      </c>
      <c r="Q29" s="170">
        <v>7793.3000000000011</v>
      </c>
      <c r="R29" s="170">
        <v>23611.67</v>
      </c>
      <c r="S29" s="4"/>
      <c r="T29" s="4"/>
      <c r="U29" s="170">
        <v>38.662499999999987</v>
      </c>
      <c r="V29" s="170">
        <v>66.837457627118681</v>
      </c>
      <c r="W29" s="170">
        <v>69.166666666666671</v>
      </c>
      <c r="X29" s="170">
        <v>39.1354054054054</v>
      </c>
      <c r="Y29" s="170">
        <v>288.6407407407408</v>
      </c>
      <c r="Z29" s="170">
        <v>983.8195833333333</v>
      </c>
      <c r="AA29" s="4"/>
      <c r="AB29" s="11" t="s">
        <v>219</v>
      </c>
      <c r="AC29" s="11"/>
      <c r="AD29" s="252">
        <v>7830</v>
      </c>
      <c r="AE29" s="24">
        <v>5</v>
      </c>
      <c r="AF29" s="24">
        <v>2</v>
      </c>
      <c r="AG29" s="24"/>
      <c r="AH29" s="24"/>
      <c r="AI29" s="24"/>
      <c r="AJ29" s="24">
        <v>1</v>
      </c>
      <c r="AK29" s="4"/>
      <c r="AL29" s="4"/>
      <c r="AM29" s="255">
        <v>2711</v>
      </c>
      <c r="AN29" s="255">
        <v>629.37</v>
      </c>
      <c r="AO29" s="255">
        <v>27.01</v>
      </c>
      <c r="AP29" s="255">
        <v>27.01</v>
      </c>
      <c r="AQ29" s="255">
        <v>27.01</v>
      </c>
      <c r="AR29" s="255">
        <v>95.78</v>
      </c>
      <c r="AS29" s="4"/>
      <c r="AT29" s="4"/>
      <c r="AU29" s="255">
        <v>338.875</v>
      </c>
      <c r="AV29" s="255">
        <v>209.79</v>
      </c>
      <c r="AW29" s="255">
        <v>27.01</v>
      </c>
      <c r="AX29" s="255">
        <v>27.01</v>
      </c>
      <c r="AY29" s="255">
        <v>27.01</v>
      </c>
      <c r="AZ29" s="255">
        <v>95.78</v>
      </c>
      <c r="BA29" s="4"/>
    </row>
    <row r="30" spans="1:53" x14ac:dyDescent="0.2">
      <c r="A30" s="54"/>
      <c r="B30" s="11" t="s">
        <v>219</v>
      </c>
      <c r="C30" s="11"/>
      <c r="D30" s="280">
        <v>7830</v>
      </c>
      <c r="E30" s="11">
        <v>4</v>
      </c>
      <c r="F30" s="11">
        <v>5</v>
      </c>
      <c r="G30" s="11">
        <v>2</v>
      </c>
      <c r="H30" s="11">
        <v>1</v>
      </c>
      <c r="I30" s="11">
        <v>1</v>
      </c>
      <c r="J30" s="11">
        <v>8</v>
      </c>
      <c r="M30" s="170">
        <v>1488.61</v>
      </c>
      <c r="N30" s="170">
        <v>381.10999999999996</v>
      </c>
      <c r="O30" s="170">
        <v>284.44</v>
      </c>
      <c r="P30" s="170">
        <v>277.86</v>
      </c>
      <c r="Q30" s="170">
        <v>291.31</v>
      </c>
      <c r="R30" s="170">
        <v>1133.99</v>
      </c>
      <c r="S30" s="4"/>
      <c r="T30" s="4"/>
      <c r="U30" s="170">
        <v>70.886190476190478</v>
      </c>
      <c r="V30" s="170">
        <v>23.819374999999997</v>
      </c>
      <c r="W30" s="170">
        <v>25.858181818181819</v>
      </c>
      <c r="X30" s="170">
        <v>30.873333333333335</v>
      </c>
      <c r="Y30" s="170">
        <v>41.615714285714283</v>
      </c>
      <c r="Z30" s="170">
        <v>141.74875</v>
      </c>
      <c r="AA30" s="4"/>
      <c r="AB30" s="11" t="s">
        <v>220</v>
      </c>
      <c r="AC30" s="11"/>
      <c r="AD30" s="252">
        <v>7008</v>
      </c>
      <c r="AE30" s="24">
        <v>65</v>
      </c>
      <c r="AF30" s="24">
        <v>15</v>
      </c>
      <c r="AG30" s="24">
        <v>8</v>
      </c>
      <c r="AH30" s="24">
        <v>4</v>
      </c>
      <c r="AI30" s="24">
        <v>2</v>
      </c>
      <c r="AJ30" s="24">
        <v>12</v>
      </c>
      <c r="AK30" s="4"/>
      <c r="AL30" s="4"/>
      <c r="AM30" s="255">
        <v>29844.969999999998</v>
      </c>
      <c r="AN30" s="255">
        <v>9984.380000000001</v>
      </c>
      <c r="AO30" s="255">
        <v>1015.3899999999999</v>
      </c>
      <c r="AP30" s="255">
        <v>5580.2800000000025</v>
      </c>
      <c r="AQ30" s="255">
        <v>1734.7599999999998</v>
      </c>
      <c r="AR30" s="255">
        <v>10892.81</v>
      </c>
      <c r="AS30" s="4"/>
      <c r="AT30" s="4"/>
      <c r="AU30" s="255">
        <v>292.59774509803918</v>
      </c>
      <c r="AV30" s="255">
        <v>269.84810810810814</v>
      </c>
      <c r="AW30" s="255">
        <v>48.351904761904756</v>
      </c>
      <c r="AX30" s="255">
        <v>398.59142857142876</v>
      </c>
      <c r="AY30" s="255">
        <v>173.47599999999997</v>
      </c>
      <c r="AZ30" s="255">
        <v>907.73416666666662</v>
      </c>
      <c r="BA30" s="4"/>
    </row>
    <row r="31" spans="1:53" x14ac:dyDescent="0.2">
      <c r="A31" s="54"/>
      <c r="B31" s="11" t="s">
        <v>220</v>
      </c>
      <c r="C31" s="11"/>
      <c r="D31" s="280">
        <v>7008</v>
      </c>
      <c r="E31" s="11">
        <v>642</v>
      </c>
      <c r="F31" s="11">
        <v>545</v>
      </c>
      <c r="G31" s="11">
        <v>167</v>
      </c>
      <c r="H31" s="11">
        <v>136</v>
      </c>
      <c r="I31" s="11">
        <v>142</v>
      </c>
      <c r="J31" s="11">
        <v>680</v>
      </c>
      <c r="M31" s="170">
        <v>69663.070000000473</v>
      </c>
      <c r="N31" s="170">
        <v>54811.480000000185</v>
      </c>
      <c r="O31" s="170">
        <v>33271.140000000181</v>
      </c>
      <c r="P31" s="170">
        <v>29506.259999999867</v>
      </c>
      <c r="Q31" s="170">
        <v>42741.879999999983</v>
      </c>
      <c r="R31" s="170">
        <v>324690.03999999986</v>
      </c>
      <c r="S31" s="4"/>
      <c r="T31" s="4"/>
      <c r="U31" s="170">
        <v>32.906504487482508</v>
      </c>
      <c r="V31" s="170">
        <v>34.214406991261036</v>
      </c>
      <c r="W31" s="170">
        <v>31.007586206896722</v>
      </c>
      <c r="X31" s="170">
        <v>32.037198697068263</v>
      </c>
      <c r="Y31" s="170">
        <v>53.695829145728624</v>
      </c>
      <c r="Z31" s="170">
        <v>477.48535294117625</v>
      </c>
      <c r="AA31" s="4"/>
      <c r="AB31" s="11" t="s">
        <v>221</v>
      </c>
      <c r="AC31" s="11"/>
      <c r="AD31" s="252">
        <v>7066</v>
      </c>
      <c r="AE31" s="24">
        <v>32</v>
      </c>
      <c r="AF31" s="24">
        <v>20</v>
      </c>
      <c r="AG31" s="24">
        <v>4</v>
      </c>
      <c r="AH31" s="24">
        <v>1</v>
      </c>
      <c r="AI31" s="24">
        <v>1</v>
      </c>
      <c r="AJ31" s="24">
        <v>9</v>
      </c>
      <c r="AK31" s="4"/>
      <c r="AL31" s="4"/>
      <c r="AM31" s="255">
        <v>11597.27999999999</v>
      </c>
      <c r="AN31" s="255">
        <v>3851.2800000000034</v>
      </c>
      <c r="AO31" s="255">
        <v>2398.5300000000002</v>
      </c>
      <c r="AP31" s="255">
        <v>335.57</v>
      </c>
      <c r="AQ31" s="255">
        <v>415.71</v>
      </c>
      <c r="AR31" s="255">
        <v>526.74</v>
      </c>
      <c r="AS31" s="4"/>
      <c r="AT31" s="4"/>
      <c r="AU31" s="255">
        <v>178.41969230769215</v>
      </c>
      <c r="AV31" s="255">
        <v>113.27294117647068</v>
      </c>
      <c r="AW31" s="255">
        <v>159.90200000000002</v>
      </c>
      <c r="AX31" s="255">
        <v>30.506363636363634</v>
      </c>
      <c r="AY31" s="255">
        <v>41.570999999999998</v>
      </c>
      <c r="AZ31" s="255">
        <v>58.526666666666671</v>
      </c>
      <c r="BA31" s="4"/>
    </row>
    <row r="32" spans="1:53" x14ac:dyDescent="0.2">
      <c r="A32" s="54"/>
      <c r="B32" s="11" t="s">
        <v>221</v>
      </c>
      <c r="C32" s="11"/>
      <c r="D32" s="280">
        <v>7066</v>
      </c>
      <c r="E32" s="11">
        <v>274</v>
      </c>
      <c r="F32" s="11">
        <v>107</v>
      </c>
      <c r="G32" s="11">
        <v>77</v>
      </c>
      <c r="H32" s="11">
        <v>33</v>
      </c>
      <c r="I32" s="11">
        <v>37</v>
      </c>
      <c r="J32" s="11">
        <v>172</v>
      </c>
      <c r="M32" s="170">
        <v>20632.209999999919</v>
      </c>
      <c r="N32" s="170">
        <v>10319.380000000008</v>
      </c>
      <c r="O32" s="170">
        <v>7707.179999999993</v>
      </c>
      <c r="P32" s="170">
        <v>5306.9700000000057</v>
      </c>
      <c r="Q32" s="170">
        <v>9319.029999999997</v>
      </c>
      <c r="R32" s="170">
        <v>55493.44000000001</v>
      </c>
      <c r="S32" s="4"/>
      <c r="T32" s="4"/>
      <c r="U32" s="170">
        <v>31.025879699247998</v>
      </c>
      <c r="V32" s="170">
        <v>25.606401985111685</v>
      </c>
      <c r="W32" s="170">
        <v>25.690599999999975</v>
      </c>
      <c r="X32" s="170">
        <v>23.691830357142884</v>
      </c>
      <c r="Y32" s="170">
        <v>47.546071428571416</v>
      </c>
      <c r="Z32" s="170">
        <v>322.63627906976751</v>
      </c>
      <c r="AA32" s="4"/>
      <c r="AB32" s="11" t="s">
        <v>222</v>
      </c>
      <c r="AC32" s="11"/>
      <c r="AD32" s="252">
        <v>8809</v>
      </c>
      <c r="AE32" s="24">
        <v>19</v>
      </c>
      <c r="AF32" s="24">
        <v>4</v>
      </c>
      <c r="AG32" s="24">
        <v>4</v>
      </c>
      <c r="AH32" s="24">
        <v>4</v>
      </c>
      <c r="AI32" s="24">
        <v>2</v>
      </c>
      <c r="AJ32" s="24">
        <v>3</v>
      </c>
      <c r="AK32" s="4"/>
      <c r="AL32" s="4"/>
      <c r="AM32" s="255">
        <v>3738.2000000000003</v>
      </c>
      <c r="AN32" s="255">
        <v>1084.46</v>
      </c>
      <c r="AO32" s="255">
        <v>573.12</v>
      </c>
      <c r="AP32" s="255">
        <v>477.87</v>
      </c>
      <c r="AQ32" s="255">
        <v>234.65999999999997</v>
      </c>
      <c r="AR32" s="255">
        <v>3283.73</v>
      </c>
      <c r="AS32" s="4"/>
      <c r="AT32" s="4"/>
      <c r="AU32" s="255">
        <v>109.94705882352942</v>
      </c>
      <c r="AV32" s="255">
        <v>63.791764705882358</v>
      </c>
      <c r="AW32" s="255">
        <v>44.086153846153849</v>
      </c>
      <c r="AX32" s="255">
        <v>53.096666666666664</v>
      </c>
      <c r="AY32" s="255">
        <v>46.931999999999995</v>
      </c>
      <c r="AZ32" s="255">
        <v>1094.5766666666666</v>
      </c>
      <c r="BA32" s="4"/>
    </row>
    <row r="33" spans="1:53" x14ac:dyDescent="0.2">
      <c r="A33" s="54"/>
      <c r="B33" s="11" t="s">
        <v>222</v>
      </c>
      <c r="C33" s="11"/>
      <c r="D33" s="280">
        <v>8809</v>
      </c>
      <c r="E33" s="11">
        <v>48</v>
      </c>
      <c r="F33" s="11">
        <v>27</v>
      </c>
      <c r="G33" s="11">
        <v>12</v>
      </c>
      <c r="H33" s="11">
        <v>6</v>
      </c>
      <c r="I33" s="11">
        <v>5</v>
      </c>
      <c r="J33" s="11">
        <v>21</v>
      </c>
      <c r="M33" s="170">
        <v>3410.1599999999989</v>
      </c>
      <c r="N33" s="170">
        <v>2579.5600000000009</v>
      </c>
      <c r="O33" s="170">
        <v>980.31000000000017</v>
      </c>
      <c r="P33" s="170">
        <v>726.02</v>
      </c>
      <c r="Q33" s="170">
        <v>1119.8500000000001</v>
      </c>
      <c r="R33" s="170">
        <v>13633.519999999999</v>
      </c>
      <c r="S33" s="4"/>
      <c r="T33" s="4"/>
      <c r="U33" s="170">
        <v>29.913684210526306</v>
      </c>
      <c r="V33" s="170">
        <v>37.384927536231899</v>
      </c>
      <c r="W33" s="170">
        <v>23.340714285714292</v>
      </c>
      <c r="X33" s="170">
        <v>24.200666666666667</v>
      </c>
      <c r="Y33" s="170">
        <v>46.66041666666667</v>
      </c>
      <c r="Z33" s="170">
        <v>649.21523809523808</v>
      </c>
      <c r="AA33" s="4"/>
      <c r="AB33" s="11" t="s">
        <v>223</v>
      </c>
      <c r="AC33" s="11"/>
      <c r="AD33" s="252">
        <v>7067</v>
      </c>
      <c r="AE33" s="24">
        <v>23</v>
      </c>
      <c r="AF33" s="24">
        <v>12</v>
      </c>
      <c r="AG33" s="24">
        <v>3</v>
      </c>
      <c r="AH33" s="24">
        <v>3</v>
      </c>
      <c r="AI33" s="24">
        <v>1</v>
      </c>
      <c r="AJ33" s="24">
        <v>12</v>
      </c>
      <c r="AK33" s="4"/>
      <c r="AL33" s="4"/>
      <c r="AM33" s="255">
        <v>9852.7900000000027</v>
      </c>
      <c r="AN33" s="255">
        <v>4336.3100000000022</v>
      </c>
      <c r="AO33" s="255">
        <v>1907.79</v>
      </c>
      <c r="AP33" s="255">
        <v>1419.6499999999999</v>
      </c>
      <c r="AQ33" s="255">
        <v>1399.32</v>
      </c>
      <c r="AR33" s="255">
        <v>4197.3500000000004</v>
      </c>
      <c r="AS33" s="4"/>
      <c r="AT33" s="4"/>
      <c r="AU33" s="255">
        <v>201.07734693877558</v>
      </c>
      <c r="AV33" s="255">
        <v>166.78115384615393</v>
      </c>
      <c r="AW33" s="255">
        <v>119.236875</v>
      </c>
      <c r="AX33" s="255">
        <v>101.40357142857142</v>
      </c>
      <c r="AY33" s="255">
        <v>127.21090909090908</v>
      </c>
      <c r="AZ33" s="255">
        <v>349.7791666666667</v>
      </c>
      <c r="BA33" s="4"/>
    </row>
    <row r="34" spans="1:53" x14ac:dyDescent="0.2">
      <c r="A34" s="54"/>
      <c r="B34" s="11" t="s">
        <v>223</v>
      </c>
      <c r="C34" s="11"/>
      <c r="D34" s="280">
        <v>7060</v>
      </c>
      <c r="E34" s="11"/>
      <c r="F34" s="11"/>
      <c r="G34" s="11"/>
      <c r="H34" s="11"/>
      <c r="I34" s="11"/>
      <c r="J34" s="11">
        <v>1</v>
      </c>
      <c r="M34" s="170">
        <v>10.41</v>
      </c>
      <c r="N34" s="170">
        <v>10</v>
      </c>
      <c r="O34" s="170">
        <v>10</v>
      </c>
      <c r="P34" s="170">
        <v>10</v>
      </c>
      <c r="Q34" s="170">
        <v>10</v>
      </c>
      <c r="R34" s="170">
        <v>120</v>
      </c>
      <c r="S34" s="4"/>
      <c r="T34" s="4"/>
      <c r="U34" s="170">
        <v>10.41</v>
      </c>
      <c r="V34" s="170">
        <v>10</v>
      </c>
      <c r="W34" s="170">
        <v>10</v>
      </c>
      <c r="X34" s="170">
        <v>10</v>
      </c>
      <c r="Y34" s="170">
        <v>10</v>
      </c>
      <c r="Z34" s="170">
        <v>120</v>
      </c>
      <c r="AA34" s="4"/>
      <c r="AB34" s="11" t="s">
        <v>224</v>
      </c>
      <c r="AC34" s="11"/>
      <c r="AD34" s="252">
        <v>7016</v>
      </c>
      <c r="AE34" s="24">
        <v>34</v>
      </c>
      <c r="AF34" s="24">
        <v>10</v>
      </c>
      <c r="AG34" s="24">
        <v>12</v>
      </c>
      <c r="AH34" s="24">
        <v>4</v>
      </c>
      <c r="AI34" s="24">
        <v>6</v>
      </c>
      <c r="AJ34" s="24">
        <v>17</v>
      </c>
      <c r="AK34" s="4"/>
      <c r="AL34" s="4"/>
      <c r="AM34" s="255">
        <v>13955.380000000006</v>
      </c>
      <c r="AN34" s="255">
        <v>7177.0200000000032</v>
      </c>
      <c r="AO34" s="255">
        <v>5264.2400000000034</v>
      </c>
      <c r="AP34" s="255">
        <v>2276.9600000000005</v>
      </c>
      <c r="AQ34" s="255">
        <v>1614.41</v>
      </c>
      <c r="AR34" s="255">
        <v>13126.97</v>
      </c>
      <c r="AS34" s="4"/>
      <c r="AT34" s="4"/>
      <c r="AU34" s="255">
        <v>178.9151282051283</v>
      </c>
      <c r="AV34" s="255">
        <v>159.48933333333341</v>
      </c>
      <c r="AW34" s="255">
        <v>150.40685714285723</v>
      </c>
      <c r="AX34" s="255">
        <v>91.078400000000016</v>
      </c>
      <c r="AY34" s="255">
        <v>76.876666666666665</v>
      </c>
      <c r="AZ34" s="255">
        <v>772.1747058823529</v>
      </c>
      <c r="BA34" s="4"/>
    </row>
    <row r="35" spans="1:53" x14ac:dyDescent="0.2">
      <c r="A35" s="54"/>
      <c r="B35" s="11" t="s">
        <v>223</v>
      </c>
      <c r="C35" s="11"/>
      <c r="D35" s="280">
        <v>7067</v>
      </c>
      <c r="E35" s="11">
        <v>453</v>
      </c>
      <c r="F35" s="11">
        <v>145</v>
      </c>
      <c r="G35" s="11">
        <v>100</v>
      </c>
      <c r="H35" s="11">
        <v>69</v>
      </c>
      <c r="I35" s="11">
        <v>49</v>
      </c>
      <c r="J35" s="11">
        <v>187</v>
      </c>
      <c r="M35" s="170">
        <v>39433.280000000152</v>
      </c>
      <c r="N35" s="170">
        <v>16293.010000000031</v>
      </c>
      <c r="O35" s="170">
        <v>9983.7199999999921</v>
      </c>
      <c r="P35" s="170">
        <v>10271.719999999988</v>
      </c>
      <c r="Q35" s="170">
        <v>10792.550000000007</v>
      </c>
      <c r="R35" s="170">
        <v>65059.899999999972</v>
      </c>
      <c r="S35" s="4"/>
      <c r="T35" s="4"/>
      <c r="U35" s="170">
        <v>40.56921810699604</v>
      </c>
      <c r="V35" s="170">
        <v>31.272571976967431</v>
      </c>
      <c r="W35" s="170">
        <v>26.06715404699737</v>
      </c>
      <c r="X35" s="170">
        <v>35.915104895104854</v>
      </c>
      <c r="Y35" s="170">
        <v>47.966888888888917</v>
      </c>
      <c r="Z35" s="170">
        <v>347.91390374331536</v>
      </c>
      <c r="AA35" s="4"/>
      <c r="AB35" s="11" t="s">
        <v>225</v>
      </c>
      <c r="AC35" s="11"/>
      <c r="AD35" s="252">
        <v>8817</v>
      </c>
      <c r="AE35" s="24">
        <v>31</v>
      </c>
      <c r="AF35" s="24">
        <v>6</v>
      </c>
      <c r="AG35" s="24">
        <v>1</v>
      </c>
      <c r="AH35" s="24"/>
      <c r="AI35" s="24">
        <v>5</v>
      </c>
      <c r="AJ35" s="24">
        <v>3</v>
      </c>
      <c r="AK35" s="4"/>
      <c r="AL35" s="4"/>
      <c r="AM35" s="255">
        <v>20315.490000000002</v>
      </c>
      <c r="AN35" s="255">
        <v>2963.3000000000006</v>
      </c>
      <c r="AO35" s="255">
        <v>345.27</v>
      </c>
      <c r="AP35" s="255">
        <v>363.32</v>
      </c>
      <c r="AQ35" s="255">
        <v>40246.270000000004</v>
      </c>
      <c r="AR35" s="255">
        <v>29575.59</v>
      </c>
      <c r="AS35" s="4"/>
      <c r="AT35" s="4"/>
      <c r="AU35" s="255">
        <v>483.70214285714292</v>
      </c>
      <c r="AV35" s="255">
        <v>269.39090909090913</v>
      </c>
      <c r="AW35" s="255">
        <v>69.054000000000002</v>
      </c>
      <c r="AX35" s="255">
        <v>90.83</v>
      </c>
      <c r="AY35" s="255">
        <v>6707.711666666667</v>
      </c>
      <c r="AZ35" s="255">
        <v>9858.5300000000007</v>
      </c>
      <c r="BA35" s="4"/>
    </row>
    <row r="36" spans="1:53" x14ac:dyDescent="0.2">
      <c r="A36" s="54"/>
      <c r="B36" s="11" t="s">
        <v>224</v>
      </c>
      <c r="C36" s="11"/>
      <c r="D36" s="280">
        <v>7016</v>
      </c>
      <c r="E36" s="11">
        <v>296</v>
      </c>
      <c r="F36" s="11">
        <v>144</v>
      </c>
      <c r="G36" s="11">
        <v>83</v>
      </c>
      <c r="H36" s="11">
        <v>70</v>
      </c>
      <c r="I36" s="11">
        <v>45</v>
      </c>
      <c r="J36" s="11">
        <v>174</v>
      </c>
      <c r="M36" s="170">
        <v>38560.159999999953</v>
      </c>
      <c r="N36" s="170">
        <v>13831.23000000003</v>
      </c>
      <c r="O36" s="170">
        <v>11028.630000000005</v>
      </c>
      <c r="P36" s="170">
        <v>11243.020000000006</v>
      </c>
      <c r="Q36" s="170">
        <v>9511.5600000000104</v>
      </c>
      <c r="R36" s="170">
        <v>66231.529999999984</v>
      </c>
      <c r="S36" s="4"/>
      <c r="T36" s="4"/>
      <c r="U36" s="170">
        <v>49.563187660668319</v>
      </c>
      <c r="V36" s="170">
        <v>28.055233265720144</v>
      </c>
      <c r="W36" s="170">
        <v>30.979297752809003</v>
      </c>
      <c r="X36" s="170">
        <v>40.442517985611531</v>
      </c>
      <c r="Y36" s="170">
        <v>45.728653846153897</v>
      </c>
      <c r="Z36" s="170">
        <v>380.64097701149416</v>
      </c>
      <c r="AA36" s="4"/>
      <c r="AB36" s="11" t="s">
        <v>225</v>
      </c>
      <c r="AC36" s="11"/>
      <c r="AD36" s="252">
        <v>8820</v>
      </c>
      <c r="AE36" s="24">
        <v>62</v>
      </c>
      <c r="AF36" s="24">
        <v>16</v>
      </c>
      <c r="AG36" s="24">
        <v>11</v>
      </c>
      <c r="AH36" s="24">
        <v>5</v>
      </c>
      <c r="AI36" s="24">
        <v>5</v>
      </c>
      <c r="AJ36" s="24">
        <v>16</v>
      </c>
      <c r="AK36" s="4"/>
      <c r="AL36" s="4"/>
      <c r="AM36" s="255">
        <v>26086.249999999985</v>
      </c>
      <c r="AN36" s="255">
        <v>8010.1300000000019</v>
      </c>
      <c r="AO36" s="255">
        <v>5518.5200000000023</v>
      </c>
      <c r="AP36" s="255">
        <v>34472.909999999996</v>
      </c>
      <c r="AQ36" s="255">
        <v>2519.6400000000003</v>
      </c>
      <c r="AR36" s="255">
        <v>15415.090000000002</v>
      </c>
      <c r="AS36" s="4"/>
      <c r="AT36" s="4"/>
      <c r="AU36" s="255">
        <v>248.44047619047606</v>
      </c>
      <c r="AV36" s="255">
        <v>178.00288888888892</v>
      </c>
      <c r="AW36" s="255">
        <v>178.01677419354846</v>
      </c>
      <c r="AX36" s="255">
        <v>1566.9504545454545</v>
      </c>
      <c r="AY36" s="255">
        <v>139.98000000000002</v>
      </c>
      <c r="AZ36" s="255">
        <v>963.44312500000012</v>
      </c>
      <c r="BA36" s="4"/>
    </row>
    <row r="37" spans="1:53" x14ac:dyDescent="0.2">
      <c r="A37" s="54"/>
      <c r="B37" s="11" t="s">
        <v>225</v>
      </c>
      <c r="C37" s="11"/>
      <c r="D37" s="280">
        <v>8817</v>
      </c>
      <c r="E37" s="11">
        <v>109</v>
      </c>
      <c r="F37" s="11">
        <v>48</v>
      </c>
      <c r="G37" s="11">
        <v>25</v>
      </c>
      <c r="H37" s="11">
        <v>32</v>
      </c>
      <c r="I37" s="11">
        <v>28</v>
      </c>
      <c r="J37" s="11">
        <v>111</v>
      </c>
      <c r="M37" s="170">
        <v>10361.86</v>
      </c>
      <c r="N37" s="170">
        <v>6273.779999999997</v>
      </c>
      <c r="O37" s="170">
        <v>4605.4399999999987</v>
      </c>
      <c r="P37" s="170">
        <v>4750.3399999999992</v>
      </c>
      <c r="Q37" s="170">
        <v>5006.47</v>
      </c>
      <c r="R37" s="170">
        <v>42576.040000000015</v>
      </c>
      <c r="S37" s="4"/>
      <c r="T37" s="4"/>
      <c r="U37" s="170">
        <v>30.656390532544382</v>
      </c>
      <c r="V37" s="170">
        <v>26.696936170212755</v>
      </c>
      <c r="W37" s="170">
        <v>24.628021390374325</v>
      </c>
      <c r="X37" s="170">
        <v>28.965487804878045</v>
      </c>
      <c r="Y37" s="170">
        <v>38.21732824427481</v>
      </c>
      <c r="Z37" s="170">
        <v>383.56792792792805</v>
      </c>
      <c r="AA37" s="4"/>
      <c r="AB37" s="11" t="s">
        <v>225</v>
      </c>
      <c r="AC37" s="11"/>
      <c r="AD37" s="252">
        <v>8837</v>
      </c>
      <c r="AE37" s="24">
        <v>73</v>
      </c>
      <c r="AF37" s="24">
        <v>30</v>
      </c>
      <c r="AG37" s="24">
        <v>17</v>
      </c>
      <c r="AH37" s="24">
        <v>9</v>
      </c>
      <c r="AI37" s="24">
        <v>5</v>
      </c>
      <c r="AJ37" s="24">
        <v>15</v>
      </c>
      <c r="AK37" s="4"/>
      <c r="AL37" s="4"/>
      <c r="AM37" s="255">
        <v>144618.14000000013</v>
      </c>
      <c r="AN37" s="255">
        <v>27311.919999999951</v>
      </c>
      <c r="AO37" s="255">
        <v>4253.0500000000011</v>
      </c>
      <c r="AP37" s="255">
        <v>4123.0000000000009</v>
      </c>
      <c r="AQ37" s="255">
        <v>13516.39</v>
      </c>
      <c r="AR37" s="255">
        <v>9639.7500000000018</v>
      </c>
      <c r="AS37" s="4"/>
      <c r="AT37" s="4"/>
      <c r="AU37" s="255">
        <v>1032.9867142857152</v>
      </c>
      <c r="AV37" s="255">
        <v>384.67492957746407</v>
      </c>
      <c r="AW37" s="255">
        <v>96.660227272727298</v>
      </c>
      <c r="AX37" s="255">
        <v>152.70370370370372</v>
      </c>
      <c r="AY37" s="255">
        <v>711.38894736842099</v>
      </c>
      <c r="AZ37" s="255">
        <v>642.65000000000009</v>
      </c>
      <c r="BA37" s="4"/>
    </row>
    <row r="38" spans="1:53" x14ac:dyDescent="0.2">
      <c r="A38" s="54"/>
      <c r="B38" s="11" t="s">
        <v>225</v>
      </c>
      <c r="C38" s="11"/>
      <c r="D38" s="280">
        <v>8820</v>
      </c>
      <c r="E38" s="11">
        <v>518</v>
      </c>
      <c r="F38" s="11">
        <v>225</v>
      </c>
      <c r="G38" s="11">
        <v>126</v>
      </c>
      <c r="H38" s="11">
        <v>106</v>
      </c>
      <c r="I38" s="11">
        <v>70</v>
      </c>
      <c r="J38" s="11">
        <v>249</v>
      </c>
      <c r="M38" s="170">
        <v>44751.169999999831</v>
      </c>
      <c r="N38" s="170">
        <v>21541.840000000051</v>
      </c>
      <c r="O38" s="170">
        <v>15371.440000000013</v>
      </c>
      <c r="P38" s="170">
        <v>22207.670000000053</v>
      </c>
      <c r="Q38" s="170">
        <v>15569.720000000008</v>
      </c>
      <c r="R38" s="170">
        <v>89742.549999999974</v>
      </c>
      <c r="S38" s="4"/>
      <c r="T38" s="4"/>
      <c r="U38" s="170">
        <v>36.472021189893916</v>
      </c>
      <c r="V38" s="170">
        <v>29.590439560439631</v>
      </c>
      <c r="W38" s="170">
        <v>30.140078431372576</v>
      </c>
      <c r="X38" s="170">
        <v>55.938715365239425</v>
      </c>
      <c r="Y38" s="170">
        <v>52.778711864406809</v>
      </c>
      <c r="Z38" s="170">
        <v>360.41184738955815</v>
      </c>
      <c r="AA38" s="4"/>
      <c r="AB38" s="11" t="s">
        <v>226</v>
      </c>
      <c r="AC38" s="11"/>
      <c r="AD38" s="252">
        <v>7201</v>
      </c>
      <c r="AE38" s="24">
        <v>94</v>
      </c>
      <c r="AF38" s="24">
        <v>47</v>
      </c>
      <c r="AG38" s="24">
        <v>18</v>
      </c>
      <c r="AH38" s="24">
        <v>27</v>
      </c>
      <c r="AI38" s="24">
        <v>13</v>
      </c>
      <c r="AJ38" s="24">
        <v>64</v>
      </c>
      <c r="AK38" s="4"/>
      <c r="AL38" s="4"/>
      <c r="AM38" s="255">
        <v>118724.34999999987</v>
      </c>
      <c r="AN38" s="255">
        <v>14131.73000000001</v>
      </c>
      <c r="AO38" s="255">
        <v>8881.8200000000015</v>
      </c>
      <c r="AP38" s="255">
        <v>7147.2900000000063</v>
      </c>
      <c r="AQ38" s="255">
        <v>28376.19999999999</v>
      </c>
      <c r="AR38" s="255">
        <v>64948.020000000019</v>
      </c>
      <c r="AS38" s="4"/>
      <c r="AT38" s="4"/>
      <c r="AU38" s="255">
        <v>465.58568627450933</v>
      </c>
      <c r="AV38" s="255">
        <v>86.697730061349759</v>
      </c>
      <c r="AW38" s="255">
        <v>76.567413793103455</v>
      </c>
      <c r="AX38" s="255">
        <v>72.931530612244956</v>
      </c>
      <c r="AY38" s="255">
        <v>383.46216216216203</v>
      </c>
      <c r="AZ38" s="255">
        <v>1014.8128125000003</v>
      </c>
      <c r="BA38" s="4"/>
    </row>
    <row r="39" spans="1:53" x14ac:dyDescent="0.2">
      <c r="A39" s="54"/>
      <c r="B39" s="11" t="s">
        <v>225</v>
      </c>
      <c r="C39" s="11"/>
      <c r="D39" s="280">
        <v>8837</v>
      </c>
      <c r="E39" s="11">
        <v>321</v>
      </c>
      <c r="F39" s="11">
        <v>158</v>
      </c>
      <c r="G39" s="11">
        <v>61</v>
      </c>
      <c r="H39" s="11">
        <v>83</v>
      </c>
      <c r="I39" s="11">
        <v>62</v>
      </c>
      <c r="J39" s="11">
        <v>241</v>
      </c>
      <c r="M39" s="170">
        <v>20932.439999999977</v>
      </c>
      <c r="N39" s="170">
        <v>14436.400000000052</v>
      </c>
      <c r="O39" s="170">
        <v>8658.6199999999844</v>
      </c>
      <c r="P39" s="170">
        <v>7905.5700000000006</v>
      </c>
      <c r="Q39" s="170">
        <v>10730.010000000006</v>
      </c>
      <c r="R39" s="170">
        <v>64668.689999999988</v>
      </c>
      <c r="S39" s="4"/>
      <c r="T39" s="4"/>
      <c r="U39" s="170">
        <v>23.51959550561795</v>
      </c>
      <c r="V39" s="170">
        <v>24.762264150943487</v>
      </c>
      <c r="W39" s="170">
        <v>20.230420560747628</v>
      </c>
      <c r="X39" s="170">
        <v>21.308814016172509</v>
      </c>
      <c r="Y39" s="170">
        <v>36.250033783783806</v>
      </c>
      <c r="Z39" s="170">
        <v>268.33481327800826</v>
      </c>
      <c r="AA39" s="4"/>
      <c r="AB39" s="11" t="s">
        <v>226</v>
      </c>
      <c r="AC39" s="11"/>
      <c r="AD39" s="252">
        <v>7202</v>
      </c>
      <c r="AE39" s="24">
        <v>87</v>
      </c>
      <c r="AF39" s="24">
        <v>38</v>
      </c>
      <c r="AG39" s="24">
        <v>24</v>
      </c>
      <c r="AH39" s="24">
        <v>23</v>
      </c>
      <c r="AI39" s="24">
        <v>9</v>
      </c>
      <c r="AJ39" s="24">
        <v>27</v>
      </c>
      <c r="AK39" s="4"/>
      <c r="AL39" s="4"/>
      <c r="AM39" s="255">
        <v>65075.209999999941</v>
      </c>
      <c r="AN39" s="255">
        <v>11684.260000000004</v>
      </c>
      <c r="AO39" s="255">
        <v>5899.2800000000007</v>
      </c>
      <c r="AP39" s="255">
        <v>9074.2800000000007</v>
      </c>
      <c r="AQ39" s="255">
        <v>10284.630000000003</v>
      </c>
      <c r="AR39" s="255">
        <v>14971.350000000002</v>
      </c>
      <c r="AS39" s="4"/>
      <c r="AT39" s="4"/>
      <c r="AU39" s="255">
        <v>344.3132804232801</v>
      </c>
      <c r="AV39" s="255">
        <v>107.19504587155967</v>
      </c>
      <c r="AW39" s="255">
        <v>80.812054794520563</v>
      </c>
      <c r="AX39" s="255">
        <v>174.50538461538463</v>
      </c>
      <c r="AY39" s="255">
        <v>342.82100000000008</v>
      </c>
      <c r="AZ39" s="255">
        <v>554.49444444444453</v>
      </c>
      <c r="BA39" s="4"/>
    </row>
    <row r="40" spans="1:53" x14ac:dyDescent="0.2">
      <c r="A40" s="54"/>
      <c r="B40" s="11" t="s">
        <v>226</v>
      </c>
      <c r="C40" s="11"/>
      <c r="D40" s="280">
        <v>7201</v>
      </c>
      <c r="E40" s="11">
        <v>684</v>
      </c>
      <c r="F40" s="11">
        <v>372</v>
      </c>
      <c r="G40" s="11">
        <v>227</v>
      </c>
      <c r="H40" s="11">
        <v>205</v>
      </c>
      <c r="I40" s="11">
        <v>211</v>
      </c>
      <c r="J40" s="11">
        <v>1047</v>
      </c>
      <c r="M40" s="170">
        <v>104398.09000000046</v>
      </c>
      <c r="N40" s="170">
        <v>77263.279999999781</v>
      </c>
      <c r="O40" s="170">
        <v>55224.689999999944</v>
      </c>
      <c r="P40" s="170">
        <v>60048.109999999804</v>
      </c>
      <c r="Q40" s="170">
        <v>76808.529999999941</v>
      </c>
      <c r="R40" s="170">
        <v>720782.06999999937</v>
      </c>
      <c r="S40" s="4"/>
      <c r="T40" s="4"/>
      <c r="U40" s="170">
        <v>40.940427450980572</v>
      </c>
      <c r="V40" s="170">
        <v>39.867533539731568</v>
      </c>
      <c r="W40" s="170">
        <v>35.041046954314687</v>
      </c>
      <c r="X40" s="170">
        <v>43.544677302392898</v>
      </c>
      <c r="Y40" s="170">
        <v>64.981835871404343</v>
      </c>
      <c r="Z40" s="170">
        <v>688.42604584527157</v>
      </c>
      <c r="AA40" s="4"/>
      <c r="AB40" s="11" t="s">
        <v>226</v>
      </c>
      <c r="AC40" s="11"/>
      <c r="AD40" s="252">
        <v>7206</v>
      </c>
      <c r="AE40" s="24">
        <v>40</v>
      </c>
      <c r="AF40" s="24">
        <v>28</v>
      </c>
      <c r="AG40" s="24">
        <v>16</v>
      </c>
      <c r="AH40" s="24">
        <v>5</v>
      </c>
      <c r="AI40" s="24">
        <v>8</v>
      </c>
      <c r="AJ40" s="24">
        <v>52</v>
      </c>
      <c r="AK40" s="4"/>
      <c r="AL40" s="4"/>
      <c r="AM40" s="255">
        <v>22866.630000000019</v>
      </c>
      <c r="AN40" s="255">
        <v>13408.940000000006</v>
      </c>
      <c r="AO40" s="255">
        <v>5091.4100000000026</v>
      </c>
      <c r="AP40" s="255">
        <v>5384.2600000000011</v>
      </c>
      <c r="AQ40" s="255">
        <v>5030.9300000000012</v>
      </c>
      <c r="AR40" s="255">
        <v>54245.780000000013</v>
      </c>
      <c r="AS40" s="4"/>
      <c r="AT40" s="4"/>
      <c r="AU40" s="255">
        <v>168.13698529411778</v>
      </c>
      <c r="AV40" s="255">
        <v>132.76178217821789</v>
      </c>
      <c r="AW40" s="255">
        <v>66.992236842105299</v>
      </c>
      <c r="AX40" s="255">
        <v>88.266557377049196</v>
      </c>
      <c r="AY40" s="255">
        <v>89.838035714285738</v>
      </c>
      <c r="AZ40" s="255">
        <v>1043.1880769230772</v>
      </c>
      <c r="BA40" s="4"/>
    </row>
    <row r="41" spans="1:53" x14ac:dyDescent="0.2">
      <c r="A41" s="54"/>
      <c r="B41" s="11" t="s">
        <v>226</v>
      </c>
      <c r="C41" s="11"/>
      <c r="D41" s="280">
        <v>7202</v>
      </c>
      <c r="E41" s="11">
        <v>1031</v>
      </c>
      <c r="F41" s="11">
        <v>448</v>
      </c>
      <c r="G41" s="11">
        <v>301</v>
      </c>
      <c r="H41" s="11">
        <v>253</v>
      </c>
      <c r="I41" s="11">
        <v>284</v>
      </c>
      <c r="J41" s="11">
        <v>1131</v>
      </c>
      <c r="M41" s="170">
        <v>138874.86000000182</v>
      </c>
      <c r="N41" s="170">
        <v>81568.619999998977</v>
      </c>
      <c r="O41" s="170">
        <v>57614.280000000166</v>
      </c>
      <c r="P41" s="170">
        <v>58018.949999999728</v>
      </c>
      <c r="Q41" s="170">
        <v>79273.639999999854</v>
      </c>
      <c r="R41" s="170">
        <v>493660.69999999995</v>
      </c>
      <c r="S41" s="4"/>
      <c r="T41" s="4"/>
      <c r="U41" s="170">
        <v>42.80975955610414</v>
      </c>
      <c r="V41" s="170">
        <v>35.557375762859188</v>
      </c>
      <c r="W41" s="170">
        <v>30.760427122263838</v>
      </c>
      <c r="X41" s="170">
        <v>36.329962429555245</v>
      </c>
      <c r="Y41" s="170">
        <v>58.46138643067836</v>
      </c>
      <c r="Z41" s="170">
        <v>436.48160919540226</v>
      </c>
      <c r="AA41" s="4"/>
      <c r="AB41" s="11" t="s">
        <v>226</v>
      </c>
      <c r="AC41" s="11"/>
      <c r="AD41" s="252">
        <v>7208</v>
      </c>
      <c r="AE41" s="24">
        <v>53</v>
      </c>
      <c r="AF41" s="24">
        <v>21</v>
      </c>
      <c r="AG41" s="24">
        <v>8</v>
      </c>
      <c r="AH41" s="24">
        <v>26</v>
      </c>
      <c r="AI41" s="24">
        <v>15</v>
      </c>
      <c r="AJ41" s="24">
        <v>29</v>
      </c>
      <c r="AK41" s="4"/>
      <c r="AL41" s="4"/>
      <c r="AM41" s="255">
        <v>22856.350000000006</v>
      </c>
      <c r="AN41" s="255">
        <v>14882.280000000002</v>
      </c>
      <c r="AO41" s="255">
        <v>15987.010000000006</v>
      </c>
      <c r="AP41" s="255">
        <v>14936.53</v>
      </c>
      <c r="AQ41" s="255">
        <v>59936.82</v>
      </c>
      <c r="AR41" s="255">
        <v>37415.46</v>
      </c>
      <c r="AS41" s="4"/>
      <c r="AT41" s="4"/>
      <c r="AU41" s="255">
        <v>160.96021126760567</v>
      </c>
      <c r="AV41" s="255">
        <v>171.06068965517244</v>
      </c>
      <c r="AW41" s="255">
        <v>242.22742424242432</v>
      </c>
      <c r="AX41" s="255">
        <v>229.79276923076924</v>
      </c>
      <c r="AY41" s="255">
        <v>1427.0671428571429</v>
      </c>
      <c r="AZ41" s="255">
        <v>1290.1882758620688</v>
      </c>
      <c r="BA41" s="4"/>
    </row>
    <row r="42" spans="1:53" x14ac:dyDescent="0.2">
      <c r="A42" s="54"/>
      <c r="B42" s="11" t="s">
        <v>226</v>
      </c>
      <c r="C42" s="11"/>
      <c r="D42" s="280">
        <v>7206</v>
      </c>
      <c r="E42" s="11">
        <v>753</v>
      </c>
      <c r="F42" s="11">
        <v>406</v>
      </c>
      <c r="G42" s="11">
        <v>229</v>
      </c>
      <c r="H42" s="11">
        <v>197</v>
      </c>
      <c r="I42" s="11">
        <v>232</v>
      </c>
      <c r="J42" s="11">
        <v>1165</v>
      </c>
      <c r="M42" s="170">
        <v>134901.24999999953</v>
      </c>
      <c r="N42" s="170">
        <v>99736.379999998971</v>
      </c>
      <c r="O42" s="170">
        <v>65576.50999999998</v>
      </c>
      <c r="P42" s="170">
        <v>67273.579999999769</v>
      </c>
      <c r="Q42" s="170">
        <v>96592.700000000012</v>
      </c>
      <c r="R42" s="170">
        <v>731545.38999999978</v>
      </c>
      <c r="S42" s="4"/>
      <c r="T42" s="4"/>
      <c r="U42" s="170">
        <v>49.396283412669185</v>
      </c>
      <c r="V42" s="170">
        <v>47.606863961813353</v>
      </c>
      <c r="W42" s="170">
        <v>38.281675423234084</v>
      </c>
      <c r="X42" s="170">
        <v>44.729773936170062</v>
      </c>
      <c r="Y42" s="170">
        <v>73.566412795125672</v>
      </c>
      <c r="Z42" s="170">
        <v>627.93595708154487</v>
      </c>
      <c r="AA42" s="4"/>
      <c r="AB42" s="11" t="s">
        <v>227</v>
      </c>
      <c r="AC42" s="11"/>
      <c r="AD42" s="252">
        <v>7023</v>
      </c>
      <c r="AE42" s="24">
        <v>5</v>
      </c>
      <c r="AF42" s="24">
        <v>4</v>
      </c>
      <c r="AG42" s="24">
        <v>3</v>
      </c>
      <c r="AH42" s="24"/>
      <c r="AI42" s="24">
        <v>1</v>
      </c>
      <c r="AJ42" s="24">
        <v>2</v>
      </c>
      <c r="AK42" s="4"/>
      <c r="AL42" s="4"/>
      <c r="AM42" s="255">
        <v>1319.7999999999997</v>
      </c>
      <c r="AN42" s="255">
        <v>792.28</v>
      </c>
      <c r="AO42" s="255">
        <v>696.41</v>
      </c>
      <c r="AP42" s="255">
        <v>72.400000000000006</v>
      </c>
      <c r="AQ42" s="255">
        <v>98.48</v>
      </c>
      <c r="AR42" s="255">
        <v>507.49</v>
      </c>
      <c r="AS42" s="4"/>
      <c r="AT42" s="4"/>
      <c r="AU42" s="255">
        <v>87.98666666666665</v>
      </c>
      <c r="AV42" s="255">
        <v>79.227999999999994</v>
      </c>
      <c r="AW42" s="255">
        <v>116.06833333333333</v>
      </c>
      <c r="AX42" s="255">
        <v>24.133333333333336</v>
      </c>
      <c r="AY42" s="255">
        <v>32.826666666666668</v>
      </c>
      <c r="AZ42" s="255">
        <v>253.745</v>
      </c>
      <c r="BA42" s="4"/>
    </row>
    <row r="43" spans="1:53" x14ac:dyDescent="0.2">
      <c r="A43" s="54"/>
      <c r="B43" s="11" t="s">
        <v>226</v>
      </c>
      <c r="C43" s="11"/>
      <c r="D43" s="280">
        <v>7208</v>
      </c>
      <c r="E43" s="11">
        <v>668</v>
      </c>
      <c r="F43" s="11">
        <v>349</v>
      </c>
      <c r="G43" s="11">
        <v>234</v>
      </c>
      <c r="H43" s="11">
        <v>219</v>
      </c>
      <c r="I43" s="11">
        <v>192</v>
      </c>
      <c r="J43" s="11">
        <v>883</v>
      </c>
      <c r="M43" s="170">
        <v>108367.47000000208</v>
      </c>
      <c r="N43" s="170">
        <v>64831.850000000406</v>
      </c>
      <c r="O43" s="170">
        <v>42734.380000000245</v>
      </c>
      <c r="P43" s="170">
        <v>40086.739999999816</v>
      </c>
      <c r="Q43" s="170">
        <v>48720.200000000048</v>
      </c>
      <c r="R43" s="170">
        <v>283123.17000000022</v>
      </c>
      <c r="S43" s="4"/>
      <c r="T43" s="4"/>
      <c r="U43" s="170">
        <v>45.190771476231063</v>
      </c>
      <c r="V43" s="170">
        <v>36.504420045045272</v>
      </c>
      <c r="W43" s="170">
        <v>29.614954954955124</v>
      </c>
      <c r="X43" s="170">
        <v>32.617363710333457</v>
      </c>
      <c r="Y43" s="170">
        <v>47.671428571428621</v>
      </c>
      <c r="Z43" s="170">
        <v>320.63779161947929</v>
      </c>
      <c r="AA43" s="4"/>
      <c r="AB43" s="11" t="s">
        <v>228</v>
      </c>
      <c r="AC43" s="11"/>
      <c r="AD43" s="252">
        <v>8822</v>
      </c>
      <c r="AE43" s="24">
        <v>114</v>
      </c>
      <c r="AF43" s="24">
        <v>37</v>
      </c>
      <c r="AG43" s="24">
        <v>19</v>
      </c>
      <c r="AH43" s="24">
        <v>10</v>
      </c>
      <c r="AI43" s="24">
        <v>15</v>
      </c>
      <c r="AJ43" s="24">
        <v>34</v>
      </c>
      <c r="AK43" s="4"/>
      <c r="AL43" s="4"/>
      <c r="AM43" s="255">
        <v>88278.220000000132</v>
      </c>
      <c r="AN43" s="255">
        <v>21207.339999999975</v>
      </c>
      <c r="AO43" s="255">
        <v>4952.6800000000039</v>
      </c>
      <c r="AP43" s="255">
        <v>10138.690000000006</v>
      </c>
      <c r="AQ43" s="255">
        <v>7202.4800000000041</v>
      </c>
      <c r="AR43" s="255">
        <v>30472.930000000008</v>
      </c>
      <c r="AS43" s="4"/>
      <c r="AT43" s="4"/>
      <c r="AU43" s="255">
        <v>414.45173708920248</v>
      </c>
      <c r="AV43" s="255">
        <v>205.89650485436869</v>
      </c>
      <c r="AW43" s="255">
        <v>72.833529411764758</v>
      </c>
      <c r="AX43" s="255">
        <v>202.77380000000011</v>
      </c>
      <c r="AY43" s="255">
        <v>160.05511111111122</v>
      </c>
      <c r="AZ43" s="255">
        <v>896.26264705882375</v>
      </c>
      <c r="BA43" s="4"/>
    </row>
    <row r="44" spans="1:53" x14ac:dyDescent="0.2">
      <c r="A44" s="54"/>
      <c r="B44" s="11" t="s">
        <v>227</v>
      </c>
      <c r="C44" s="11"/>
      <c r="D44" s="280">
        <v>7023</v>
      </c>
      <c r="E44" s="11">
        <v>79</v>
      </c>
      <c r="F44" s="11">
        <v>44</v>
      </c>
      <c r="G44" s="11">
        <v>30</v>
      </c>
      <c r="H44" s="11">
        <v>16</v>
      </c>
      <c r="I44" s="11">
        <v>13</v>
      </c>
      <c r="J44" s="11">
        <v>43</v>
      </c>
      <c r="M44" s="170">
        <v>8450.8699999999953</v>
      </c>
      <c r="N44" s="170">
        <v>3244.0500000000029</v>
      </c>
      <c r="O44" s="170">
        <v>3356.3399999999992</v>
      </c>
      <c r="P44" s="170">
        <v>6588.6500000000005</v>
      </c>
      <c r="Q44" s="170">
        <v>2833.72</v>
      </c>
      <c r="R44" s="170">
        <v>20107.149999999994</v>
      </c>
      <c r="S44" s="4"/>
      <c r="T44" s="4"/>
      <c r="U44" s="170">
        <v>39.306372093023235</v>
      </c>
      <c r="V44" s="170">
        <v>23.679197080291992</v>
      </c>
      <c r="W44" s="170">
        <v>36.882857142857134</v>
      </c>
      <c r="X44" s="170">
        <v>101.36384615384617</v>
      </c>
      <c r="Y44" s="170">
        <v>56.674399999999999</v>
      </c>
      <c r="Z44" s="170">
        <v>467.60813953488361</v>
      </c>
      <c r="AA44" s="4"/>
      <c r="AB44" s="11" t="s">
        <v>229</v>
      </c>
      <c r="AC44" s="11"/>
      <c r="AD44" s="252">
        <v>8863</v>
      </c>
      <c r="AE44" s="24">
        <v>18</v>
      </c>
      <c r="AF44" s="24">
        <v>8</v>
      </c>
      <c r="AG44" s="24">
        <v>9</v>
      </c>
      <c r="AH44" s="24">
        <v>3</v>
      </c>
      <c r="AI44" s="24">
        <v>2</v>
      </c>
      <c r="AJ44" s="24">
        <v>10</v>
      </c>
      <c r="AK44" s="4"/>
      <c r="AL44" s="4"/>
      <c r="AM44" s="255">
        <v>5647.25</v>
      </c>
      <c r="AN44" s="255">
        <v>5982.880000000001</v>
      </c>
      <c r="AO44" s="255">
        <v>2776.0800000000008</v>
      </c>
      <c r="AP44" s="255">
        <v>3834.4900000000007</v>
      </c>
      <c r="AQ44" s="255">
        <v>922.82</v>
      </c>
      <c r="AR44" s="255">
        <v>24424.299999999996</v>
      </c>
      <c r="AS44" s="4"/>
      <c r="AT44" s="4"/>
      <c r="AU44" s="255">
        <v>122.76630434782609</v>
      </c>
      <c r="AV44" s="255">
        <v>213.67428571428576</v>
      </c>
      <c r="AW44" s="255">
        <v>138.80400000000003</v>
      </c>
      <c r="AX44" s="255">
        <v>319.54083333333341</v>
      </c>
      <c r="AY44" s="255">
        <v>102.53555555555556</v>
      </c>
      <c r="AZ44" s="255">
        <v>2442.4299999999994</v>
      </c>
      <c r="BA44" s="4"/>
    </row>
    <row r="45" spans="1:53" x14ac:dyDescent="0.2">
      <c r="A45" s="54"/>
      <c r="B45" s="11" t="s">
        <v>228</v>
      </c>
      <c r="C45" s="11"/>
      <c r="D45" s="280">
        <v>8822</v>
      </c>
      <c r="E45" s="11">
        <v>441</v>
      </c>
      <c r="F45" s="11">
        <v>172</v>
      </c>
      <c r="G45" s="11">
        <v>78</v>
      </c>
      <c r="H45" s="11">
        <v>75</v>
      </c>
      <c r="I45" s="11">
        <v>56</v>
      </c>
      <c r="J45" s="11">
        <v>171</v>
      </c>
      <c r="M45" s="170">
        <v>30821.079999999929</v>
      </c>
      <c r="N45" s="170">
        <v>21589.850000000039</v>
      </c>
      <c r="O45" s="170">
        <v>8540.0699999999833</v>
      </c>
      <c r="P45" s="170">
        <v>7605.3099999999986</v>
      </c>
      <c r="Q45" s="170">
        <v>9052.7499999999982</v>
      </c>
      <c r="R45" s="170">
        <v>47294.319999999992</v>
      </c>
      <c r="S45" s="4"/>
      <c r="T45" s="4"/>
      <c r="U45" s="170">
        <v>33.574161220043493</v>
      </c>
      <c r="V45" s="170">
        <v>42.583530571992185</v>
      </c>
      <c r="W45" s="170">
        <v>24.970964912280653</v>
      </c>
      <c r="X45" s="170">
        <v>28.484307116104862</v>
      </c>
      <c r="Y45" s="170">
        <v>45.491206030150742</v>
      </c>
      <c r="Z45" s="170">
        <v>276.5749707602339</v>
      </c>
      <c r="AA45" s="4"/>
      <c r="AB45" s="11" t="s">
        <v>230</v>
      </c>
      <c r="AC45" s="11"/>
      <c r="AD45" s="252">
        <v>8825</v>
      </c>
      <c r="AE45" s="24">
        <v>4</v>
      </c>
      <c r="AF45" s="24">
        <v>2</v>
      </c>
      <c r="AG45" s="24">
        <v>1</v>
      </c>
      <c r="AH45" s="24">
        <v>1</v>
      </c>
      <c r="AI45" s="24">
        <v>1</v>
      </c>
      <c r="AJ45" s="24">
        <v>1</v>
      </c>
      <c r="AK45" s="4"/>
      <c r="AL45" s="4"/>
      <c r="AM45" s="255">
        <v>793.77</v>
      </c>
      <c r="AN45" s="255">
        <v>2009.95</v>
      </c>
      <c r="AO45" s="255">
        <v>86.93</v>
      </c>
      <c r="AP45" s="255">
        <v>61.980000000000004</v>
      </c>
      <c r="AQ45" s="255">
        <v>44.1</v>
      </c>
      <c r="AR45" s="255">
        <v>3575.22</v>
      </c>
      <c r="AS45" s="4"/>
      <c r="AT45" s="4"/>
      <c r="AU45" s="255">
        <v>79.376999999999995</v>
      </c>
      <c r="AV45" s="255">
        <v>334.99166666666667</v>
      </c>
      <c r="AW45" s="255">
        <v>28.97666666666667</v>
      </c>
      <c r="AX45" s="255">
        <v>30.990000000000002</v>
      </c>
      <c r="AY45" s="255">
        <v>44.1</v>
      </c>
      <c r="AZ45" s="255">
        <v>3575.22</v>
      </c>
      <c r="BA45" s="4"/>
    </row>
    <row r="46" spans="1:53" x14ac:dyDescent="0.2">
      <c r="A46" s="54"/>
      <c r="B46" s="11" t="s">
        <v>229</v>
      </c>
      <c r="C46" s="11"/>
      <c r="D46" s="280">
        <v>8863</v>
      </c>
      <c r="E46" s="11">
        <v>250</v>
      </c>
      <c r="F46" s="11">
        <v>113</v>
      </c>
      <c r="G46" s="11">
        <v>75</v>
      </c>
      <c r="H46" s="11">
        <v>48</v>
      </c>
      <c r="I46" s="11">
        <v>40</v>
      </c>
      <c r="J46" s="11">
        <v>184</v>
      </c>
      <c r="M46" s="170">
        <v>29665.050000000127</v>
      </c>
      <c r="N46" s="170">
        <v>20344.230000000032</v>
      </c>
      <c r="O46" s="170">
        <v>10689.910000000007</v>
      </c>
      <c r="P46" s="170">
        <v>12215.420000000011</v>
      </c>
      <c r="Q46" s="170">
        <v>13757.910000000009</v>
      </c>
      <c r="R46" s="170">
        <v>101331.48000000014</v>
      </c>
      <c r="S46" s="4"/>
      <c r="T46" s="4"/>
      <c r="U46" s="170">
        <v>44.87904689863862</v>
      </c>
      <c r="V46" s="170">
        <v>46.876105990783486</v>
      </c>
      <c r="W46" s="170">
        <v>32.690856269113169</v>
      </c>
      <c r="X46" s="170">
        <v>46.98238461538466</v>
      </c>
      <c r="Y46" s="170">
        <v>63.694027777777819</v>
      </c>
      <c r="Z46" s="170">
        <v>550.71456521739208</v>
      </c>
      <c r="AA46" s="4"/>
      <c r="AB46" s="11" t="s">
        <v>231</v>
      </c>
      <c r="AC46" s="11"/>
      <c r="AD46" s="252">
        <v>7027</v>
      </c>
      <c r="AE46" s="24">
        <v>13</v>
      </c>
      <c r="AF46" s="24">
        <v>3</v>
      </c>
      <c r="AG46" s="24">
        <v>5</v>
      </c>
      <c r="AH46" s="24">
        <v>4</v>
      </c>
      <c r="AI46" s="24">
        <v>1</v>
      </c>
      <c r="AJ46" s="24">
        <v>9</v>
      </c>
      <c r="AK46" s="4"/>
      <c r="AL46" s="4"/>
      <c r="AM46" s="255">
        <v>4133.5200000000004</v>
      </c>
      <c r="AN46" s="255">
        <v>1959.1699999999998</v>
      </c>
      <c r="AO46" s="255">
        <v>1030.43</v>
      </c>
      <c r="AP46" s="255">
        <v>996.93</v>
      </c>
      <c r="AQ46" s="255">
        <v>176.84000000000003</v>
      </c>
      <c r="AR46" s="255">
        <v>3791.13</v>
      </c>
      <c r="AS46" s="4"/>
      <c r="AT46" s="4"/>
      <c r="AU46" s="255">
        <v>142.53517241379311</v>
      </c>
      <c r="AV46" s="255">
        <v>122.44812499999999</v>
      </c>
      <c r="AW46" s="255">
        <v>73.602142857142866</v>
      </c>
      <c r="AX46" s="255">
        <v>110.77</v>
      </c>
      <c r="AY46" s="255">
        <v>35.368000000000009</v>
      </c>
      <c r="AZ46" s="255">
        <v>421.23666666666668</v>
      </c>
      <c r="BA46" s="4"/>
    </row>
    <row r="47" spans="1:53" x14ac:dyDescent="0.2">
      <c r="A47" s="54"/>
      <c r="B47" s="11" t="s">
        <v>230</v>
      </c>
      <c r="C47" s="11"/>
      <c r="D47" s="280">
        <v>8825</v>
      </c>
      <c r="E47" s="11">
        <v>25</v>
      </c>
      <c r="F47" s="11">
        <v>14</v>
      </c>
      <c r="G47" s="11">
        <v>7</v>
      </c>
      <c r="H47" s="11">
        <v>1</v>
      </c>
      <c r="I47" s="11">
        <v>3</v>
      </c>
      <c r="J47" s="11">
        <v>13</v>
      </c>
      <c r="M47" s="170">
        <v>1041.2299999999998</v>
      </c>
      <c r="N47" s="170">
        <v>669.71</v>
      </c>
      <c r="O47" s="170">
        <v>486.52</v>
      </c>
      <c r="P47" s="170">
        <v>355.55</v>
      </c>
      <c r="Q47" s="170">
        <v>864.33</v>
      </c>
      <c r="R47" s="170">
        <v>10968.69</v>
      </c>
      <c r="S47" s="4"/>
      <c r="T47" s="4"/>
      <c r="U47" s="170">
        <v>16.527460317460314</v>
      </c>
      <c r="V47" s="170">
        <v>18.100270270270272</v>
      </c>
      <c r="W47" s="170">
        <v>20.271666666666665</v>
      </c>
      <c r="X47" s="170">
        <v>20.914705882352941</v>
      </c>
      <c r="Y47" s="170">
        <v>54.020625000000003</v>
      </c>
      <c r="Z47" s="170">
        <v>843.74538461538464</v>
      </c>
      <c r="AA47" s="4"/>
      <c r="AB47" s="11" t="s">
        <v>232</v>
      </c>
      <c r="AC47" s="11"/>
      <c r="AD47" s="252">
        <v>8826</v>
      </c>
      <c r="AE47" s="24">
        <v>5</v>
      </c>
      <c r="AF47" s="24">
        <v>1</v>
      </c>
      <c r="AG47" s="24"/>
      <c r="AH47" s="24"/>
      <c r="AI47" s="24"/>
      <c r="AJ47" s="24">
        <v>2</v>
      </c>
      <c r="AK47" s="4"/>
      <c r="AL47" s="4"/>
      <c r="AM47" s="255">
        <v>175.95</v>
      </c>
      <c r="AN47" s="255">
        <v>84.95</v>
      </c>
      <c r="AO47" s="255">
        <v>56.99</v>
      </c>
      <c r="AP47" s="255">
        <v>58</v>
      </c>
      <c r="AQ47" s="255">
        <v>60.03</v>
      </c>
      <c r="AR47" s="255">
        <v>297.52</v>
      </c>
      <c r="AS47" s="4"/>
      <c r="AT47" s="4"/>
      <c r="AU47" s="255">
        <v>21.993749999999999</v>
      </c>
      <c r="AV47" s="255">
        <v>28.316666666666666</v>
      </c>
      <c r="AW47" s="255">
        <v>28.495000000000001</v>
      </c>
      <c r="AX47" s="255">
        <v>29</v>
      </c>
      <c r="AY47" s="255">
        <v>30.015000000000001</v>
      </c>
      <c r="AZ47" s="255">
        <v>148.76</v>
      </c>
      <c r="BA47" s="4"/>
    </row>
    <row r="48" spans="1:53" x14ac:dyDescent="0.2">
      <c r="A48" s="54"/>
      <c r="B48" s="11" t="s">
        <v>231</v>
      </c>
      <c r="C48" s="11"/>
      <c r="D48" s="280">
        <v>7027</v>
      </c>
      <c r="E48" s="11">
        <v>93</v>
      </c>
      <c r="F48" s="11">
        <v>42</v>
      </c>
      <c r="G48" s="11">
        <v>26</v>
      </c>
      <c r="H48" s="11">
        <v>34</v>
      </c>
      <c r="I48" s="11">
        <v>21</v>
      </c>
      <c r="J48" s="11">
        <v>92</v>
      </c>
      <c r="M48" s="170">
        <v>7243.4900000000034</v>
      </c>
      <c r="N48" s="170">
        <v>4987.1699999999992</v>
      </c>
      <c r="O48" s="170">
        <v>3706.9900000000002</v>
      </c>
      <c r="P48" s="170">
        <v>4961.1699999999964</v>
      </c>
      <c r="Q48" s="170">
        <v>4847.3399999999992</v>
      </c>
      <c r="R48" s="170">
        <v>30999.149999999998</v>
      </c>
      <c r="S48" s="4"/>
      <c r="T48" s="4"/>
      <c r="U48" s="170">
        <v>24.471250000000012</v>
      </c>
      <c r="V48" s="170">
        <v>24.209563106796111</v>
      </c>
      <c r="W48" s="170">
        <v>22.466606060606061</v>
      </c>
      <c r="X48" s="170">
        <v>35.185602836879404</v>
      </c>
      <c r="Y48" s="170">
        <v>44.882777777777768</v>
      </c>
      <c r="Z48" s="170">
        <v>336.94728260869562</v>
      </c>
      <c r="AA48" s="4"/>
      <c r="AB48" s="11" t="s">
        <v>233</v>
      </c>
      <c r="AC48" s="11"/>
      <c r="AD48" s="252">
        <v>7838</v>
      </c>
      <c r="AE48" s="24">
        <v>1</v>
      </c>
      <c r="AF48" s="24"/>
      <c r="AG48" s="24"/>
      <c r="AH48" s="24"/>
      <c r="AI48" s="24"/>
      <c r="AJ48" s="24"/>
      <c r="AK48" s="4"/>
      <c r="AL48" s="4"/>
      <c r="AM48" s="255">
        <v>95.14</v>
      </c>
      <c r="AN48" s="255"/>
      <c r="AO48" s="255"/>
      <c r="AP48" s="255"/>
      <c r="AQ48" s="255"/>
      <c r="AR48" s="255"/>
      <c r="AS48" s="4"/>
      <c r="AT48" s="4"/>
      <c r="AU48" s="255">
        <v>95.14</v>
      </c>
      <c r="AV48" s="255"/>
      <c r="AW48" s="255"/>
      <c r="AX48" s="255"/>
      <c r="AY48" s="255"/>
      <c r="AZ48" s="255"/>
      <c r="BA48" s="4"/>
    </row>
    <row r="49" spans="1:53" x14ac:dyDescent="0.2">
      <c r="A49" s="54"/>
      <c r="B49" s="11" t="s">
        <v>232</v>
      </c>
      <c r="C49" s="11"/>
      <c r="D49" s="280">
        <v>8826</v>
      </c>
      <c r="E49" s="11">
        <v>33</v>
      </c>
      <c r="F49" s="11">
        <v>9</v>
      </c>
      <c r="G49" s="11">
        <v>2</v>
      </c>
      <c r="H49" s="11">
        <v>6</v>
      </c>
      <c r="I49" s="11">
        <v>9</v>
      </c>
      <c r="J49" s="11">
        <v>16</v>
      </c>
      <c r="M49" s="170">
        <v>1597.49</v>
      </c>
      <c r="N49" s="170">
        <v>872.18</v>
      </c>
      <c r="O49" s="170">
        <v>722.74999999999989</v>
      </c>
      <c r="P49" s="170">
        <v>808.4000000000002</v>
      </c>
      <c r="Q49" s="170">
        <v>2562.27</v>
      </c>
      <c r="R49" s="170">
        <v>14869.5</v>
      </c>
      <c r="S49" s="4"/>
      <c r="T49" s="4"/>
      <c r="U49" s="170">
        <v>24.204393939393938</v>
      </c>
      <c r="V49" s="170">
        <v>21.272682926829265</v>
      </c>
      <c r="W49" s="170">
        <v>22.585937499999996</v>
      </c>
      <c r="X49" s="170">
        <v>26.077419354838717</v>
      </c>
      <c r="Y49" s="170">
        <v>102.49079999999999</v>
      </c>
      <c r="Z49" s="170">
        <v>929.34375</v>
      </c>
      <c r="AA49" s="4"/>
      <c r="AB49" s="11" t="s">
        <v>234</v>
      </c>
      <c r="AC49" s="11"/>
      <c r="AD49" s="252">
        <v>7840</v>
      </c>
      <c r="AE49" s="24">
        <v>30</v>
      </c>
      <c r="AF49" s="24">
        <v>69</v>
      </c>
      <c r="AG49" s="24">
        <v>15</v>
      </c>
      <c r="AH49" s="24">
        <v>7</v>
      </c>
      <c r="AI49" s="24">
        <v>7</v>
      </c>
      <c r="AJ49" s="24">
        <v>14</v>
      </c>
      <c r="AK49" s="4"/>
      <c r="AL49" s="4"/>
      <c r="AM49" s="255">
        <v>16898.060000000009</v>
      </c>
      <c r="AN49" s="255">
        <v>11946.519999999997</v>
      </c>
      <c r="AO49" s="255">
        <v>4412.7300000000032</v>
      </c>
      <c r="AP49" s="255">
        <v>1834.2699999999995</v>
      </c>
      <c r="AQ49" s="255">
        <v>1964.3499999999997</v>
      </c>
      <c r="AR49" s="255">
        <v>6216</v>
      </c>
      <c r="AS49" s="4"/>
      <c r="AT49" s="4"/>
      <c r="AU49" s="255">
        <v>125.17081481481488</v>
      </c>
      <c r="AV49" s="255">
        <v>111.64971962616819</v>
      </c>
      <c r="AW49" s="255">
        <v>116.12447368421061</v>
      </c>
      <c r="AX49" s="255">
        <v>76.427916666666647</v>
      </c>
      <c r="AY49" s="255">
        <v>115.54999999999998</v>
      </c>
      <c r="AZ49" s="255">
        <v>444</v>
      </c>
      <c r="BA49" s="4"/>
    </row>
    <row r="50" spans="1:53" x14ac:dyDescent="0.2">
      <c r="A50" s="54"/>
      <c r="B50" s="11" t="s">
        <v>233</v>
      </c>
      <c r="C50" s="11"/>
      <c r="D50" s="280">
        <v>7838</v>
      </c>
      <c r="E50" s="11">
        <v>3</v>
      </c>
      <c r="F50" s="11"/>
      <c r="G50" s="11"/>
      <c r="H50" s="11"/>
      <c r="I50" s="11">
        <v>2</v>
      </c>
      <c r="J50" s="11">
        <v>1</v>
      </c>
      <c r="M50" s="170">
        <v>1103.1500000000001</v>
      </c>
      <c r="N50" s="170">
        <v>85.06</v>
      </c>
      <c r="O50" s="170">
        <v>128.84</v>
      </c>
      <c r="P50" s="170">
        <v>187.33999999999997</v>
      </c>
      <c r="Q50" s="170">
        <v>327.89000000000004</v>
      </c>
      <c r="R50" s="170">
        <v>532.04999999999995</v>
      </c>
      <c r="S50" s="4"/>
      <c r="T50" s="4"/>
      <c r="U50" s="170">
        <v>183.85833333333335</v>
      </c>
      <c r="V50" s="170">
        <v>28.353333333333335</v>
      </c>
      <c r="W50" s="170">
        <v>42.946666666666665</v>
      </c>
      <c r="X50" s="170">
        <v>62.446666666666658</v>
      </c>
      <c r="Y50" s="170">
        <v>109.29666666666668</v>
      </c>
      <c r="Z50" s="170">
        <v>532.04999999999995</v>
      </c>
      <c r="AA50" s="4"/>
      <c r="AB50" s="11" t="s">
        <v>235</v>
      </c>
      <c r="AC50" s="11"/>
      <c r="AD50" s="252">
        <v>7419</v>
      </c>
      <c r="AE50" s="24">
        <v>22</v>
      </c>
      <c r="AF50" s="24">
        <v>5</v>
      </c>
      <c r="AG50" s="24">
        <v>3</v>
      </c>
      <c r="AH50" s="24">
        <v>5</v>
      </c>
      <c r="AI50" s="24"/>
      <c r="AJ50" s="24">
        <v>6</v>
      </c>
      <c r="AK50" s="4"/>
      <c r="AL50" s="4"/>
      <c r="AM50" s="255">
        <v>7794.2400000000007</v>
      </c>
      <c r="AN50" s="255">
        <v>4008.6400000000003</v>
      </c>
      <c r="AO50" s="255">
        <v>11265.869999999999</v>
      </c>
      <c r="AP50" s="255">
        <v>984.92000000000007</v>
      </c>
      <c r="AQ50" s="255"/>
      <c r="AR50" s="255">
        <v>2891.99</v>
      </c>
      <c r="AS50" s="4"/>
      <c r="AT50" s="4"/>
      <c r="AU50" s="255">
        <v>194.85600000000002</v>
      </c>
      <c r="AV50" s="255">
        <v>222.70222222222225</v>
      </c>
      <c r="AW50" s="255">
        <v>804.70499999999993</v>
      </c>
      <c r="AX50" s="255">
        <v>89.538181818181826</v>
      </c>
      <c r="AY50" s="255"/>
      <c r="AZ50" s="255">
        <v>481.99833333333328</v>
      </c>
      <c r="BA50" s="4"/>
    </row>
    <row r="51" spans="1:53" x14ac:dyDescent="0.2">
      <c r="A51" s="54"/>
      <c r="B51" s="11" t="s">
        <v>234</v>
      </c>
      <c r="C51" s="11"/>
      <c r="D51" s="280">
        <v>7840</v>
      </c>
      <c r="E51" s="11">
        <v>264</v>
      </c>
      <c r="F51" s="11">
        <v>127</v>
      </c>
      <c r="G51" s="11">
        <v>77</v>
      </c>
      <c r="H51" s="11">
        <v>73</v>
      </c>
      <c r="I51" s="11">
        <v>59</v>
      </c>
      <c r="J51" s="11">
        <v>175</v>
      </c>
      <c r="M51" s="170">
        <v>32537.559999999958</v>
      </c>
      <c r="N51" s="170">
        <v>17163.50000000004</v>
      </c>
      <c r="O51" s="170">
        <v>17481.620000000028</v>
      </c>
      <c r="P51" s="170">
        <v>13585.069999999994</v>
      </c>
      <c r="Q51" s="170">
        <v>12077.29</v>
      </c>
      <c r="R51" s="170">
        <v>69696.41</v>
      </c>
      <c r="S51" s="4"/>
      <c r="T51" s="4"/>
      <c r="U51" s="170">
        <v>44.694450549450494</v>
      </c>
      <c r="V51" s="170">
        <v>35.831941544885261</v>
      </c>
      <c r="W51" s="170">
        <v>48.291767955801184</v>
      </c>
      <c r="X51" s="170">
        <v>46.524212328767106</v>
      </c>
      <c r="Y51" s="170">
        <v>54.158251121076241</v>
      </c>
      <c r="Z51" s="170">
        <v>398.26519999999999</v>
      </c>
      <c r="AA51" s="4"/>
      <c r="AB51" s="11" t="s">
        <v>236</v>
      </c>
      <c r="AC51" s="11"/>
      <c r="AD51" s="252">
        <v>8827</v>
      </c>
      <c r="AE51" s="24">
        <v>8</v>
      </c>
      <c r="AF51" s="24"/>
      <c r="AG51" s="24">
        <v>1</v>
      </c>
      <c r="AH51" s="24">
        <v>1</v>
      </c>
      <c r="AI51" s="24"/>
      <c r="AJ51" s="24">
        <v>2</v>
      </c>
      <c r="AK51" s="4"/>
      <c r="AL51" s="4"/>
      <c r="AM51" s="255">
        <v>864.79</v>
      </c>
      <c r="AN51" s="255">
        <v>216.12</v>
      </c>
      <c r="AO51" s="255">
        <v>642.98</v>
      </c>
      <c r="AP51" s="255">
        <v>69.02000000000001</v>
      </c>
      <c r="AQ51" s="255">
        <v>169.67</v>
      </c>
      <c r="AR51" s="255">
        <v>286.81</v>
      </c>
      <c r="AS51" s="4"/>
      <c r="AT51" s="4"/>
      <c r="AU51" s="255">
        <v>78.61727272727272</v>
      </c>
      <c r="AV51" s="255">
        <v>54.03</v>
      </c>
      <c r="AW51" s="255">
        <v>160.745</v>
      </c>
      <c r="AX51" s="255">
        <v>23.006666666666671</v>
      </c>
      <c r="AY51" s="255">
        <v>84.834999999999994</v>
      </c>
      <c r="AZ51" s="255">
        <v>143.405</v>
      </c>
      <c r="BA51" s="4"/>
    </row>
    <row r="52" spans="1:53" x14ac:dyDescent="0.2">
      <c r="A52" s="54"/>
      <c r="B52" s="11" t="s">
        <v>235</v>
      </c>
      <c r="C52" s="11"/>
      <c r="D52" s="280">
        <v>7419</v>
      </c>
      <c r="E52" s="11">
        <v>74</v>
      </c>
      <c r="F52" s="11">
        <v>38</v>
      </c>
      <c r="G52" s="11">
        <v>26</v>
      </c>
      <c r="H52" s="11">
        <v>20</v>
      </c>
      <c r="I52" s="11"/>
      <c r="J52" s="11">
        <v>72</v>
      </c>
      <c r="M52" s="170">
        <v>5001.1299999999974</v>
      </c>
      <c r="N52" s="170">
        <v>4068.3700000000031</v>
      </c>
      <c r="O52" s="170">
        <v>9510.9899999999943</v>
      </c>
      <c r="P52" s="170">
        <v>3672.0499999999988</v>
      </c>
      <c r="Q52" s="170">
        <v>239.56</v>
      </c>
      <c r="R52" s="170">
        <v>20584.649999999998</v>
      </c>
      <c r="S52" s="4"/>
      <c r="T52" s="4"/>
      <c r="U52" s="170">
        <v>23.702037914691932</v>
      </c>
      <c r="V52" s="170">
        <v>29.059785714285738</v>
      </c>
      <c r="W52" s="170">
        <v>90.580857142857084</v>
      </c>
      <c r="X52" s="170">
        <v>45.900624999999984</v>
      </c>
      <c r="Y52" s="170">
        <v>119.78</v>
      </c>
      <c r="Z52" s="170">
        <v>285.89791666666662</v>
      </c>
      <c r="AA52" s="4"/>
      <c r="AB52" s="11" t="s">
        <v>237</v>
      </c>
      <c r="AC52" s="11"/>
      <c r="AD52" s="252">
        <v>8829</v>
      </c>
      <c r="AE52" s="24">
        <v>8</v>
      </c>
      <c r="AF52" s="24"/>
      <c r="AG52" s="24"/>
      <c r="AH52" s="24">
        <v>1</v>
      </c>
      <c r="AI52" s="24"/>
      <c r="AJ52" s="24">
        <v>2</v>
      </c>
      <c r="AK52" s="4"/>
      <c r="AL52" s="4"/>
      <c r="AM52" s="255">
        <v>497.41999999999996</v>
      </c>
      <c r="AN52" s="255">
        <v>143.79</v>
      </c>
      <c r="AO52" s="255">
        <v>10</v>
      </c>
      <c r="AP52" s="255">
        <v>3117.11</v>
      </c>
      <c r="AQ52" s="255">
        <v>497.63</v>
      </c>
      <c r="AR52" s="255">
        <v>506.19</v>
      </c>
      <c r="AS52" s="4"/>
      <c r="AT52" s="4"/>
      <c r="AU52" s="255">
        <v>55.268888888888881</v>
      </c>
      <c r="AV52" s="255">
        <v>71.894999999999996</v>
      </c>
      <c r="AW52" s="255">
        <v>10</v>
      </c>
      <c r="AX52" s="255">
        <v>1039.0366666666666</v>
      </c>
      <c r="AY52" s="255">
        <v>248.815</v>
      </c>
      <c r="AZ52" s="255">
        <v>253.095</v>
      </c>
      <c r="BA52" s="4"/>
    </row>
    <row r="53" spans="1:53" x14ac:dyDescent="0.2">
      <c r="A53" s="54"/>
      <c r="B53" s="11" t="s">
        <v>236</v>
      </c>
      <c r="C53" s="11"/>
      <c r="D53" s="280">
        <v>8827</v>
      </c>
      <c r="E53" s="11">
        <v>36</v>
      </c>
      <c r="F53" s="11">
        <v>15</v>
      </c>
      <c r="G53" s="11">
        <v>3</v>
      </c>
      <c r="H53" s="11">
        <v>4</v>
      </c>
      <c r="I53" s="11">
        <v>1</v>
      </c>
      <c r="J53" s="11">
        <v>6</v>
      </c>
      <c r="M53" s="170">
        <v>1714.67</v>
      </c>
      <c r="N53" s="170">
        <v>449.45999999999992</v>
      </c>
      <c r="O53" s="170">
        <v>241.16</v>
      </c>
      <c r="P53" s="170">
        <v>200.9</v>
      </c>
      <c r="Q53" s="170">
        <v>312.97000000000003</v>
      </c>
      <c r="R53" s="170">
        <v>1221.9000000000001</v>
      </c>
      <c r="S53" s="4"/>
      <c r="T53" s="4"/>
      <c r="U53" s="170">
        <v>28.577833333333334</v>
      </c>
      <c r="V53" s="170">
        <v>17.286923076923074</v>
      </c>
      <c r="W53" s="170">
        <v>18.55076923076923</v>
      </c>
      <c r="X53" s="170">
        <v>20.09</v>
      </c>
      <c r="Y53" s="170">
        <v>52.161666666666669</v>
      </c>
      <c r="Z53" s="170">
        <v>203.65</v>
      </c>
      <c r="AA53" s="4"/>
      <c r="AB53" s="11" t="s">
        <v>238</v>
      </c>
      <c r="AC53" s="11"/>
      <c r="AD53" s="252">
        <v>7205</v>
      </c>
      <c r="AE53" s="24">
        <v>56</v>
      </c>
      <c r="AF53" s="24">
        <v>8</v>
      </c>
      <c r="AG53" s="24">
        <v>15</v>
      </c>
      <c r="AH53" s="24">
        <v>11</v>
      </c>
      <c r="AI53" s="24">
        <v>5</v>
      </c>
      <c r="AJ53" s="24">
        <v>36</v>
      </c>
      <c r="AK53" s="4"/>
      <c r="AL53" s="4"/>
      <c r="AM53" s="255">
        <v>10099.17</v>
      </c>
      <c r="AN53" s="255">
        <v>2070.59</v>
      </c>
      <c r="AO53" s="255">
        <v>3513.6700000000014</v>
      </c>
      <c r="AP53" s="255">
        <v>2357.7100000000019</v>
      </c>
      <c r="AQ53" s="255">
        <v>2707.5200000000009</v>
      </c>
      <c r="AR53" s="255">
        <v>53506.720000000001</v>
      </c>
      <c r="AS53" s="4"/>
      <c r="AT53" s="4"/>
      <c r="AU53" s="255">
        <v>80.793360000000007</v>
      </c>
      <c r="AV53" s="255">
        <v>159.27615384615385</v>
      </c>
      <c r="AW53" s="255">
        <v>59.553728813559346</v>
      </c>
      <c r="AX53" s="255">
        <v>51.254565217391345</v>
      </c>
      <c r="AY53" s="255">
        <v>69.423589743589773</v>
      </c>
      <c r="AZ53" s="255">
        <v>1486.2977777777778</v>
      </c>
      <c r="BA53" s="4"/>
    </row>
    <row r="54" spans="1:53" x14ac:dyDescent="0.2">
      <c r="A54" s="54"/>
      <c r="B54" s="11" t="s">
        <v>237</v>
      </c>
      <c r="C54" s="11"/>
      <c r="D54" s="280">
        <v>8829</v>
      </c>
      <c r="E54" s="11">
        <v>32</v>
      </c>
      <c r="F54" s="11">
        <v>16</v>
      </c>
      <c r="G54" s="11">
        <v>6</v>
      </c>
      <c r="H54" s="11">
        <v>6</v>
      </c>
      <c r="I54" s="11">
        <v>5</v>
      </c>
      <c r="J54" s="11">
        <v>20</v>
      </c>
      <c r="M54" s="170">
        <v>3538.3800000000006</v>
      </c>
      <c r="N54" s="170">
        <v>1677.3599999999992</v>
      </c>
      <c r="O54" s="170">
        <v>670.86</v>
      </c>
      <c r="P54" s="170">
        <v>555.96</v>
      </c>
      <c r="Q54" s="170">
        <v>764.45</v>
      </c>
      <c r="R54" s="170">
        <v>4599.29</v>
      </c>
      <c r="S54" s="4"/>
      <c r="T54" s="4"/>
      <c r="U54" s="170">
        <v>44.22975000000001</v>
      </c>
      <c r="V54" s="170">
        <v>32.256923076923059</v>
      </c>
      <c r="W54" s="170">
        <v>18.635000000000002</v>
      </c>
      <c r="X54" s="170">
        <v>18.532</v>
      </c>
      <c r="Y54" s="170">
        <v>31.852083333333336</v>
      </c>
      <c r="Z54" s="170">
        <v>229.96449999999999</v>
      </c>
      <c r="AA54" s="4"/>
      <c r="AB54" s="11" t="s">
        <v>239</v>
      </c>
      <c r="AC54" s="11"/>
      <c r="AD54" s="252">
        <v>8525</v>
      </c>
      <c r="AE54" s="24">
        <v>18</v>
      </c>
      <c r="AF54" s="24">
        <v>5</v>
      </c>
      <c r="AG54" s="24"/>
      <c r="AH54" s="24">
        <v>2</v>
      </c>
      <c r="AI54" s="24"/>
      <c r="AJ54" s="24">
        <v>1</v>
      </c>
      <c r="AK54" s="4"/>
      <c r="AL54" s="4"/>
      <c r="AM54" s="255">
        <v>3489.9899999999993</v>
      </c>
      <c r="AN54" s="255">
        <v>2102.17</v>
      </c>
      <c r="AO54" s="255">
        <v>55.99</v>
      </c>
      <c r="AP54" s="255">
        <v>1521.47</v>
      </c>
      <c r="AQ54" s="255">
        <v>27.01</v>
      </c>
      <c r="AR54" s="255">
        <v>249.11</v>
      </c>
      <c r="AS54" s="4"/>
      <c r="AT54" s="4"/>
      <c r="AU54" s="255">
        <v>151.73869565217387</v>
      </c>
      <c r="AV54" s="255">
        <v>300.31</v>
      </c>
      <c r="AW54" s="255">
        <v>27.995000000000001</v>
      </c>
      <c r="AX54" s="255">
        <v>507.15666666666669</v>
      </c>
      <c r="AY54" s="255">
        <v>27.01</v>
      </c>
      <c r="AZ54" s="255">
        <v>249.11</v>
      </c>
      <c r="BA54" s="4"/>
    </row>
    <row r="55" spans="1:53" x14ac:dyDescent="0.2">
      <c r="A55" s="54"/>
      <c r="B55" s="11" t="s">
        <v>238</v>
      </c>
      <c r="C55" s="11"/>
      <c r="D55" s="280">
        <v>7112</v>
      </c>
      <c r="E55" s="11"/>
      <c r="F55" s="11"/>
      <c r="G55" s="11">
        <v>1</v>
      </c>
      <c r="H55" s="11"/>
      <c r="I55" s="11"/>
      <c r="J55" s="11"/>
      <c r="M55" s="170">
        <v>22.48</v>
      </c>
      <c r="N55" s="170"/>
      <c r="O55" s="170">
        <v>28</v>
      </c>
      <c r="P55" s="170"/>
      <c r="Q55" s="170"/>
      <c r="R55" s="170"/>
      <c r="S55" s="4"/>
      <c r="T55" s="4"/>
      <c r="U55" s="170">
        <v>22.48</v>
      </c>
      <c r="V55" s="170"/>
      <c r="W55" s="170">
        <v>28</v>
      </c>
      <c r="X55" s="170"/>
      <c r="Y55" s="170"/>
      <c r="Z55" s="170"/>
      <c r="AA55" s="4"/>
      <c r="AB55" s="11" t="s">
        <v>240</v>
      </c>
      <c r="AC55" s="11"/>
      <c r="AD55" s="252">
        <v>8830</v>
      </c>
      <c r="AE55" s="24">
        <v>72</v>
      </c>
      <c r="AF55" s="24">
        <v>26</v>
      </c>
      <c r="AG55" s="24">
        <v>13</v>
      </c>
      <c r="AH55" s="24">
        <v>18</v>
      </c>
      <c r="AI55" s="24">
        <v>4</v>
      </c>
      <c r="AJ55" s="24">
        <v>17</v>
      </c>
      <c r="AK55" s="4"/>
      <c r="AL55" s="4"/>
      <c r="AM55" s="255">
        <v>20247.490000000016</v>
      </c>
      <c r="AN55" s="255">
        <v>23271.319999999963</v>
      </c>
      <c r="AO55" s="255">
        <v>3957.5000000000023</v>
      </c>
      <c r="AP55" s="255">
        <v>15672.420000000002</v>
      </c>
      <c r="AQ55" s="255">
        <v>3826.7200000000012</v>
      </c>
      <c r="AR55" s="255">
        <v>5146.97</v>
      </c>
      <c r="AS55" s="4"/>
      <c r="AT55" s="4"/>
      <c r="AU55" s="255">
        <v>143.59921985815615</v>
      </c>
      <c r="AV55" s="255">
        <v>310.28426666666616</v>
      </c>
      <c r="AW55" s="255">
        <v>80.765306122449033</v>
      </c>
      <c r="AX55" s="255">
        <v>423.57891891891899</v>
      </c>
      <c r="AY55" s="255">
        <v>191.33600000000007</v>
      </c>
      <c r="AZ55" s="255">
        <v>302.76294117647058</v>
      </c>
      <c r="BA55" s="4"/>
    </row>
    <row r="56" spans="1:53" x14ac:dyDescent="0.2">
      <c r="A56" s="54"/>
      <c r="B56" s="11" t="s">
        <v>238</v>
      </c>
      <c r="C56" s="11"/>
      <c r="D56" s="280">
        <v>7205</v>
      </c>
      <c r="E56" s="11">
        <v>398</v>
      </c>
      <c r="F56" s="11">
        <v>28</v>
      </c>
      <c r="G56" s="11">
        <v>186</v>
      </c>
      <c r="H56" s="11">
        <v>156</v>
      </c>
      <c r="I56" s="11">
        <v>123</v>
      </c>
      <c r="J56" s="11">
        <v>715</v>
      </c>
      <c r="M56" s="170">
        <v>80197.859999999389</v>
      </c>
      <c r="N56" s="170">
        <v>7223.4899999999971</v>
      </c>
      <c r="O56" s="170">
        <v>47520.030000000035</v>
      </c>
      <c r="P56" s="170">
        <v>40431.920000000129</v>
      </c>
      <c r="Q56" s="170">
        <v>44531.519999999968</v>
      </c>
      <c r="R56" s="170">
        <v>395389.32999999973</v>
      </c>
      <c r="S56" s="4"/>
      <c r="T56" s="4"/>
      <c r="U56" s="170">
        <v>52.623267716535032</v>
      </c>
      <c r="V56" s="170">
        <v>62.271465517241353</v>
      </c>
      <c r="W56" s="170">
        <v>42.580672043010786</v>
      </c>
      <c r="X56" s="170">
        <v>43.710183783783926</v>
      </c>
      <c r="Y56" s="170">
        <v>55.250024813895742</v>
      </c>
      <c r="Z56" s="170">
        <v>552.99206993006953</v>
      </c>
      <c r="AA56" s="4"/>
      <c r="AB56" s="11" t="s">
        <v>241</v>
      </c>
      <c r="AC56" s="11"/>
      <c r="AD56" s="252">
        <v>8832</v>
      </c>
      <c r="AE56" s="24">
        <v>1</v>
      </c>
      <c r="AF56" s="24">
        <v>1</v>
      </c>
      <c r="AG56" s="24"/>
      <c r="AH56" s="24">
        <v>1</v>
      </c>
      <c r="AI56" s="24"/>
      <c r="AJ56" s="24"/>
      <c r="AK56" s="4"/>
      <c r="AL56" s="4"/>
      <c r="AM56" s="255">
        <v>96.81</v>
      </c>
      <c r="AN56" s="255">
        <v>54.02</v>
      </c>
      <c r="AO56" s="255">
        <v>27.01</v>
      </c>
      <c r="AP56" s="255">
        <v>4.1399999999999997</v>
      </c>
      <c r="AQ56" s="255"/>
      <c r="AR56" s="255"/>
      <c r="AS56" s="4"/>
      <c r="AT56" s="4"/>
      <c r="AU56" s="255">
        <v>32.270000000000003</v>
      </c>
      <c r="AV56" s="255">
        <v>27.01</v>
      </c>
      <c r="AW56" s="255">
        <v>27.01</v>
      </c>
      <c r="AX56" s="255">
        <v>4.1399999999999997</v>
      </c>
      <c r="AY56" s="255"/>
      <c r="AZ56" s="255"/>
      <c r="BA56" s="4"/>
    </row>
    <row r="57" spans="1:53" x14ac:dyDescent="0.2">
      <c r="A57" s="54"/>
      <c r="B57" s="11" t="s">
        <v>239</v>
      </c>
      <c r="C57" s="11"/>
      <c r="D57" s="280">
        <v>8525</v>
      </c>
      <c r="E57" s="11">
        <v>63</v>
      </c>
      <c r="F57" s="11">
        <v>24</v>
      </c>
      <c r="G57" s="11">
        <v>13</v>
      </c>
      <c r="H57" s="11">
        <v>6</v>
      </c>
      <c r="I57" s="11">
        <v>6</v>
      </c>
      <c r="J57" s="11">
        <v>20</v>
      </c>
      <c r="M57" s="170">
        <v>8199.1600000000017</v>
      </c>
      <c r="N57" s="170">
        <v>4170.1100000000015</v>
      </c>
      <c r="O57" s="170">
        <v>936.92999999999972</v>
      </c>
      <c r="P57" s="170">
        <v>900.29000000000019</v>
      </c>
      <c r="Q57" s="170">
        <v>926.0200000000001</v>
      </c>
      <c r="R57" s="170">
        <v>8096.7499999999991</v>
      </c>
      <c r="S57" s="4"/>
      <c r="T57" s="4"/>
      <c r="U57" s="170">
        <v>64.560314960629938</v>
      </c>
      <c r="V57" s="170">
        <v>60.436376811594222</v>
      </c>
      <c r="W57" s="170">
        <v>21.293863636363628</v>
      </c>
      <c r="X57" s="170">
        <v>29.041612903225811</v>
      </c>
      <c r="Y57" s="170">
        <v>37.040800000000004</v>
      </c>
      <c r="Z57" s="170">
        <v>404.83749999999998</v>
      </c>
      <c r="AA57" s="4"/>
      <c r="AB57" s="11" t="s">
        <v>242</v>
      </c>
      <c r="AC57" s="11"/>
      <c r="AD57" s="252">
        <v>7033</v>
      </c>
      <c r="AE57" s="24">
        <v>25</v>
      </c>
      <c r="AF57" s="24">
        <v>10</v>
      </c>
      <c r="AG57" s="24">
        <v>9</v>
      </c>
      <c r="AH57" s="24">
        <v>5</v>
      </c>
      <c r="AI57" s="24">
        <v>1</v>
      </c>
      <c r="AJ57" s="24">
        <v>12</v>
      </c>
      <c r="AK57" s="4"/>
      <c r="AL57" s="4"/>
      <c r="AM57" s="255">
        <v>8689.4500000000007</v>
      </c>
      <c r="AN57" s="255">
        <v>5985.3600000000006</v>
      </c>
      <c r="AO57" s="255">
        <v>19945.419999999998</v>
      </c>
      <c r="AP57" s="255">
        <v>4502.3600000000024</v>
      </c>
      <c r="AQ57" s="255">
        <v>24557.01</v>
      </c>
      <c r="AR57" s="255">
        <v>12242.45</v>
      </c>
      <c r="AS57" s="4"/>
      <c r="AT57" s="4"/>
      <c r="AU57" s="255">
        <v>152.44649122807019</v>
      </c>
      <c r="AV57" s="255">
        <v>171.01028571428574</v>
      </c>
      <c r="AW57" s="255">
        <v>797.81679999999994</v>
      </c>
      <c r="AX57" s="255">
        <v>281.39750000000015</v>
      </c>
      <c r="AY57" s="255">
        <v>2232.4554545454544</v>
      </c>
      <c r="AZ57" s="255">
        <v>1020.2041666666668</v>
      </c>
      <c r="BA57" s="4"/>
    </row>
    <row r="58" spans="1:53" x14ac:dyDescent="0.2">
      <c r="A58" s="54"/>
      <c r="B58" s="11" t="s">
        <v>239</v>
      </c>
      <c r="C58" s="11"/>
      <c r="D58" s="280">
        <v>8540</v>
      </c>
      <c r="E58" s="11">
        <v>9</v>
      </c>
      <c r="F58" s="11">
        <v>4</v>
      </c>
      <c r="G58" s="11">
        <v>3</v>
      </c>
      <c r="H58" s="11"/>
      <c r="I58" s="11"/>
      <c r="J58" s="11">
        <v>1</v>
      </c>
      <c r="M58" s="170">
        <v>3123.2799999999997</v>
      </c>
      <c r="N58" s="170">
        <v>1199.1000000000001</v>
      </c>
      <c r="O58" s="170">
        <v>67.86</v>
      </c>
      <c r="P58" s="170">
        <v>10</v>
      </c>
      <c r="Q58" s="170">
        <v>10</v>
      </c>
      <c r="R58" s="170">
        <v>85</v>
      </c>
      <c r="S58" s="4"/>
      <c r="T58" s="4"/>
      <c r="U58" s="170">
        <v>195.20499999999998</v>
      </c>
      <c r="V58" s="170">
        <v>149.88750000000002</v>
      </c>
      <c r="W58" s="170">
        <v>16.965</v>
      </c>
      <c r="X58" s="170">
        <v>10</v>
      </c>
      <c r="Y58" s="170">
        <v>10</v>
      </c>
      <c r="Z58" s="170">
        <v>85</v>
      </c>
      <c r="AA58" s="4"/>
      <c r="AB58" s="11" t="s">
        <v>243</v>
      </c>
      <c r="AC58" s="11"/>
      <c r="AD58" s="252">
        <v>7848</v>
      </c>
      <c r="AE58" s="24">
        <v>2</v>
      </c>
      <c r="AF58" s="24"/>
      <c r="AG58" s="24">
        <v>2</v>
      </c>
      <c r="AH58" s="24"/>
      <c r="AI58" s="24"/>
      <c r="AJ58" s="24"/>
      <c r="AK58" s="4"/>
      <c r="AL58" s="4"/>
      <c r="AM58" s="255">
        <v>230.5</v>
      </c>
      <c r="AN58" s="255">
        <v>229.53</v>
      </c>
      <c r="AO58" s="255">
        <v>47293.32</v>
      </c>
      <c r="AP58" s="255"/>
      <c r="AQ58" s="255"/>
      <c r="AR58" s="255"/>
      <c r="AS58" s="4"/>
      <c r="AT58" s="4"/>
      <c r="AU58" s="255">
        <v>57.625</v>
      </c>
      <c r="AV58" s="255">
        <v>114.765</v>
      </c>
      <c r="AW58" s="255">
        <v>23646.66</v>
      </c>
      <c r="AX58" s="255"/>
      <c r="AY58" s="255"/>
      <c r="AZ58" s="255"/>
      <c r="BA58" s="4"/>
    </row>
    <row r="59" spans="1:53" x14ac:dyDescent="0.2">
      <c r="A59" s="54"/>
      <c r="B59" s="11" t="s">
        <v>240</v>
      </c>
      <c r="C59" s="11"/>
      <c r="D59" s="280">
        <v>8830</v>
      </c>
      <c r="E59" s="11">
        <v>457</v>
      </c>
      <c r="F59" s="11">
        <v>176</v>
      </c>
      <c r="G59" s="11">
        <v>100</v>
      </c>
      <c r="H59" s="11">
        <v>78</v>
      </c>
      <c r="I59" s="11">
        <v>83</v>
      </c>
      <c r="J59" s="11">
        <v>263</v>
      </c>
      <c r="M59" s="170">
        <v>34245.440000000046</v>
      </c>
      <c r="N59" s="170">
        <v>21163.93000000004</v>
      </c>
      <c r="O59" s="170">
        <v>15736.690000000026</v>
      </c>
      <c r="P59" s="170">
        <v>14695.459999999968</v>
      </c>
      <c r="Q59" s="170">
        <v>13745.919999999998</v>
      </c>
      <c r="R59" s="170">
        <v>93238.659999999974</v>
      </c>
      <c r="S59" s="4"/>
      <c r="T59" s="4"/>
      <c r="U59" s="170">
        <v>31.389037580201691</v>
      </c>
      <c r="V59" s="170">
        <v>31.635171898355814</v>
      </c>
      <c r="W59" s="170">
        <v>31.285666003976196</v>
      </c>
      <c r="X59" s="170">
        <v>36.465161290322499</v>
      </c>
      <c r="Y59" s="170">
        <v>42.036452599388376</v>
      </c>
      <c r="Z59" s="170">
        <v>354.51961977186301</v>
      </c>
      <c r="AA59" s="4"/>
      <c r="AB59" s="11" t="s">
        <v>244</v>
      </c>
      <c r="AC59" s="11"/>
      <c r="AD59" s="252">
        <v>8530</v>
      </c>
      <c r="AE59" s="24">
        <v>16</v>
      </c>
      <c r="AF59" s="24">
        <v>4</v>
      </c>
      <c r="AG59" s="24">
        <v>6</v>
      </c>
      <c r="AH59" s="24">
        <v>6</v>
      </c>
      <c r="AI59" s="24">
        <v>2</v>
      </c>
      <c r="AJ59" s="24">
        <v>10</v>
      </c>
      <c r="AK59" s="4"/>
      <c r="AL59" s="4"/>
      <c r="AM59" s="255">
        <v>4913.1399999999994</v>
      </c>
      <c r="AN59" s="255">
        <v>8081.4800000000005</v>
      </c>
      <c r="AO59" s="255">
        <v>928.5</v>
      </c>
      <c r="AP59" s="255">
        <v>757.78999999999985</v>
      </c>
      <c r="AQ59" s="255">
        <v>505.84999999999997</v>
      </c>
      <c r="AR59" s="255">
        <v>6623.12</v>
      </c>
      <c r="AS59" s="4"/>
      <c r="AT59" s="4"/>
      <c r="AU59" s="255">
        <v>116.9795238095238</v>
      </c>
      <c r="AV59" s="255">
        <v>323.25920000000002</v>
      </c>
      <c r="AW59" s="255">
        <v>44.214285714285715</v>
      </c>
      <c r="AX59" s="255">
        <v>50.519333333333321</v>
      </c>
      <c r="AY59" s="255">
        <v>56.205555555555549</v>
      </c>
      <c r="AZ59" s="255">
        <v>662.31200000000001</v>
      </c>
      <c r="BA59" s="4"/>
    </row>
    <row r="60" spans="1:53" x14ac:dyDescent="0.2">
      <c r="A60" s="54"/>
      <c r="B60" s="11" t="s">
        <v>241</v>
      </c>
      <c r="C60" s="11"/>
      <c r="D60" s="280">
        <v>8832</v>
      </c>
      <c r="E60" s="11">
        <v>60</v>
      </c>
      <c r="F60" s="11">
        <v>29</v>
      </c>
      <c r="G60" s="11">
        <v>26</v>
      </c>
      <c r="H60" s="11">
        <v>16</v>
      </c>
      <c r="I60" s="11">
        <v>16</v>
      </c>
      <c r="J60" s="11">
        <v>85</v>
      </c>
      <c r="M60" s="170">
        <v>7454.8200000000015</v>
      </c>
      <c r="N60" s="170">
        <v>5332.1599999999962</v>
      </c>
      <c r="O60" s="170">
        <v>3976.5399999999981</v>
      </c>
      <c r="P60" s="170">
        <v>3285.3800000000019</v>
      </c>
      <c r="Q60" s="170">
        <v>7259.2700000000068</v>
      </c>
      <c r="R60" s="170">
        <v>58823.329999999994</v>
      </c>
      <c r="S60" s="4"/>
      <c r="T60" s="4"/>
      <c r="U60" s="170">
        <v>33.885545454545465</v>
      </c>
      <c r="V60" s="170">
        <v>32.914567901234541</v>
      </c>
      <c r="W60" s="170">
        <v>29.67567164179103</v>
      </c>
      <c r="X60" s="170">
        <v>30.14110091743121</v>
      </c>
      <c r="Y60" s="170">
        <v>78.056666666666743</v>
      </c>
      <c r="Z60" s="170">
        <v>692.03917647058813</v>
      </c>
      <c r="AA60" s="4"/>
      <c r="AB60" s="11" t="s">
        <v>246</v>
      </c>
      <c r="AC60" s="11"/>
      <c r="AD60" s="252">
        <v>8833</v>
      </c>
      <c r="AE60" s="24">
        <v>16</v>
      </c>
      <c r="AF60" s="24">
        <v>6</v>
      </c>
      <c r="AG60" s="24"/>
      <c r="AH60" s="24">
        <v>2</v>
      </c>
      <c r="AI60" s="24">
        <v>2</v>
      </c>
      <c r="AJ60" s="24">
        <v>1</v>
      </c>
      <c r="AK60" s="4"/>
      <c r="AL60" s="4"/>
      <c r="AM60" s="255">
        <v>3076.0299999999997</v>
      </c>
      <c r="AN60" s="255">
        <v>1083.6600000000001</v>
      </c>
      <c r="AO60" s="255">
        <v>834.9799999999999</v>
      </c>
      <c r="AP60" s="255">
        <v>881.3599999999999</v>
      </c>
      <c r="AQ60" s="255">
        <v>613.46999999999991</v>
      </c>
      <c r="AR60" s="255">
        <v>1911.06</v>
      </c>
      <c r="AS60" s="4"/>
      <c r="AT60" s="4"/>
      <c r="AU60" s="255">
        <v>118.30884615384615</v>
      </c>
      <c r="AV60" s="255">
        <v>98.514545454545456</v>
      </c>
      <c r="AW60" s="255">
        <v>166.99599999999998</v>
      </c>
      <c r="AX60" s="255">
        <v>176.27199999999999</v>
      </c>
      <c r="AY60" s="255">
        <v>204.48999999999998</v>
      </c>
      <c r="AZ60" s="255">
        <v>1911.06</v>
      </c>
      <c r="BA60" s="4"/>
    </row>
    <row r="61" spans="1:53" x14ac:dyDescent="0.2">
      <c r="A61" s="54"/>
      <c r="B61" s="11" t="s">
        <v>242</v>
      </c>
      <c r="C61" s="11"/>
      <c r="D61" s="280">
        <v>7033</v>
      </c>
      <c r="E61" s="11">
        <v>106</v>
      </c>
      <c r="F61" s="11">
        <v>63</v>
      </c>
      <c r="G61" s="11">
        <v>33</v>
      </c>
      <c r="H61" s="11">
        <v>35</v>
      </c>
      <c r="I61" s="11">
        <v>35</v>
      </c>
      <c r="J61" s="11">
        <v>77</v>
      </c>
      <c r="M61" s="170">
        <v>9530.8199999999906</v>
      </c>
      <c r="N61" s="170">
        <v>9966.0700000000015</v>
      </c>
      <c r="O61" s="170">
        <v>6760.7599999999984</v>
      </c>
      <c r="P61" s="170">
        <v>6139.3300000000072</v>
      </c>
      <c r="Q61" s="170">
        <v>7320.7400000000052</v>
      </c>
      <c r="R61" s="170">
        <v>33581.149999999994</v>
      </c>
      <c r="S61" s="4"/>
      <c r="T61" s="4"/>
      <c r="U61" s="170">
        <v>28.535389221556859</v>
      </c>
      <c r="V61" s="170">
        <v>42.408808510638302</v>
      </c>
      <c r="W61" s="170">
        <v>39.079537572254324</v>
      </c>
      <c r="X61" s="170">
        <v>43.54134751773055</v>
      </c>
      <c r="Y61" s="170">
        <v>67.162752293578023</v>
      </c>
      <c r="Z61" s="170">
        <v>436.11883116883109</v>
      </c>
      <c r="AA61" s="4"/>
      <c r="AB61" s="11" t="s">
        <v>247</v>
      </c>
      <c r="AC61" s="11"/>
      <c r="AD61" s="252">
        <v>7036</v>
      </c>
      <c r="AE61" s="24">
        <v>175</v>
      </c>
      <c r="AF61" s="24">
        <v>60</v>
      </c>
      <c r="AG61" s="24">
        <v>44</v>
      </c>
      <c r="AH61" s="24">
        <v>21</v>
      </c>
      <c r="AI61" s="24">
        <v>17</v>
      </c>
      <c r="AJ61" s="24">
        <v>45</v>
      </c>
      <c r="AK61" s="4"/>
      <c r="AL61" s="4"/>
      <c r="AM61" s="255">
        <v>58584.929999999942</v>
      </c>
      <c r="AN61" s="255">
        <v>19030.219999999987</v>
      </c>
      <c r="AO61" s="255">
        <v>10848.810000000009</v>
      </c>
      <c r="AP61" s="255">
        <v>42798.430000000044</v>
      </c>
      <c r="AQ61" s="255">
        <v>47437.960000000006</v>
      </c>
      <c r="AR61" s="255">
        <v>55907.679999999986</v>
      </c>
      <c r="AS61" s="4"/>
      <c r="AT61" s="4"/>
      <c r="AU61" s="255">
        <v>168.34749999999983</v>
      </c>
      <c r="AV61" s="255">
        <v>106.91134831460667</v>
      </c>
      <c r="AW61" s="255">
        <v>88.924672131147616</v>
      </c>
      <c r="AX61" s="255">
        <v>541.75227848101326</v>
      </c>
      <c r="AY61" s="255">
        <v>804.03322033898314</v>
      </c>
      <c r="AZ61" s="255">
        <v>1242.3928888888886</v>
      </c>
      <c r="BA61" s="4"/>
    </row>
    <row r="62" spans="1:53" x14ac:dyDescent="0.2">
      <c r="A62" s="54"/>
      <c r="B62" s="11" t="s">
        <v>243</v>
      </c>
      <c r="C62" s="11"/>
      <c r="D62" s="280">
        <v>7848</v>
      </c>
      <c r="E62" s="11">
        <v>2</v>
      </c>
      <c r="F62" s="11">
        <v>4</v>
      </c>
      <c r="G62" s="11">
        <v>2</v>
      </c>
      <c r="H62" s="11">
        <v>1</v>
      </c>
      <c r="I62" s="11"/>
      <c r="J62" s="11">
        <v>3</v>
      </c>
      <c r="M62" s="170">
        <v>312.39999999999998</v>
      </c>
      <c r="N62" s="170">
        <v>811.82999999999981</v>
      </c>
      <c r="O62" s="170">
        <v>251.05</v>
      </c>
      <c r="P62" s="170">
        <v>217.96</v>
      </c>
      <c r="Q62" s="170">
        <v>480.79999999999995</v>
      </c>
      <c r="R62" s="170">
        <v>3525.0899999999997</v>
      </c>
      <c r="S62" s="4"/>
      <c r="T62" s="4"/>
      <c r="U62" s="170">
        <v>31.24</v>
      </c>
      <c r="V62" s="170">
        <v>90.203333333333319</v>
      </c>
      <c r="W62" s="170">
        <v>41.841666666666669</v>
      </c>
      <c r="X62" s="170">
        <v>54.49</v>
      </c>
      <c r="Y62" s="170">
        <v>160.26666666666665</v>
      </c>
      <c r="Z62" s="170">
        <v>1175.03</v>
      </c>
      <c r="AA62" s="4"/>
      <c r="AB62" s="11" t="s">
        <v>249</v>
      </c>
      <c r="AC62" s="11"/>
      <c r="AD62" s="252">
        <v>8865</v>
      </c>
      <c r="AE62" s="24">
        <v>45</v>
      </c>
      <c r="AF62" s="24">
        <v>20</v>
      </c>
      <c r="AG62" s="24">
        <v>11</v>
      </c>
      <c r="AH62" s="24">
        <v>8</v>
      </c>
      <c r="AI62" s="24">
        <v>2</v>
      </c>
      <c r="AJ62" s="24">
        <v>37</v>
      </c>
      <c r="AK62" s="4"/>
      <c r="AL62" s="4"/>
      <c r="AM62" s="255">
        <v>23676.180000000022</v>
      </c>
      <c r="AN62" s="255">
        <v>8482.6300000000047</v>
      </c>
      <c r="AO62" s="255">
        <v>9329.1600000000035</v>
      </c>
      <c r="AP62" s="255">
        <v>5259.9000000000005</v>
      </c>
      <c r="AQ62" s="255">
        <v>3906.0100000000007</v>
      </c>
      <c r="AR62" s="255">
        <v>53050.48</v>
      </c>
      <c r="AS62" s="4"/>
      <c r="AT62" s="4"/>
      <c r="AU62" s="255">
        <v>223.36018867924548</v>
      </c>
      <c r="AV62" s="255">
        <v>113.1017333333334</v>
      </c>
      <c r="AW62" s="255">
        <v>169.62109090909098</v>
      </c>
      <c r="AX62" s="255">
        <v>114.34565217391305</v>
      </c>
      <c r="AY62" s="255">
        <v>102.78973684210528</v>
      </c>
      <c r="AZ62" s="255">
        <v>1433.7967567567568</v>
      </c>
      <c r="BA62" s="4"/>
    </row>
    <row r="63" spans="1:53" x14ac:dyDescent="0.2">
      <c r="A63" s="54"/>
      <c r="B63" s="11" t="s">
        <v>244</v>
      </c>
      <c r="C63" s="11"/>
      <c r="D63" s="280">
        <v>8530</v>
      </c>
      <c r="E63" s="11">
        <v>107</v>
      </c>
      <c r="F63" s="11">
        <v>50</v>
      </c>
      <c r="G63" s="11">
        <v>21</v>
      </c>
      <c r="H63" s="11">
        <v>20</v>
      </c>
      <c r="I63" s="11">
        <v>23</v>
      </c>
      <c r="J63" s="11">
        <v>63</v>
      </c>
      <c r="M63" s="170">
        <v>15001.750000000005</v>
      </c>
      <c r="N63" s="170">
        <v>4800.76</v>
      </c>
      <c r="O63" s="170">
        <v>3639.56</v>
      </c>
      <c r="P63" s="170">
        <v>2181.5300000000007</v>
      </c>
      <c r="Q63" s="170">
        <v>2323.7799999999988</v>
      </c>
      <c r="R63" s="170">
        <v>56028.090000000004</v>
      </c>
      <c r="S63" s="4"/>
      <c r="T63" s="4"/>
      <c r="U63" s="170">
        <v>55.562037037037058</v>
      </c>
      <c r="V63" s="170">
        <v>28.575952380952383</v>
      </c>
      <c r="W63" s="170">
        <v>30.584537815126051</v>
      </c>
      <c r="X63" s="170">
        <v>21.599306930693075</v>
      </c>
      <c r="Y63" s="170">
        <v>28.688641975308627</v>
      </c>
      <c r="Z63" s="170">
        <v>889.33476190476199</v>
      </c>
      <c r="AA63" s="4"/>
      <c r="AB63" s="11" t="s">
        <v>250</v>
      </c>
      <c r="AC63" s="11"/>
      <c r="AD63" s="252">
        <v>7865</v>
      </c>
      <c r="AE63" s="24"/>
      <c r="AF63" s="24"/>
      <c r="AG63" s="24"/>
      <c r="AH63" s="24"/>
      <c r="AI63" s="24"/>
      <c r="AJ63" s="24">
        <v>1</v>
      </c>
      <c r="AK63" s="4"/>
      <c r="AL63" s="4"/>
      <c r="AM63" s="255">
        <v>289.27</v>
      </c>
      <c r="AN63" s="255">
        <v>272.05</v>
      </c>
      <c r="AO63" s="255">
        <v>272.05</v>
      </c>
      <c r="AP63" s="255">
        <v>272.05</v>
      </c>
      <c r="AQ63" s="255">
        <v>272.05</v>
      </c>
      <c r="AR63" s="255">
        <v>559.1</v>
      </c>
      <c r="AS63" s="4"/>
      <c r="AT63" s="4"/>
      <c r="AU63" s="255">
        <v>289.27</v>
      </c>
      <c r="AV63" s="255">
        <v>272.05</v>
      </c>
      <c r="AW63" s="255">
        <v>272.05</v>
      </c>
      <c r="AX63" s="255">
        <v>272.05</v>
      </c>
      <c r="AY63" s="255">
        <v>272.05</v>
      </c>
      <c r="AZ63" s="255">
        <v>559.1</v>
      </c>
      <c r="BA63" s="4"/>
    </row>
    <row r="64" spans="1:53" x14ac:dyDescent="0.2">
      <c r="A64" s="54"/>
      <c r="B64" s="11" t="s">
        <v>245</v>
      </c>
      <c r="C64" s="11"/>
      <c r="D64" s="280">
        <v>8648</v>
      </c>
      <c r="E64" s="11">
        <v>9</v>
      </c>
      <c r="F64" s="11">
        <v>2</v>
      </c>
      <c r="G64" s="11"/>
      <c r="H64" s="11">
        <v>1</v>
      </c>
      <c r="I64" s="11">
        <v>1</v>
      </c>
      <c r="J64" s="11">
        <v>3</v>
      </c>
      <c r="M64" s="170">
        <v>558.87</v>
      </c>
      <c r="N64" s="170">
        <v>228.06</v>
      </c>
      <c r="O64" s="170">
        <v>165.32</v>
      </c>
      <c r="P64" s="170">
        <v>220.29000000000002</v>
      </c>
      <c r="Q64" s="170">
        <v>255.35000000000002</v>
      </c>
      <c r="R64" s="170">
        <v>2330.88</v>
      </c>
      <c r="S64" s="4"/>
      <c r="T64" s="4"/>
      <c r="U64" s="170">
        <v>34.929375</v>
      </c>
      <c r="V64" s="170">
        <v>32.58</v>
      </c>
      <c r="W64" s="170">
        <v>33.064</v>
      </c>
      <c r="X64" s="170">
        <v>44.058000000000007</v>
      </c>
      <c r="Y64" s="170">
        <v>63.837500000000006</v>
      </c>
      <c r="Z64" s="170">
        <v>776.96</v>
      </c>
      <c r="AA64" s="4"/>
      <c r="AB64" s="11" t="s">
        <v>284</v>
      </c>
      <c r="AC64" s="11"/>
      <c r="AD64" s="252">
        <v>7428</v>
      </c>
      <c r="AE64" s="24">
        <v>2</v>
      </c>
      <c r="AF64" s="24"/>
      <c r="AG64" s="24"/>
      <c r="AH64" s="24"/>
      <c r="AI64" s="24"/>
      <c r="AJ64" s="24">
        <v>2</v>
      </c>
      <c r="AK64" s="4"/>
      <c r="AL64" s="4"/>
      <c r="AM64" s="255">
        <v>3076.4500000000003</v>
      </c>
      <c r="AN64" s="255">
        <v>57.94</v>
      </c>
      <c r="AO64" s="255">
        <v>57.96</v>
      </c>
      <c r="AP64" s="255">
        <v>70.16</v>
      </c>
      <c r="AQ64" s="255"/>
      <c r="AR64" s="255">
        <v>346.65999999999997</v>
      </c>
      <c r="AS64" s="4"/>
      <c r="AT64" s="4"/>
      <c r="AU64" s="255">
        <v>769.11250000000007</v>
      </c>
      <c r="AV64" s="255">
        <v>28.97</v>
      </c>
      <c r="AW64" s="255">
        <v>28.98</v>
      </c>
      <c r="AX64" s="255">
        <v>35.08</v>
      </c>
      <c r="AY64" s="255"/>
      <c r="AZ64" s="255">
        <v>173.32999999999998</v>
      </c>
      <c r="BA64" s="4"/>
    </row>
    <row r="65" spans="1:53" x14ac:dyDescent="0.2">
      <c r="A65" s="54"/>
      <c r="B65" s="11" t="s">
        <v>246</v>
      </c>
      <c r="C65" s="11"/>
      <c r="D65" s="280">
        <v>8833</v>
      </c>
      <c r="E65" s="11">
        <v>62</v>
      </c>
      <c r="F65" s="11">
        <v>15</v>
      </c>
      <c r="G65" s="11">
        <v>16</v>
      </c>
      <c r="H65" s="11">
        <v>13</v>
      </c>
      <c r="I65" s="11">
        <v>7</v>
      </c>
      <c r="J65" s="11">
        <v>32</v>
      </c>
      <c r="M65" s="170">
        <v>3942.7499999999991</v>
      </c>
      <c r="N65" s="170">
        <v>1945.92</v>
      </c>
      <c r="O65" s="170">
        <v>2294.2399999999993</v>
      </c>
      <c r="P65" s="170">
        <v>1506.3500000000006</v>
      </c>
      <c r="Q65" s="170">
        <v>1733.8200000000002</v>
      </c>
      <c r="R65" s="170">
        <v>17348.580000000002</v>
      </c>
      <c r="S65" s="4"/>
      <c r="T65" s="4"/>
      <c r="U65" s="170">
        <v>28.990808823529406</v>
      </c>
      <c r="V65" s="170">
        <v>24.324000000000002</v>
      </c>
      <c r="W65" s="170">
        <v>35.295999999999992</v>
      </c>
      <c r="X65" s="170">
        <v>30.741836734693891</v>
      </c>
      <c r="Y65" s="170">
        <v>48.161666666666669</v>
      </c>
      <c r="Z65" s="170">
        <v>542.14312500000005</v>
      </c>
      <c r="AA65" s="4"/>
      <c r="AB65" s="11" t="s">
        <v>251</v>
      </c>
      <c r="AC65" s="11"/>
      <c r="AD65" s="252">
        <v>8840</v>
      </c>
      <c r="AE65" s="24">
        <v>72</v>
      </c>
      <c r="AF65" s="24">
        <v>15</v>
      </c>
      <c r="AG65" s="24">
        <v>12</v>
      </c>
      <c r="AH65" s="24">
        <v>5</v>
      </c>
      <c r="AI65" s="24">
        <v>3</v>
      </c>
      <c r="AJ65" s="24">
        <v>11</v>
      </c>
      <c r="AK65" s="4"/>
      <c r="AL65" s="4"/>
      <c r="AM65" s="255">
        <v>9532.6099999999969</v>
      </c>
      <c r="AN65" s="255">
        <v>3320.0500000000011</v>
      </c>
      <c r="AO65" s="255">
        <v>2765.5700000000006</v>
      </c>
      <c r="AP65" s="255">
        <v>2388.86</v>
      </c>
      <c r="AQ65" s="255">
        <v>1296.98</v>
      </c>
      <c r="AR65" s="255">
        <v>2852.8300000000004</v>
      </c>
      <c r="AS65" s="4"/>
      <c r="AT65" s="4"/>
      <c r="AU65" s="255">
        <v>84.359380530973425</v>
      </c>
      <c r="AV65" s="255">
        <v>79.048809523809553</v>
      </c>
      <c r="AW65" s="255">
        <v>98.770357142857165</v>
      </c>
      <c r="AX65" s="255">
        <v>140.52117647058824</v>
      </c>
      <c r="AY65" s="255">
        <v>92.641428571428577</v>
      </c>
      <c r="AZ65" s="255">
        <v>259.34818181818184</v>
      </c>
      <c r="BA65" s="4"/>
    </row>
    <row r="66" spans="1:53" x14ac:dyDescent="0.2">
      <c r="A66" s="54"/>
      <c r="B66" s="11" t="s">
        <v>247</v>
      </c>
      <c r="C66" s="11"/>
      <c r="D66" s="280">
        <v>7036</v>
      </c>
      <c r="E66" s="11">
        <v>955</v>
      </c>
      <c r="F66" s="11">
        <v>480</v>
      </c>
      <c r="G66" s="11">
        <v>306</v>
      </c>
      <c r="H66" s="11">
        <v>265</v>
      </c>
      <c r="I66" s="11">
        <v>293</v>
      </c>
      <c r="J66" s="11">
        <v>1116</v>
      </c>
      <c r="M66" s="170">
        <v>119284.51000000046</v>
      </c>
      <c r="N66" s="170">
        <v>89506.629999998797</v>
      </c>
      <c r="O66" s="170">
        <v>74888.279999999402</v>
      </c>
      <c r="P66" s="170">
        <v>62184.549999999865</v>
      </c>
      <c r="Q66" s="170">
        <v>82629.779999999868</v>
      </c>
      <c r="R66" s="170">
        <v>531108.0500000004</v>
      </c>
      <c r="S66" s="4"/>
      <c r="T66" s="4"/>
      <c r="U66" s="170">
        <v>37.617316304005193</v>
      </c>
      <c r="V66" s="170">
        <v>38.365465066437544</v>
      </c>
      <c r="W66" s="170">
        <v>39.813014354066667</v>
      </c>
      <c r="X66" s="170">
        <v>38.987178683385494</v>
      </c>
      <c r="Y66" s="170">
        <v>61.848637724550798</v>
      </c>
      <c r="Z66" s="170">
        <v>475.90327060931935</v>
      </c>
      <c r="AA66" s="4"/>
      <c r="AB66" s="11" t="s">
        <v>252</v>
      </c>
      <c r="AC66" s="11"/>
      <c r="AD66" s="252">
        <v>8848</v>
      </c>
      <c r="AE66" s="24">
        <v>5</v>
      </c>
      <c r="AF66" s="24"/>
      <c r="AG66" s="24"/>
      <c r="AH66" s="24"/>
      <c r="AI66" s="24"/>
      <c r="AJ66" s="24"/>
      <c r="AK66" s="4"/>
      <c r="AL66" s="4"/>
      <c r="AM66" s="255">
        <v>412.82</v>
      </c>
      <c r="AN66" s="255"/>
      <c r="AO66" s="255"/>
      <c r="AP66" s="255"/>
      <c r="AQ66" s="255"/>
      <c r="AR66" s="255"/>
      <c r="AS66" s="4"/>
      <c r="AT66" s="4"/>
      <c r="AU66" s="255">
        <v>82.563999999999993</v>
      </c>
      <c r="AV66" s="255"/>
      <c r="AW66" s="255"/>
      <c r="AX66" s="255"/>
      <c r="AY66" s="255"/>
      <c r="AZ66" s="255"/>
      <c r="BA66" s="4"/>
    </row>
    <row r="67" spans="1:53" x14ac:dyDescent="0.2">
      <c r="A67" s="54"/>
      <c r="B67" s="11" t="s">
        <v>248</v>
      </c>
      <c r="C67" s="11"/>
      <c r="D67" s="280">
        <v>7853</v>
      </c>
      <c r="E67" s="11">
        <v>1</v>
      </c>
      <c r="F67" s="11"/>
      <c r="G67" s="11"/>
      <c r="H67" s="11"/>
      <c r="I67" s="11"/>
      <c r="J67" s="11"/>
      <c r="M67" s="170">
        <v>15</v>
      </c>
      <c r="N67" s="170"/>
      <c r="O67" s="170"/>
      <c r="P67" s="170"/>
      <c r="Q67" s="170"/>
      <c r="R67" s="170"/>
      <c r="S67" s="4"/>
      <c r="T67" s="4"/>
      <c r="U67" s="170">
        <v>15</v>
      </c>
      <c r="V67" s="170"/>
      <c r="W67" s="170"/>
      <c r="X67" s="170"/>
      <c r="Y67" s="170"/>
      <c r="Z67" s="170"/>
      <c r="AA67" s="4"/>
      <c r="AB67" s="11" t="s">
        <v>253</v>
      </c>
      <c r="AC67" s="11"/>
      <c r="AD67" s="252">
        <v>7092</v>
      </c>
      <c r="AE67" s="24">
        <v>7</v>
      </c>
      <c r="AF67" s="24">
        <v>3</v>
      </c>
      <c r="AG67" s="24">
        <v>3</v>
      </c>
      <c r="AH67" s="24">
        <v>2</v>
      </c>
      <c r="AI67" s="24">
        <v>3</v>
      </c>
      <c r="AJ67" s="24">
        <v>3</v>
      </c>
      <c r="AK67" s="4"/>
      <c r="AL67" s="4"/>
      <c r="AM67" s="255">
        <v>3980.7499999999995</v>
      </c>
      <c r="AN67" s="255">
        <v>3421.5900000000006</v>
      </c>
      <c r="AO67" s="255">
        <v>4512.7100000000009</v>
      </c>
      <c r="AP67" s="255">
        <v>3343.5000000000009</v>
      </c>
      <c r="AQ67" s="255">
        <v>2171.4700000000003</v>
      </c>
      <c r="AR67" s="255">
        <v>1142.49</v>
      </c>
      <c r="AS67" s="4"/>
      <c r="AT67" s="4"/>
      <c r="AU67" s="255">
        <v>221.15277777777774</v>
      </c>
      <c r="AV67" s="255">
        <v>285.13250000000005</v>
      </c>
      <c r="AW67" s="255">
        <v>451.27100000000007</v>
      </c>
      <c r="AX67" s="255">
        <v>417.93750000000011</v>
      </c>
      <c r="AY67" s="255">
        <v>361.91166666666669</v>
      </c>
      <c r="AZ67" s="255">
        <v>380.83</v>
      </c>
      <c r="BA67" s="4"/>
    </row>
    <row r="68" spans="1:53" x14ac:dyDescent="0.2">
      <c r="A68" s="54"/>
      <c r="B68" s="11" t="s">
        <v>249</v>
      </c>
      <c r="C68" s="11"/>
      <c r="D68" s="280">
        <v>8865</v>
      </c>
      <c r="E68" s="11">
        <v>479</v>
      </c>
      <c r="F68" s="11">
        <v>260</v>
      </c>
      <c r="G68" s="11">
        <v>150</v>
      </c>
      <c r="H68" s="11">
        <v>133</v>
      </c>
      <c r="I68" s="11">
        <v>123</v>
      </c>
      <c r="J68" s="11">
        <v>415</v>
      </c>
      <c r="M68" s="170">
        <v>65732.889999999403</v>
      </c>
      <c r="N68" s="170">
        <v>43441.650000000191</v>
      </c>
      <c r="O68" s="170">
        <v>18790.670000000053</v>
      </c>
      <c r="P68" s="170">
        <v>20964.509999999984</v>
      </c>
      <c r="Q68" s="170">
        <v>30720.629999999983</v>
      </c>
      <c r="R68" s="170">
        <v>188570.47</v>
      </c>
      <c r="S68" s="4"/>
      <c r="T68" s="4"/>
      <c r="U68" s="170">
        <v>45.489889273355985</v>
      </c>
      <c r="V68" s="170">
        <v>42.926531620553547</v>
      </c>
      <c r="W68" s="170">
        <v>24.659671916010566</v>
      </c>
      <c r="X68" s="170">
        <v>33.119289099526043</v>
      </c>
      <c r="Y68" s="170">
        <v>60.473681102362171</v>
      </c>
      <c r="Z68" s="170">
        <v>454.38667469879516</v>
      </c>
      <c r="AA68" s="4"/>
      <c r="AB68" s="11" t="s">
        <v>254</v>
      </c>
      <c r="AC68" s="11"/>
      <c r="AD68" s="252">
        <v>7860</v>
      </c>
      <c r="AE68" s="24">
        <v>36</v>
      </c>
      <c r="AF68" s="24">
        <v>18</v>
      </c>
      <c r="AG68" s="24">
        <v>7</v>
      </c>
      <c r="AH68" s="24">
        <v>4</v>
      </c>
      <c r="AI68" s="24">
        <v>5</v>
      </c>
      <c r="AJ68" s="24">
        <v>8</v>
      </c>
      <c r="AK68" s="4"/>
      <c r="AL68" s="4"/>
      <c r="AM68" s="255">
        <v>12962.910000000005</v>
      </c>
      <c r="AN68" s="255">
        <v>2806.2800000000016</v>
      </c>
      <c r="AO68" s="255">
        <v>1538.13</v>
      </c>
      <c r="AP68" s="255">
        <v>1263.6199999999999</v>
      </c>
      <c r="AQ68" s="255">
        <v>1548.19</v>
      </c>
      <c r="AR68" s="255">
        <v>10190.16</v>
      </c>
      <c r="AS68" s="4"/>
      <c r="AT68" s="4"/>
      <c r="AU68" s="255">
        <v>170.56460526315797</v>
      </c>
      <c r="AV68" s="255">
        <v>70.157000000000039</v>
      </c>
      <c r="AW68" s="255">
        <v>64.088750000000005</v>
      </c>
      <c r="AX68" s="255">
        <v>74.330588235294115</v>
      </c>
      <c r="AY68" s="255">
        <v>119.09153846153846</v>
      </c>
      <c r="AZ68" s="255">
        <v>1273.77</v>
      </c>
      <c r="BA68" s="4"/>
    </row>
    <row r="69" spans="1:53" x14ac:dyDescent="0.2">
      <c r="A69" s="54"/>
      <c r="B69" s="11" t="s">
        <v>250</v>
      </c>
      <c r="C69" s="11"/>
      <c r="D69" s="280">
        <v>7865</v>
      </c>
      <c r="E69" s="11">
        <v>6</v>
      </c>
      <c r="F69" s="11">
        <v>2</v>
      </c>
      <c r="G69" s="11">
        <v>3</v>
      </c>
      <c r="H69" s="11"/>
      <c r="I69" s="11">
        <v>3</v>
      </c>
      <c r="J69" s="11">
        <v>5</v>
      </c>
      <c r="M69" s="170">
        <v>188.94</v>
      </c>
      <c r="N69" s="170">
        <v>97.160000000000011</v>
      </c>
      <c r="O69" s="170">
        <v>1468.6699999999998</v>
      </c>
      <c r="P69" s="170">
        <v>20.98</v>
      </c>
      <c r="Q69" s="170">
        <v>146.19999999999999</v>
      </c>
      <c r="R69" s="170">
        <v>88</v>
      </c>
      <c r="S69" s="4"/>
      <c r="T69" s="4"/>
      <c r="U69" s="170">
        <v>15.744999999999999</v>
      </c>
      <c r="V69" s="170">
        <v>16.193333333333335</v>
      </c>
      <c r="W69" s="170">
        <v>293.73399999999998</v>
      </c>
      <c r="X69" s="170">
        <v>6.9933333333333332</v>
      </c>
      <c r="Y69" s="170">
        <v>36.549999999999997</v>
      </c>
      <c r="Z69" s="170">
        <v>17.600000000000001</v>
      </c>
      <c r="AA69" s="4"/>
      <c r="AB69" s="11" t="s">
        <v>255</v>
      </c>
      <c r="AC69" s="11"/>
      <c r="AD69" s="252">
        <v>7439</v>
      </c>
      <c r="AE69" s="24">
        <v>1</v>
      </c>
      <c r="AF69" s="24"/>
      <c r="AG69" s="24">
        <v>2</v>
      </c>
      <c r="AH69" s="24"/>
      <c r="AI69" s="24">
        <v>1</v>
      </c>
      <c r="AJ69" s="24">
        <v>3</v>
      </c>
      <c r="AK69" s="4"/>
      <c r="AL69" s="4"/>
      <c r="AM69" s="255">
        <v>322.27999999999997</v>
      </c>
      <c r="AN69" s="255">
        <v>285.81</v>
      </c>
      <c r="AO69" s="255">
        <v>881.63</v>
      </c>
      <c r="AP69" s="255">
        <v>247.88</v>
      </c>
      <c r="AQ69" s="255">
        <v>518.80000000000007</v>
      </c>
      <c r="AR69" s="255">
        <v>3887.26</v>
      </c>
      <c r="AS69" s="4"/>
      <c r="AT69" s="4"/>
      <c r="AU69" s="255">
        <v>46.04</v>
      </c>
      <c r="AV69" s="255">
        <v>47.634999999999998</v>
      </c>
      <c r="AW69" s="255">
        <v>146.93833333333333</v>
      </c>
      <c r="AX69" s="255">
        <v>61.97</v>
      </c>
      <c r="AY69" s="255">
        <v>129.70000000000002</v>
      </c>
      <c r="AZ69" s="255">
        <v>1295.7533333333333</v>
      </c>
      <c r="BA69" s="4"/>
    </row>
    <row r="70" spans="1:53" x14ac:dyDescent="0.2">
      <c r="A70" s="54"/>
      <c r="B70" s="11" t="s">
        <v>251</v>
      </c>
      <c r="C70" s="11"/>
      <c r="D70" s="280">
        <v>8840</v>
      </c>
      <c r="E70" s="11">
        <v>312</v>
      </c>
      <c r="F70" s="11">
        <v>133</v>
      </c>
      <c r="G70" s="11">
        <v>75</v>
      </c>
      <c r="H70" s="11">
        <v>61</v>
      </c>
      <c r="I70" s="11">
        <v>57</v>
      </c>
      <c r="J70" s="11">
        <v>182</v>
      </c>
      <c r="M70" s="170">
        <v>23206.109999999942</v>
      </c>
      <c r="N70" s="170">
        <v>15103.100000000039</v>
      </c>
      <c r="O70" s="170">
        <v>8302.9199999999964</v>
      </c>
      <c r="P70" s="170">
        <v>8000.8099999999922</v>
      </c>
      <c r="Q70" s="170">
        <v>10683.489999999994</v>
      </c>
      <c r="R70" s="170">
        <v>68478.010000000024</v>
      </c>
      <c r="S70" s="4"/>
      <c r="T70" s="4"/>
      <c r="U70" s="170">
        <v>29.41205323193909</v>
      </c>
      <c r="V70" s="170">
        <v>31.140412371134101</v>
      </c>
      <c r="W70" s="170">
        <v>23.521019830028319</v>
      </c>
      <c r="X70" s="170">
        <v>28.371666666666638</v>
      </c>
      <c r="Y70" s="170">
        <v>47.908026905829573</v>
      </c>
      <c r="Z70" s="170">
        <v>376.25280219780234</v>
      </c>
      <c r="AA70" s="4"/>
      <c r="AB70" s="11" t="s">
        <v>256</v>
      </c>
      <c r="AC70" s="11"/>
      <c r="AD70" s="252">
        <v>7863</v>
      </c>
      <c r="AE70" s="24"/>
      <c r="AF70" s="24"/>
      <c r="AG70" s="24"/>
      <c r="AH70" s="24"/>
      <c r="AI70" s="24"/>
      <c r="AJ70" s="24">
        <v>2</v>
      </c>
      <c r="AK70" s="4"/>
      <c r="AL70" s="4"/>
      <c r="AM70" s="255">
        <v>27.81</v>
      </c>
      <c r="AN70" s="255">
        <v>29.36</v>
      </c>
      <c r="AO70" s="255">
        <v>28.31</v>
      </c>
      <c r="AP70" s="255">
        <v>44.27</v>
      </c>
      <c r="AQ70" s="255">
        <v>98.490000000000009</v>
      </c>
      <c r="AR70" s="255">
        <v>30</v>
      </c>
      <c r="AS70" s="4"/>
      <c r="AT70" s="4"/>
      <c r="AU70" s="255">
        <v>13.904999999999999</v>
      </c>
      <c r="AV70" s="255">
        <v>14.68</v>
      </c>
      <c r="AW70" s="255">
        <v>14.154999999999999</v>
      </c>
      <c r="AX70" s="255">
        <v>22.135000000000002</v>
      </c>
      <c r="AY70" s="255">
        <v>49.245000000000005</v>
      </c>
      <c r="AZ70" s="255">
        <v>15</v>
      </c>
      <c r="BA70" s="4"/>
    </row>
    <row r="71" spans="1:53" x14ac:dyDescent="0.2">
      <c r="A71" s="54"/>
      <c r="B71" s="11" t="s">
        <v>252</v>
      </c>
      <c r="C71" s="11"/>
      <c r="D71" s="280">
        <v>8848</v>
      </c>
      <c r="E71" s="11">
        <v>10</v>
      </c>
      <c r="F71" s="11">
        <v>4</v>
      </c>
      <c r="G71" s="11">
        <v>3</v>
      </c>
      <c r="H71" s="11">
        <v>2</v>
      </c>
      <c r="I71" s="11"/>
      <c r="J71" s="11">
        <v>6</v>
      </c>
      <c r="M71" s="170">
        <v>848.8900000000001</v>
      </c>
      <c r="N71" s="170">
        <v>254.34</v>
      </c>
      <c r="O71" s="170">
        <v>3997.9599999999996</v>
      </c>
      <c r="P71" s="170">
        <v>136.23000000000002</v>
      </c>
      <c r="Q71" s="170">
        <v>150.76</v>
      </c>
      <c r="R71" s="170">
        <v>3245.4300000000003</v>
      </c>
      <c r="S71" s="4"/>
      <c r="T71" s="4"/>
      <c r="U71" s="170">
        <v>38.585909090909098</v>
      </c>
      <c r="V71" s="170">
        <v>19.564615384615387</v>
      </c>
      <c r="W71" s="170">
        <v>399.79599999999994</v>
      </c>
      <c r="X71" s="170">
        <v>19.461428571428574</v>
      </c>
      <c r="Y71" s="170">
        <v>30.151999999999997</v>
      </c>
      <c r="Z71" s="170">
        <v>540.90500000000009</v>
      </c>
      <c r="AA71" s="4"/>
      <c r="AB71" s="11" t="s">
        <v>257</v>
      </c>
      <c r="AC71" s="11"/>
      <c r="AD71" s="252">
        <v>8534</v>
      </c>
      <c r="AE71" s="24">
        <v>40</v>
      </c>
      <c r="AF71" s="24">
        <v>7</v>
      </c>
      <c r="AG71" s="24">
        <v>9</v>
      </c>
      <c r="AH71" s="24">
        <v>2</v>
      </c>
      <c r="AI71" s="24">
        <v>6</v>
      </c>
      <c r="AJ71" s="24">
        <v>14</v>
      </c>
      <c r="AK71" s="4"/>
      <c r="AL71" s="4"/>
      <c r="AM71" s="255">
        <v>40454.609999999993</v>
      </c>
      <c r="AN71" s="255">
        <v>2719.0500000000011</v>
      </c>
      <c r="AO71" s="255">
        <v>2579.0600000000009</v>
      </c>
      <c r="AP71" s="255">
        <v>1431.5200000000002</v>
      </c>
      <c r="AQ71" s="255">
        <v>589.49</v>
      </c>
      <c r="AR71" s="255">
        <v>6627.25</v>
      </c>
      <c r="AS71" s="4"/>
      <c r="AT71" s="4"/>
      <c r="AU71" s="255">
        <v>554.17273972602732</v>
      </c>
      <c r="AV71" s="255">
        <v>79.972058823529437</v>
      </c>
      <c r="AW71" s="255">
        <v>99.194615384615417</v>
      </c>
      <c r="AX71" s="255">
        <v>84.207058823529422</v>
      </c>
      <c r="AY71" s="255">
        <v>39.299333333333337</v>
      </c>
      <c r="AZ71" s="255">
        <v>473.375</v>
      </c>
      <c r="BA71" s="4"/>
    </row>
    <row r="72" spans="1:53" x14ac:dyDescent="0.2">
      <c r="A72" s="54"/>
      <c r="B72" s="11" t="s">
        <v>253</v>
      </c>
      <c r="C72" s="11"/>
      <c r="D72" s="280">
        <v>7092</v>
      </c>
      <c r="E72" s="11">
        <v>54</v>
      </c>
      <c r="F72" s="11">
        <v>31</v>
      </c>
      <c r="G72" s="11">
        <v>15</v>
      </c>
      <c r="H72" s="11">
        <v>17</v>
      </c>
      <c r="I72" s="11">
        <v>7</v>
      </c>
      <c r="J72" s="11">
        <v>32</v>
      </c>
      <c r="M72" s="170">
        <v>5542.9399999999969</v>
      </c>
      <c r="N72" s="170">
        <v>4510.9799999999996</v>
      </c>
      <c r="O72" s="170">
        <v>1932.6</v>
      </c>
      <c r="P72" s="170">
        <v>3279.4700000000003</v>
      </c>
      <c r="Q72" s="170">
        <v>2800.51</v>
      </c>
      <c r="R72" s="170">
        <v>14499.28</v>
      </c>
      <c r="S72" s="4"/>
      <c r="T72" s="4"/>
      <c r="U72" s="170">
        <v>36.952933333333313</v>
      </c>
      <c r="V72" s="170">
        <v>46.504948453608243</v>
      </c>
      <c r="W72" s="170">
        <v>29.281818181818181</v>
      </c>
      <c r="X72" s="170">
        <v>60.730925925925931</v>
      </c>
      <c r="Y72" s="170">
        <v>73.69763157894738</v>
      </c>
      <c r="Z72" s="170">
        <v>453.10250000000002</v>
      </c>
      <c r="AA72" s="4"/>
      <c r="AB72" s="11" t="s">
        <v>258</v>
      </c>
      <c r="AC72" s="11"/>
      <c r="AD72" s="252">
        <v>8861</v>
      </c>
      <c r="AE72" s="24">
        <v>139</v>
      </c>
      <c r="AF72" s="24">
        <v>57</v>
      </c>
      <c r="AG72" s="24">
        <v>26</v>
      </c>
      <c r="AH72" s="24">
        <v>30</v>
      </c>
      <c r="AI72" s="24">
        <v>19</v>
      </c>
      <c r="AJ72" s="24">
        <v>96</v>
      </c>
      <c r="AK72" s="4"/>
      <c r="AL72" s="4"/>
      <c r="AM72" s="255">
        <v>61590.07999999982</v>
      </c>
      <c r="AN72" s="255">
        <v>28031.089999999942</v>
      </c>
      <c r="AO72" s="255">
        <v>40684.720000000161</v>
      </c>
      <c r="AP72" s="255">
        <v>8019.3300000000081</v>
      </c>
      <c r="AQ72" s="255">
        <v>8718.600000000004</v>
      </c>
      <c r="AR72" s="255">
        <v>50601.819999999971</v>
      </c>
      <c r="AS72" s="4"/>
      <c r="AT72" s="4"/>
      <c r="AU72" s="255">
        <v>176.47587392550091</v>
      </c>
      <c r="AV72" s="255">
        <v>128.58298165137589</v>
      </c>
      <c r="AW72" s="255">
        <v>251.14024691358125</v>
      </c>
      <c r="AX72" s="255">
        <v>57.69302158273387</v>
      </c>
      <c r="AY72" s="255">
        <v>78.545945945945988</v>
      </c>
      <c r="AZ72" s="255">
        <v>527.10229166666636</v>
      </c>
      <c r="BA72" s="4"/>
    </row>
    <row r="73" spans="1:53" x14ac:dyDescent="0.2">
      <c r="A73" s="54"/>
      <c r="B73" s="11" t="s">
        <v>254</v>
      </c>
      <c r="C73" s="11"/>
      <c r="D73" s="280">
        <v>7860</v>
      </c>
      <c r="E73" s="11">
        <v>105</v>
      </c>
      <c r="F73" s="11">
        <v>45</v>
      </c>
      <c r="G73" s="11">
        <v>22</v>
      </c>
      <c r="H73" s="11">
        <v>36</v>
      </c>
      <c r="I73" s="11">
        <v>28</v>
      </c>
      <c r="J73" s="11">
        <v>101</v>
      </c>
      <c r="M73" s="170">
        <v>13690.06</v>
      </c>
      <c r="N73" s="170">
        <v>5741.8199999999961</v>
      </c>
      <c r="O73" s="170">
        <v>4600.83</v>
      </c>
      <c r="P73" s="170">
        <v>5897.4</v>
      </c>
      <c r="Q73" s="170">
        <v>6908.5300000000016</v>
      </c>
      <c r="R73" s="170">
        <v>45543.66</v>
      </c>
      <c r="S73" s="4"/>
      <c r="T73" s="4"/>
      <c r="U73" s="170">
        <v>43.050503144654087</v>
      </c>
      <c r="V73" s="170">
        <v>26.33862385321099</v>
      </c>
      <c r="W73" s="170">
        <v>26.141079545454545</v>
      </c>
      <c r="X73" s="170">
        <v>37.803846153846152</v>
      </c>
      <c r="Y73" s="170">
        <v>55.713951612903237</v>
      </c>
      <c r="Z73" s="170">
        <v>450.92732673267329</v>
      </c>
      <c r="AA73" s="4"/>
      <c r="AB73" s="11" t="s">
        <v>260</v>
      </c>
      <c r="AC73" s="11"/>
      <c r="AD73" s="252">
        <v>8867</v>
      </c>
      <c r="AE73" s="24">
        <v>1</v>
      </c>
      <c r="AF73" s="24"/>
      <c r="AG73" s="24"/>
      <c r="AH73" s="24"/>
      <c r="AI73" s="24"/>
      <c r="AJ73" s="24"/>
      <c r="AK73" s="4"/>
      <c r="AL73" s="4"/>
      <c r="AM73" s="255">
        <v>4991.1000000000004</v>
      </c>
      <c r="AN73" s="255"/>
      <c r="AO73" s="255"/>
      <c r="AP73" s="255"/>
      <c r="AQ73" s="255"/>
      <c r="AR73" s="255"/>
      <c r="AS73" s="4"/>
      <c r="AT73" s="4"/>
      <c r="AU73" s="255">
        <v>4991.1000000000004</v>
      </c>
      <c r="AV73" s="255"/>
      <c r="AW73" s="255"/>
      <c r="AX73" s="255"/>
      <c r="AY73" s="255"/>
      <c r="AZ73" s="255"/>
      <c r="BA73" s="4"/>
    </row>
    <row r="74" spans="1:53" x14ac:dyDescent="0.2">
      <c r="A74" s="54"/>
      <c r="B74" s="11" t="s">
        <v>255</v>
      </c>
      <c r="C74" s="11"/>
      <c r="D74" s="280">
        <v>7439</v>
      </c>
      <c r="E74" s="11">
        <v>10</v>
      </c>
      <c r="F74" s="11">
        <v>7</v>
      </c>
      <c r="G74" s="11">
        <v>2</v>
      </c>
      <c r="H74" s="11">
        <v>4</v>
      </c>
      <c r="I74" s="11">
        <v>1</v>
      </c>
      <c r="J74" s="11">
        <v>9</v>
      </c>
      <c r="M74" s="170">
        <v>570.19999999999993</v>
      </c>
      <c r="N74" s="170">
        <v>360.96999999999997</v>
      </c>
      <c r="O74" s="170">
        <v>243.52999999999997</v>
      </c>
      <c r="P74" s="170">
        <v>304.75</v>
      </c>
      <c r="Q74" s="170">
        <v>450.58000000000004</v>
      </c>
      <c r="R74" s="170">
        <v>3779.6000000000004</v>
      </c>
      <c r="S74" s="4"/>
      <c r="T74" s="4"/>
      <c r="U74" s="170">
        <v>17.278787878787877</v>
      </c>
      <c r="V74" s="170">
        <v>16.407727272727271</v>
      </c>
      <c r="W74" s="170">
        <v>16.235333333333333</v>
      </c>
      <c r="X74" s="170">
        <v>23.442307692307693</v>
      </c>
      <c r="Y74" s="170">
        <v>50.064444444444447</v>
      </c>
      <c r="Z74" s="170">
        <v>419.95555555555558</v>
      </c>
      <c r="AA74" s="4"/>
      <c r="AB74" s="11" t="s">
        <v>262</v>
      </c>
      <c r="AC74" s="11"/>
      <c r="AD74" s="252">
        <v>7064</v>
      </c>
      <c r="AE74" s="24">
        <v>6</v>
      </c>
      <c r="AF74" s="24">
        <v>4</v>
      </c>
      <c r="AG74" s="24"/>
      <c r="AH74" s="24">
        <v>1</v>
      </c>
      <c r="AI74" s="24">
        <v>2</v>
      </c>
      <c r="AJ74" s="24">
        <v>4</v>
      </c>
      <c r="AK74" s="4"/>
      <c r="AL74" s="4"/>
      <c r="AM74" s="255">
        <v>2507.39</v>
      </c>
      <c r="AN74" s="255">
        <v>30638.799999999992</v>
      </c>
      <c r="AO74" s="255">
        <v>199.62</v>
      </c>
      <c r="AP74" s="255">
        <v>1645.62</v>
      </c>
      <c r="AQ74" s="255">
        <v>254.79</v>
      </c>
      <c r="AR74" s="255">
        <v>2867.88</v>
      </c>
      <c r="AS74" s="4"/>
      <c r="AT74" s="4"/>
      <c r="AU74" s="255">
        <v>167.15933333333334</v>
      </c>
      <c r="AV74" s="255">
        <v>3063.8799999999992</v>
      </c>
      <c r="AW74" s="255">
        <v>33.270000000000003</v>
      </c>
      <c r="AX74" s="255">
        <v>235.08857142857141</v>
      </c>
      <c r="AY74" s="255">
        <v>42.464999999999996</v>
      </c>
      <c r="AZ74" s="255">
        <v>716.97</v>
      </c>
      <c r="BA74" s="4"/>
    </row>
    <row r="75" spans="1:53" x14ac:dyDescent="0.2">
      <c r="A75" s="54"/>
      <c r="B75" s="11" t="s">
        <v>256</v>
      </c>
      <c r="C75" s="11"/>
      <c r="D75" s="280">
        <v>7863</v>
      </c>
      <c r="E75" s="11">
        <v>20</v>
      </c>
      <c r="F75" s="11">
        <v>7</v>
      </c>
      <c r="G75" s="11">
        <v>3</v>
      </c>
      <c r="H75" s="11">
        <v>4</v>
      </c>
      <c r="I75" s="11">
        <v>8</v>
      </c>
      <c r="J75" s="11">
        <v>10</v>
      </c>
      <c r="M75" s="170">
        <v>2535.6700000000005</v>
      </c>
      <c r="N75" s="170">
        <v>624.2600000000001</v>
      </c>
      <c r="O75" s="170">
        <v>507.79</v>
      </c>
      <c r="P75" s="170">
        <v>802.45</v>
      </c>
      <c r="Q75" s="170">
        <v>1058.2499999999998</v>
      </c>
      <c r="R75" s="170">
        <v>5029.99</v>
      </c>
      <c r="S75" s="4"/>
      <c r="T75" s="4"/>
      <c r="U75" s="170">
        <v>50.713400000000007</v>
      </c>
      <c r="V75" s="170">
        <v>20.137419354838713</v>
      </c>
      <c r="W75" s="170">
        <v>22.077826086956524</v>
      </c>
      <c r="X75" s="170">
        <v>40.122500000000002</v>
      </c>
      <c r="Y75" s="170">
        <v>66.140624999999986</v>
      </c>
      <c r="Z75" s="170">
        <v>502.99899999999997</v>
      </c>
      <c r="AA75" s="4"/>
      <c r="AB75" s="11" t="s">
        <v>263</v>
      </c>
      <c r="AC75" s="11"/>
      <c r="AD75" s="252">
        <v>7065</v>
      </c>
      <c r="AE75" s="24">
        <v>71</v>
      </c>
      <c r="AF75" s="24">
        <v>57</v>
      </c>
      <c r="AG75" s="24">
        <v>21</v>
      </c>
      <c r="AH75" s="24">
        <v>12</v>
      </c>
      <c r="AI75" s="24">
        <v>8</v>
      </c>
      <c r="AJ75" s="24">
        <v>44</v>
      </c>
      <c r="AK75" s="4"/>
      <c r="AL75" s="4"/>
      <c r="AM75" s="255">
        <v>37755.840000000018</v>
      </c>
      <c r="AN75" s="255">
        <v>28808.409999999978</v>
      </c>
      <c r="AO75" s="255">
        <v>26757.549999999996</v>
      </c>
      <c r="AP75" s="255">
        <v>8675.619999999999</v>
      </c>
      <c r="AQ75" s="255">
        <v>11150.540000000003</v>
      </c>
      <c r="AR75" s="255">
        <v>90320.500000000015</v>
      </c>
      <c r="AS75" s="4"/>
      <c r="AT75" s="4"/>
      <c r="AU75" s="255">
        <v>188.77920000000009</v>
      </c>
      <c r="AV75" s="255">
        <v>213.39562962962947</v>
      </c>
      <c r="AW75" s="255">
        <v>338.70316455696195</v>
      </c>
      <c r="AX75" s="255">
        <v>147.04440677966099</v>
      </c>
      <c r="AY75" s="255">
        <v>232.30291666666673</v>
      </c>
      <c r="AZ75" s="255">
        <v>2052.7386363636365</v>
      </c>
      <c r="BA75" s="4"/>
    </row>
    <row r="76" spans="1:53" x14ac:dyDescent="0.2">
      <c r="A76" s="54"/>
      <c r="B76" s="11" t="s">
        <v>257</v>
      </c>
      <c r="C76" s="11"/>
      <c r="D76" s="280">
        <v>8534</v>
      </c>
      <c r="E76" s="11">
        <v>257</v>
      </c>
      <c r="F76" s="11">
        <v>76</v>
      </c>
      <c r="G76" s="11">
        <v>38</v>
      </c>
      <c r="H76" s="11">
        <v>31</v>
      </c>
      <c r="I76" s="11">
        <v>20</v>
      </c>
      <c r="J76" s="11">
        <v>68</v>
      </c>
      <c r="M76" s="170">
        <v>16285.089999999989</v>
      </c>
      <c r="N76" s="170">
        <v>10675.480000000012</v>
      </c>
      <c r="O76" s="170">
        <v>3170.5300000000025</v>
      </c>
      <c r="P76" s="170">
        <v>3145.7500000000014</v>
      </c>
      <c r="Q76" s="170">
        <v>3023.1800000000012</v>
      </c>
      <c r="R76" s="170">
        <v>18277.87</v>
      </c>
      <c r="S76" s="4"/>
      <c r="T76" s="4"/>
      <c r="U76" s="170">
        <v>34.140649895178171</v>
      </c>
      <c r="V76" s="170">
        <v>47.872107623318442</v>
      </c>
      <c r="W76" s="170">
        <v>21.422500000000017</v>
      </c>
      <c r="X76" s="170">
        <v>28.087053571428584</v>
      </c>
      <c r="Y76" s="170">
        <v>36.42385542168676</v>
      </c>
      <c r="Z76" s="170">
        <v>268.7922058823529</v>
      </c>
      <c r="AA76" s="4"/>
      <c r="AB76" s="11" t="s">
        <v>264</v>
      </c>
      <c r="AC76" s="11"/>
      <c r="AD76" s="252">
        <v>8551</v>
      </c>
      <c r="AE76" s="24">
        <v>7</v>
      </c>
      <c r="AF76" s="24">
        <v>1</v>
      </c>
      <c r="AG76" s="24">
        <v>4</v>
      </c>
      <c r="AH76" s="24">
        <v>2</v>
      </c>
      <c r="AI76" s="24"/>
      <c r="AJ76" s="24">
        <v>4</v>
      </c>
      <c r="AK76" s="4"/>
      <c r="AL76" s="4"/>
      <c r="AM76" s="255">
        <v>1330.8100000000004</v>
      </c>
      <c r="AN76" s="255">
        <v>575.85</v>
      </c>
      <c r="AO76" s="255">
        <v>544.47</v>
      </c>
      <c r="AP76" s="255">
        <v>485.8</v>
      </c>
      <c r="AQ76" s="255">
        <v>804.83</v>
      </c>
      <c r="AR76" s="255">
        <v>3469.7599999999993</v>
      </c>
      <c r="AS76" s="4"/>
      <c r="AT76" s="4"/>
      <c r="AU76" s="255">
        <v>78.282941176470615</v>
      </c>
      <c r="AV76" s="255">
        <v>52.35</v>
      </c>
      <c r="AW76" s="255">
        <v>54.447000000000003</v>
      </c>
      <c r="AX76" s="255">
        <v>80.966666666666669</v>
      </c>
      <c r="AY76" s="255">
        <v>201.20750000000001</v>
      </c>
      <c r="AZ76" s="255">
        <v>867.43999999999983</v>
      </c>
      <c r="BA76" s="4"/>
    </row>
    <row r="77" spans="1:53" x14ac:dyDescent="0.2">
      <c r="A77" s="54"/>
      <c r="B77" s="11" t="s">
        <v>258</v>
      </c>
      <c r="C77" s="11"/>
      <c r="D77" s="280">
        <v>8861</v>
      </c>
      <c r="E77" s="11">
        <v>1482</v>
      </c>
      <c r="F77" s="11">
        <v>713</v>
      </c>
      <c r="G77" s="11">
        <v>431</v>
      </c>
      <c r="H77" s="11">
        <v>378</v>
      </c>
      <c r="I77" s="11">
        <v>356</v>
      </c>
      <c r="J77" s="11">
        <v>1680</v>
      </c>
      <c r="M77" s="170">
        <v>196497.63000000105</v>
      </c>
      <c r="N77" s="170">
        <v>136770.74999999767</v>
      </c>
      <c r="O77" s="170">
        <v>93950.169999998965</v>
      </c>
      <c r="P77" s="170">
        <v>85043.999999999374</v>
      </c>
      <c r="Q77" s="170">
        <v>105515.93999999986</v>
      </c>
      <c r="R77" s="170">
        <v>894614.74999999872</v>
      </c>
      <c r="S77" s="4"/>
      <c r="T77" s="4"/>
      <c r="U77" s="170">
        <v>41.446452225269155</v>
      </c>
      <c r="V77" s="170">
        <v>40.369170602124463</v>
      </c>
      <c r="W77" s="170">
        <v>34.655171523422709</v>
      </c>
      <c r="X77" s="170">
        <v>36.736069114470574</v>
      </c>
      <c r="Y77" s="170">
        <v>54.027619047618977</v>
      </c>
      <c r="Z77" s="170">
        <v>532.50877976190395</v>
      </c>
      <c r="AA77" s="4"/>
      <c r="AB77" s="11" t="s">
        <v>265</v>
      </c>
      <c r="AC77" s="11"/>
      <c r="AD77" s="252">
        <v>7204</v>
      </c>
      <c r="AE77" s="24">
        <v>18</v>
      </c>
      <c r="AF77" s="24">
        <v>9</v>
      </c>
      <c r="AG77" s="24">
        <v>5</v>
      </c>
      <c r="AH77" s="24">
        <v>4</v>
      </c>
      <c r="AI77" s="24">
        <v>2</v>
      </c>
      <c r="AJ77" s="24">
        <v>14</v>
      </c>
      <c r="AK77" s="4"/>
      <c r="AL77" s="4"/>
      <c r="AM77" s="255">
        <v>8797.0900000000056</v>
      </c>
      <c r="AN77" s="255">
        <v>2376.3500000000004</v>
      </c>
      <c r="AO77" s="255">
        <v>771.22999999999979</v>
      </c>
      <c r="AP77" s="255">
        <v>1070.08</v>
      </c>
      <c r="AQ77" s="255">
        <v>1312.5700000000002</v>
      </c>
      <c r="AR77" s="255">
        <v>3546.1100000000006</v>
      </c>
      <c r="AS77" s="4"/>
      <c r="AT77" s="4"/>
      <c r="AU77" s="255">
        <v>187.17212765957458</v>
      </c>
      <c r="AV77" s="255">
        <v>74.260937500000011</v>
      </c>
      <c r="AW77" s="255">
        <v>32.134583333333325</v>
      </c>
      <c r="AX77" s="255">
        <v>56.319999999999993</v>
      </c>
      <c r="AY77" s="255">
        <v>82.03562500000001</v>
      </c>
      <c r="AZ77" s="255">
        <v>253.29357142857148</v>
      </c>
      <c r="BA77" s="4"/>
    </row>
    <row r="78" spans="1:53" x14ac:dyDescent="0.2">
      <c r="A78" s="54"/>
      <c r="B78" s="11" t="s">
        <v>259</v>
      </c>
      <c r="C78" s="11"/>
      <c r="D78" s="280">
        <v>8865</v>
      </c>
      <c r="E78" s="11">
        <v>1</v>
      </c>
      <c r="F78" s="11"/>
      <c r="G78" s="11"/>
      <c r="H78" s="11"/>
      <c r="I78" s="11"/>
      <c r="J78" s="11"/>
      <c r="M78" s="170">
        <v>15.41</v>
      </c>
      <c r="N78" s="170"/>
      <c r="O78" s="170"/>
      <c r="P78" s="170"/>
      <c r="Q78" s="170"/>
      <c r="R78" s="170"/>
      <c r="S78" s="4"/>
      <c r="T78" s="4"/>
      <c r="U78" s="170">
        <v>15.41</v>
      </c>
      <c r="V78" s="170"/>
      <c r="W78" s="170"/>
      <c r="X78" s="170"/>
      <c r="Y78" s="170"/>
      <c r="Z78" s="170"/>
      <c r="AA78" s="4"/>
      <c r="AB78" s="11" t="s">
        <v>266</v>
      </c>
      <c r="AC78" s="11"/>
      <c r="AD78" s="252">
        <v>7203</v>
      </c>
      <c r="AE78" s="24">
        <v>36</v>
      </c>
      <c r="AF78" s="24">
        <v>22</v>
      </c>
      <c r="AG78" s="24">
        <v>12</v>
      </c>
      <c r="AH78" s="24">
        <v>7</v>
      </c>
      <c r="AI78" s="24">
        <v>1</v>
      </c>
      <c r="AJ78" s="24">
        <v>21</v>
      </c>
      <c r="AK78" s="4"/>
      <c r="AL78" s="4"/>
      <c r="AM78" s="255">
        <v>18182.34</v>
      </c>
      <c r="AN78" s="255">
        <v>11102.130000000005</v>
      </c>
      <c r="AO78" s="255">
        <v>45033.420000000006</v>
      </c>
      <c r="AP78" s="255">
        <v>3158.5600000000004</v>
      </c>
      <c r="AQ78" s="255">
        <v>4251.83</v>
      </c>
      <c r="AR78" s="255">
        <v>26272.01</v>
      </c>
      <c r="AS78" s="4"/>
      <c r="AT78" s="4"/>
      <c r="AU78" s="255">
        <v>206.61750000000001</v>
      </c>
      <c r="AV78" s="255">
        <v>205.59500000000008</v>
      </c>
      <c r="AW78" s="255">
        <v>1324.5123529411767</v>
      </c>
      <c r="AX78" s="255">
        <v>137.32869565217393</v>
      </c>
      <c r="AY78" s="255">
        <v>250.10764705882352</v>
      </c>
      <c r="AZ78" s="255">
        <v>1251.0480952380951</v>
      </c>
      <c r="BA78" s="4"/>
    </row>
    <row r="79" spans="1:53" x14ac:dyDescent="0.2">
      <c r="A79" s="54"/>
      <c r="B79" s="11" t="s">
        <v>260</v>
      </c>
      <c r="C79" s="11"/>
      <c r="D79" s="280">
        <v>8867</v>
      </c>
      <c r="E79" s="11">
        <v>11</v>
      </c>
      <c r="F79" s="11">
        <v>9</v>
      </c>
      <c r="G79" s="11">
        <v>2</v>
      </c>
      <c r="H79" s="11">
        <v>2</v>
      </c>
      <c r="I79" s="11">
        <v>1</v>
      </c>
      <c r="J79" s="11">
        <v>4</v>
      </c>
      <c r="M79" s="170">
        <v>1351.2299999999998</v>
      </c>
      <c r="N79" s="170">
        <v>2028.1</v>
      </c>
      <c r="O79" s="170">
        <v>272.82</v>
      </c>
      <c r="P79" s="170">
        <v>294.20999999999998</v>
      </c>
      <c r="Q79" s="170">
        <v>352.80999999999995</v>
      </c>
      <c r="R79" s="170">
        <v>3194.09</v>
      </c>
      <c r="S79" s="4"/>
      <c r="T79" s="4"/>
      <c r="U79" s="170">
        <v>48.258214285714281</v>
      </c>
      <c r="V79" s="170">
        <v>112.67222222222222</v>
      </c>
      <c r="W79" s="170">
        <v>30.313333333333333</v>
      </c>
      <c r="X79" s="170">
        <v>42.029999999999994</v>
      </c>
      <c r="Y79" s="170">
        <v>70.561999999999983</v>
      </c>
      <c r="Z79" s="170">
        <v>798.52250000000004</v>
      </c>
      <c r="AA79" s="4"/>
      <c r="AB79" s="11" t="s">
        <v>267</v>
      </c>
      <c r="AC79" s="11"/>
      <c r="AD79" s="252">
        <v>7076</v>
      </c>
      <c r="AE79" s="24">
        <v>31</v>
      </c>
      <c r="AF79" s="24">
        <v>9</v>
      </c>
      <c r="AG79" s="24">
        <v>8</v>
      </c>
      <c r="AH79" s="24">
        <v>4</v>
      </c>
      <c r="AI79" s="24">
        <v>4</v>
      </c>
      <c r="AJ79" s="24">
        <v>8</v>
      </c>
      <c r="AK79" s="4"/>
      <c r="AL79" s="4"/>
      <c r="AM79" s="255">
        <v>6243.9700000000021</v>
      </c>
      <c r="AN79" s="255">
        <v>3704.4500000000021</v>
      </c>
      <c r="AO79" s="255">
        <v>1017.16</v>
      </c>
      <c r="AP79" s="255">
        <v>847.40999999999985</v>
      </c>
      <c r="AQ79" s="255">
        <v>1911.4700000000003</v>
      </c>
      <c r="AR79" s="255">
        <v>12774.98</v>
      </c>
      <c r="AS79" s="4"/>
      <c r="AT79" s="4"/>
      <c r="AU79" s="255">
        <v>100.70919354838713</v>
      </c>
      <c r="AV79" s="255">
        <v>112.25606060606067</v>
      </c>
      <c r="AW79" s="255">
        <v>42.381666666666668</v>
      </c>
      <c r="AX79" s="255">
        <v>56.493999999999993</v>
      </c>
      <c r="AY79" s="255">
        <v>159.28916666666669</v>
      </c>
      <c r="AZ79" s="255">
        <v>1596.8724999999999</v>
      </c>
      <c r="BA79" s="4"/>
    </row>
    <row r="80" spans="1:53" x14ac:dyDescent="0.2">
      <c r="A80" s="54"/>
      <c r="B80" s="11" t="s">
        <v>261</v>
      </c>
      <c r="C80" s="11"/>
      <c r="D80" s="280">
        <v>7062</v>
      </c>
      <c r="E80" s="11">
        <v>1</v>
      </c>
      <c r="F80" s="11"/>
      <c r="G80" s="11"/>
      <c r="H80" s="11"/>
      <c r="I80" s="11"/>
      <c r="J80" s="11"/>
      <c r="M80" s="170">
        <v>109.56</v>
      </c>
      <c r="N80" s="170"/>
      <c r="O80" s="170"/>
      <c r="P80" s="170"/>
      <c r="Q80" s="170"/>
      <c r="R80" s="170"/>
      <c r="S80" s="4"/>
      <c r="T80" s="4"/>
      <c r="U80" s="170">
        <v>109.56</v>
      </c>
      <c r="V80" s="170"/>
      <c r="W80" s="170"/>
      <c r="X80" s="170"/>
      <c r="Y80" s="170"/>
      <c r="Z80" s="170"/>
      <c r="AA80" s="4"/>
      <c r="AB80" s="11" t="s">
        <v>268</v>
      </c>
      <c r="AC80" s="11"/>
      <c r="AD80" s="252">
        <v>7077</v>
      </c>
      <c r="AE80" s="24">
        <v>7</v>
      </c>
      <c r="AF80" s="24"/>
      <c r="AG80" s="24"/>
      <c r="AH80" s="24"/>
      <c r="AI80" s="24"/>
      <c r="AJ80" s="24">
        <v>1</v>
      </c>
      <c r="AK80" s="4"/>
      <c r="AL80" s="4"/>
      <c r="AM80" s="255">
        <v>5461.0699999999988</v>
      </c>
      <c r="AN80" s="255">
        <v>27.01</v>
      </c>
      <c r="AO80" s="255">
        <v>27.01</v>
      </c>
      <c r="AP80" s="255">
        <v>27.01</v>
      </c>
      <c r="AQ80" s="255">
        <v>38.06</v>
      </c>
      <c r="AR80" s="255">
        <v>500.58</v>
      </c>
      <c r="AS80" s="4"/>
      <c r="AT80" s="4"/>
      <c r="AU80" s="255">
        <v>682.63374999999985</v>
      </c>
      <c r="AV80" s="255">
        <v>27.01</v>
      </c>
      <c r="AW80" s="255">
        <v>27.01</v>
      </c>
      <c r="AX80" s="255">
        <v>27.01</v>
      </c>
      <c r="AY80" s="255">
        <v>38.06</v>
      </c>
      <c r="AZ80" s="255">
        <v>500.58</v>
      </c>
      <c r="BA80" s="4"/>
    </row>
    <row r="81" spans="1:53" x14ac:dyDescent="0.2">
      <c r="A81" s="54"/>
      <c r="B81" s="11" t="s">
        <v>262</v>
      </c>
      <c r="C81" s="11"/>
      <c r="D81" s="280">
        <v>7064</v>
      </c>
      <c r="E81" s="11">
        <v>106</v>
      </c>
      <c r="F81" s="11">
        <v>39</v>
      </c>
      <c r="G81" s="11">
        <v>23</v>
      </c>
      <c r="H81" s="11">
        <v>16</v>
      </c>
      <c r="I81" s="11">
        <v>17</v>
      </c>
      <c r="J81" s="11">
        <v>58</v>
      </c>
      <c r="M81" s="170">
        <v>8136.1299999999974</v>
      </c>
      <c r="N81" s="170">
        <v>4874.2300000000005</v>
      </c>
      <c r="O81" s="170">
        <v>4965.1599999999971</v>
      </c>
      <c r="P81" s="170">
        <v>4083.2799999999988</v>
      </c>
      <c r="Q81" s="170">
        <v>3957.2699999999986</v>
      </c>
      <c r="R81" s="170">
        <v>31545.360000000004</v>
      </c>
      <c r="S81" s="4"/>
      <c r="T81" s="4"/>
      <c r="U81" s="170">
        <v>33.344795081967206</v>
      </c>
      <c r="V81" s="170">
        <v>34.08552447552448</v>
      </c>
      <c r="W81" s="170">
        <v>47.287238095238067</v>
      </c>
      <c r="X81" s="170">
        <v>48.038588235294107</v>
      </c>
      <c r="Y81" s="170">
        <v>55.736197183098575</v>
      </c>
      <c r="Z81" s="170">
        <v>543.88551724137938</v>
      </c>
      <c r="AA81" s="4"/>
      <c r="AB81" s="11" t="s">
        <v>269</v>
      </c>
      <c r="AC81" s="11"/>
      <c r="AD81" s="252">
        <v>7871</v>
      </c>
      <c r="AE81" s="24">
        <v>6</v>
      </c>
      <c r="AF81" s="24">
        <v>7</v>
      </c>
      <c r="AG81" s="24">
        <v>3</v>
      </c>
      <c r="AH81" s="24">
        <v>2</v>
      </c>
      <c r="AI81" s="24">
        <v>1</v>
      </c>
      <c r="AJ81" s="24">
        <v>17</v>
      </c>
      <c r="AK81" s="4"/>
      <c r="AL81" s="4"/>
      <c r="AM81" s="255">
        <v>3042.12</v>
      </c>
      <c r="AN81" s="255">
        <v>2224.6500000000005</v>
      </c>
      <c r="AO81" s="255">
        <v>2201.6000000000004</v>
      </c>
      <c r="AP81" s="255">
        <v>1820.07</v>
      </c>
      <c r="AQ81" s="255">
        <v>2541.8500000000013</v>
      </c>
      <c r="AR81" s="255">
        <v>19318.279999999995</v>
      </c>
      <c r="AS81" s="4"/>
      <c r="AT81" s="4"/>
      <c r="AU81" s="255">
        <v>112.6711111111111</v>
      </c>
      <c r="AV81" s="255">
        <v>85.563461538461553</v>
      </c>
      <c r="AW81" s="255">
        <v>104.83809523809525</v>
      </c>
      <c r="AX81" s="255">
        <v>101.11499999999999</v>
      </c>
      <c r="AY81" s="255">
        <v>158.86562500000008</v>
      </c>
      <c r="AZ81" s="255">
        <v>1136.3694117647055</v>
      </c>
      <c r="BA81" s="4"/>
    </row>
    <row r="82" spans="1:53" x14ac:dyDescent="0.2">
      <c r="A82" s="54"/>
      <c r="B82" s="11" t="s">
        <v>263</v>
      </c>
      <c r="C82" s="11"/>
      <c r="D82" s="280">
        <v>7065</v>
      </c>
      <c r="E82" s="11">
        <v>793</v>
      </c>
      <c r="F82" s="11">
        <v>406</v>
      </c>
      <c r="G82" s="11">
        <v>227</v>
      </c>
      <c r="H82" s="11">
        <v>165</v>
      </c>
      <c r="I82" s="11">
        <v>188</v>
      </c>
      <c r="J82" s="11">
        <v>827</v>
      </c>
      <c r="M82" s="170">
        <v>96936.760000000708</v>
      </c>
      <c r="N82" s="170">
        <v>61385.590000000222</v>
      </c>
      <c r="O82" s="170">
        <v>42271.510000000046</v>
      </c>
      <c r="P82" s="170">
        <v>39716.679999999971</v>
      </c>
      <c r="Q82" s="170">
        <v>57224.899999999987</v>
      </c>
      <c r="R82" s="170">
        <v>373580.97000000015</v>
      </c>
      <c r="S82" s="4"/>
      <c r="T82" s="4"/>
      <c r="U82" s="170">
        <v>39.42121187474612</v>
      </c>
      <c r="V82" s="170">
        <v>35.462501444252005</v>
      </c>
      <c r="W82" s="170">
        <v>31.664052434456963</v>
      </c>
      <c r="X82" s="170">
        <v>35.272362344582568</v>
      </c>
      <c r="Y82" s="170">
        <v>58.752464065708402</v>
      </c>
      <c r="Z82" s="170">
        <v>451.73031438935931</v>
      </c>
      <c r="AA82" s="4"/>
      <c r="AB82" s="11" t="s">
        <v>270</v>
      </c>
      <c r="AC82" s="11"/>
      <c r="AD82" s="252">
        <v>8886</v>
      </c>
      <c r="AE82" s="24">
        <v>2</v>
      </c>
      <c r="AF82" s="24">
        <v>1</v>
      </c>
      <c r="AG82" s="24"/>
      <c r="AH82" s="24"/>
      <c r="AI82" s="24"/>
      <c r="AJ82" s="24">
        <v>2</v>
      </c>
      <c r="AK82" s="4"/>
      <c r="AL82" s="4"/>
      <c r="AM82" s="255">
        <v>62.13</v>
      </c>
      <c r="AN82" s="255">
        <v>27.79</v>
      </c>
      <c r="AO82" s="255">
        <v>2.48</v>
      </c>
      <c r="AP82" s="255">
        <v>2.4900000000000002</v>
      </c>
      <c r="AQ82" s="255">
        <v>20.9</v>
      </c>
      <c r="AR82" s="255">
        <v>17.93</v>
      </c>
      <c r="AS82" s="4"/>
      <c r="AT82" s="4"/>
      <c r="AU82" s="255">
        <v>15.532500000000001</v>
      </c>
      <c r="AV82" s="255">
        <v>13.895</v>
      </c>
      <c r="AW82" s="255">
        <v>2.48</v>
      </c>
      <c r="AX82" s="255">
        <v>2.4900000000000002</v>
      </c>
      <c r="AY82" s="255">
        <v>20.9</v>
      </c>
      <c r="AZ82" s="255">
        <v>8.9649999999999999</v>
      </c>
      <c r="BA82" s="4"/>
    </row>
    <row r="83" spans="1:53" x14ac:dyDescent="0.2">
      <c r="A83" s="54"/>
      <c r="B83" s="11" t="s">
        <v>264</v>
      </c>
      <c r="C83" s="11"/>
      <c r="D83" s="280">
        <v>8551</v>
      </c>
      <c r="E83" s="11">
        <v>45</v>
      </c>
      <c r="F83" s="11">
        <v>16</v>
      </c>
      <c r="G83" s="11">
        <v>11</v>
      </c>
      <c r="H83" s="11">
        <v>7</v>
      </c>
      <c r="I83" s="11">
        <v>6</v>
      </c>
      <c r="J83" s="11">
        <v>14</v>
      </c>
      <c r="M83" s="170">
        <v>3728.3400000000006</v>
      </c>
      <c r="N83" s="170">
        <v>1572.9000000000005</v>
      </c>
      <c r="O83" s="170">
        <v>768.88999999999987</v>
      </c>
      <c r="P83" s="170">
        <v>473.61999999999995</v>
      </c>
      <c r="Q83" s="170">
        <v>505.6</v>
      </c>
      <c r="R83" s="170">
        <v>7969.31</v>
      </c>
      <c r="S83" s="4"/>
      <c r="T83" s="4"/>
      <c r="U83" s="170">
        <v>38.436494845360833</v>
      </c>
      <c r="V83" s="170">
        <v>31.458000000000013</v>
      </c>
      <c r="W83" s="170">
        <v>21.358055555555552</v>
      </c>
      <c r="X83" s="170">
        <v>18.944799999999997</v>
      </c>
      <c r="Y83" s="170">
        <v>28.088888888888889</v>
      </c>
      <c r="Z83" s="170">
        <v>569.23642857142863</v>
      </c>
      <c r="AA83" s="4"/>
      <c r="AB83" s="11" t="s">
        <v>272</v>
      </c>
      <c r="AC83" s="11"/>
      <c r="AD83" s="252">
        <v>8559</v>
      </c>
      <c r="AE83" s="24">
        <v>2</v>
      </c>
      <c r="AF83" s="24">
        <v>2</v>
      </c>
      <c r="AG83" s="24">
        <v>1</v>
      </c>
      <c r="AH83" s="24">
        <v>1</v>
      </c>
      <c r="AI83" s="24"/>
      <c r="AJ83" s="24">
        <v>1</v>
      </c>
      <c r="AK83" s="4"/>
      <c r="AL83" s="4"/>
      <c r="AM83" s="255">
        <v>887.06</v>
      </c>
      <c r="AN83" s="255">
        <v>848.85</v>
      </c>
      <c r="AO83" s="255">
        <v>653.28</v>
      </c>
      <c r="AP83" s="255">
        <v>495.57000000000005</v>
      </c>
      <c r="AQ83" s="255">
        <v>468.79</v>
      </c>
      <c r="AR83" s="255">
        <v>1271.02</v>
      </c>
      <c r="AS83" s="4"/>
      <c r="AT83" s="4"/>
      <c r="AU83" s="255">
        <v>126.72285714285714</v>
      </c>
      <c r="AV83" s="255">
        <v>169.77</v>
      </c>
      <c r="AW83" s="255">
        <v>217.76</v>
      </c>
      <c r="AX83" s="255">
        <v>247.78500000000003</v>
      </c>
      <c r="AY83" s="255">
        <v>468.79</v>
      </c>
      <c r="AZ83" s="255">
        <v>1271.02</v>
      </c>
      <c r="BA83" s="4"/>
    </row>
    <row r="84" spans="1:53" x14ac:dyDescent="0.2">
      <c r="A84" s="54"/>
      <c r="B84" s="11" t="s">
        <v>265</v>
      </c>
      <c r="C84" s="11"/>
      <c r="D84" s="280">
        <v>7204</v>
      </c>
      <c r="E84" s="11">
        <v>160</v>
      </c>
      <c r="F84" s="11">
        <v>99</v>
      </c>
      <c r="G84" s="11">
        <v>62</v>
      </c>
      <c r="H84" s="11">
        <v>45</v>
      </c>
      <c r="I84" s="11">
        <v>55</v>
      </c>
      <c r="J84" s="11">
        <v>186</v>
      </c>
      <c r="M84" s="170">
        <v>25756.690000000021</v>
      </c>
      <c r="N84" s="170">
        <v>16031.430000000024</v>
      </c>
      <c r="O84" s="170">
        <v>11113.700000000012</v>
      </c>
      <c r="P84" s="170">
        <v>10853.480000000005</v>
      </c>
      <c r="Q84" s="170">
        <v>15319.120000000003</v>
      </c>
      <c r="R84" s="170">
        <v>81999.739999999976</v>
      </c>
      <c r="S84" s="4"/>
      <c r="T84" s="4"/>
      <c r="U84" s="170">
        <v>44.872282229965194</v>
      </c>
      <c r="V84" s="170">
        <v>37.282395348837262</v>
      </c>
      <c r="W84" s="170">
        <v>33.475000000000037</v>
      </c>
      <c r="X84" s="170">
        <v>40.049741697416991</v>
      </c>
      <c r="Y84" s="170">
        <v>66.895720524017477</v>
      </c>
      <c r="Z84" s="170">
        <v>440.85881720430092</v>
      </c>
      <c r="AA84" s="4"/>
      <c r="AB84" s="11" t="s">
        <v>273</v>
      </c>
      <c r="AC84" s="11"/>
      <c r="AD84" s="252">
        <v>7416</v>
      </c>
      <c r="AE84" s="24">
        <v>13</v>
      </c>
      <c r="AF84" s="24">
        <v>3</v>
      </c>
      <c r="AG84" s="24">
        <v>4</v>
      </c>
      <c r="AH84" s="24">
        <v>2</v>
      </c>
      <c r="AI84" s="24">
        <v>1</v>
      </c>
      <c r="AJ84" s="24">
        <v>7</v>
      </c>
      <c r="AK84" s="4"/>
      <c r="AL84" s="4"/>
      <c r="AM84" s="255">
        <v>1461.5299999999997</v>
      </c>
      <c r="AN84" s="255">
        <v>1169.5199999999998</v>
      </c>
      <c r="AO84" s="255">
        <v>2610.9500000000003</v>
      </c>
      <c r="AP84" s="255">
        <v>3696.2200000000003</v>
      </c>
      <c r="AQ84" s="255">
        <v>40.520000000000003</v>
      </c>
      <c r="AR84" s="255">
        <v>8157.32</v>
      </c>
      <c r="AS84" s="4"/>
      <c r="AT84" s="4"/>
      <c r="AU84" s="255">
        <v>52.197499999999991</v>
      </c>
      <c r="AV84" s="255">
        <v>77.967999999999989</v>
      </c>
      <c r="AW84" s="255">
        <v>200.84230769230771</v>
      </c>
      <c r="AX84" s="255">
        <v>410.69111111111113</v>
      </c>
      <c r="AY84" s="255">
        <v>40.520000000000003</v>
      </c>
      <c r="AZ84" s="255">
        <v>1165.3314285714284</v>
      </c>
      <c r="BA84" s="4"/>
    </row>
    <row r="85" spans="1:53" x14ac:dyDescent="0.2">
      <c r="A85" s="54"/>
      <c r="B85" s="11" t="s">
        <v>266</v>
      </c>
      <c r="C85" s="11"/>
      <c r="D85" s="280">
        <v>7203</v>
      </c>
      <c r="E85" s="11">
        <v>517</v>
      </c>
      <c r="F85" s="11">
        <v>270</v>
      </c>
      <c r="G85" s="11">
        <v>179</v>
      </c>
      <c r="H85" s="11">
        <v>196</v>
      </c>
      <c r="I85" s="11">
        <v>173</v>
      </c>
      <c r="J85" s="11">
        <v>718</v>
      </c>
      <c r="M85" s="170">
        <v>85304.090000000593</v>
      </c>
      <c r="N85" s="170">
        <v>59101.660000000134</v>
      </c>
      <c r="O85" s="170">
        <v>49044.650000000212</v>
      </c>
      <c r="P85" s="170">
        <v>32298.41999999994</v>
      </c>
      <c r="Q85" s="170">
        <v>44723.829999999987</v>
      </c>
      <c r="R85" s="170">
        <v>349261.09999999969</v>
      </c>
      <c r="S85" s="4"/>
      <c r="T85" s="4"/>
      <c r="U85" s="170">
        <v>44.779049868766712</v>
      </c>
      <c r="V85" s="170">
        <v>40.787895100069107</v>
      </c>
      <c r="W85" s="170">
        <v>41.318155012637078</v>
      </c>
      <c r="X85" s="170">
        <v>31.296918604651104</v>
      </c>
      <c r="Y85" s="170">
        <v>53.116187648456041</v>
      </c>
      <c r="Z85" s="170">
        <v>486.43607242339789</v>
      </c>
      <c r="AA85" s="4"/>
      <c r="AB85" s="11" t="s">
        <v>273</v>
      </c>
      <c r="AC85" s="11"/>
      <c r="AD85" s="252">
        <v>7461</v>
      </c>
      <c r="AE85" s="24">
        <v>18</v>
      </c>
      <c r="AF85" s="24">
        <v>4</v>
      </c>
      <c r="AG85" s="24">
        <v>4</v>
      </c>
      <c r="AH85" s="24">
        <v>6</v>
      </c>
      <c r="AI85" s="24"/>
      <c r="AJ85" s="24">
        <v>6</v>
      </c>
      <c r="AK85" s="4"/>
      <c r="AL85" s="4"/>
      <c r="AM85" s="255">
        <v>4331.0600000000004</v>
      </c>
      <c r="AN85" s="255">
        <v>4498.4800000000014</v>
      </c>
      <c r="AO85" s="255">
        <v>1463.79</v>
      </c>
      <c r="AP85" s="255">
        <v>634.73</v>
      </c>
      <c r="AQ85" s="255"/>
      <c r="AR85" s="255">
        <v>9731.9499999999989</v>
      </c>
      <c r="AS85" s="4"/>
      <c r="AT85" s="4"/>
      <c r="AU85" s="255">
        <v>123.74457142857143</v>
      </c>
      <c r="AV85" s="255">
        <v>249.91555555555564</v>
      </c>
      <c r="AW85" s="255">
        <v>97.585999999999999</v>
      </c>
      <c r="AX85" s="255">
        <v>57.702727272727273</v>
      </c>
      <c r="AY85" s="255"/>
      <c r="AZ85" s="255">
        <v>1621.9916666666666</v>
      </c>
      <c r="BA85" s="4"/>
    </row>
    <row r="86" spans="1:53" x14ac:dyDescent="0.2">
      <c r="A86" s="54"/>
      <c r="B86" s="11" t="s">
        <v>267</v>
      </c>
      <c r="C86" s="11"/>
      <c r="D86" s="280">
        <v>7076</v>
      </c>
      <c r="E86" s="11">
        <v>266</v>
      </c>
      <c r="F86" s="11">
        <v>161</v>
      </c>
      <c r="G86" s="11">
        <v>86</v>
      </c>
      <c r="H86" s="11">
        <v>68</v>
      </c>
      <c r="I86" s="11">
        <v>44</v>
      </c>
      <c r="J86" s="11">
        <v>198</v>
      </c>
      <c r="M86" s="170">
        <v>30843.469999999881</v>
      </c>
      <c r="N86" s="170">
        <v>36176.74000000002</v>
      </c>
      <c r="O86" s="170">
        <v>13698.470000000001</v>
      </c>
      <c r="P86" s="170">
        <v>12095.41</v>
      </c>
      <c r="Q86" s="170">
        <v>14664.679999999988</v>
      </c>
      <c r="R86" s="170">
        <v>74916.390000000014</v>
      </c>
      <c r="S86" s="4"/>
      <c r="T86" s="4"/>
      <c r="U86" s="170">
        <v>39.341160714285564</v>
      </c>
      <c r="V86" s="170">
        <v>68.516553030303072</v>
      </c>
      <c r="W86" s="170">
        <v>36.626925133689845</v>
      </c>
      <c r="X86" s="170">
        <v>41.42263698630137</v>
      </c>
      <c r="Y86" s="170">
        <v>64.602114537444876</v>
      </c>
      <c r="Z86" s="170">
        <v>378.36560606060613</v>
      </c>
      <c r="AA86" s="4"/>
      <c r="AB86" s="11" t="s">
        <v>274</v>
      </c>
      <c r="AC86" s="11"/>
      <c r="AD86" s="252">
        <v>8887</v>
      </c>
      <c r="AE86" s="24">
        <v>3</v>
      </c>
      <c r="AF86" s="24"/>
      <c r="AG86" s="24"/>
      <c r="AH86" s="24"/>
      <c r="AI86" s="24"/>
      <c r="AJ86" s="24">
        <v>1</v>
      </c>
      <c r="AK86" s="4"/>
      <c r="AL86" s="4"/>
      <c r="AM86" s="255">
        <v>1176.43</v>
      </c>
      <c r="AN86" s="255">
        <v>210.23</v>
      </c>
      <c r="AO86" s="255">
        <v>210.23</v>
      </c>
      <c r="AP86" s="255">
        <v>210.23</v>
      </c>
      <c r="AQ86" s="255">
        <v>368.4</v>
      </c>
      <c r="AR86" s="255">
        <v>6504.93</v>
      </c>
      <c r="AS86" s="4"/>
      <c r="AT86" s="4"/>
      <c r="AU86" s="255">
        <v>294.10750000000002</v>
      </c>
      <c r="AV86" s="255">
        <v>210.23</v>
      </c>
      <c r="AW86" s="255">
        <v>210.23</v>
      </c>
      <c r="AX86" s="255">
        <v>210.23</v>
      </c>
      <c r="AY86" s="255">
        <v>368.4</v>
      </c>
      <c r="AZ86" s="255">
        <v>6504.93</v>
      </c>
      <c r="BA86" s="4"/>
    </row>
    <row r="87" spans="1:53" x14ac:dyDescent="0.2">
      <c r="A87" s="54"/>
      <c r="B87" s="11" t="s">
        <v>268</v>
      </c>
      <c r="C87" s="11"/>
      <c r="D87" s="280">
        <v>7077</v>
      </c>
      <c r="E87" s="11">
        <v>77</v>
      </c>
      <c r="F87" s="11">
        <v>38</v>
      </c>
      <c r="G87" s="11">
        <v>21</v>
      </c>
      <c r="H87" s="11">
        <v>14</v>
      </c>
      <c r="I87" s="11">
        <v>12</v>
      </c>
      <c r="J87" s="11">
        <v>65</v>
      </c>
      <c r="M87" s="170">
        <v>5952.2999999999975</v>
      </c>
      <c r="N87" s="170">
        <v>3683.5800000000008</v>
      </c>
      <c r="O87" s="170">
        <v>2736.4699999999989</v>
      </c>
      <c r="P87" s="170">
        <v>3297.0399999999995</v>
      </c>
      <c r="Q87" s="170">
        <v>4305.7099999999991</v>
      </c>
      <c r="R87" s="170">
        <v>47343.669999999991</v>
      </c>
      <c r="S87" s="4"/>
      <c r="T87" s="4"/>
      <c r="U87" s="170">
        <v>27.429953917050678</v>
      </c>
      <c r="V87" s="170">
        <v>26.500575539568352</v>
      </c>
      <c r="W87" s="170">
        <v>26.061619047619036</v>
      </c>
      <c r="X87" s="170">
        <v>38.337674418604642</v>
      </c>
      <c r="Y87" s="170">
        <v>58.185270270270259</v>
      </c>
      <c r="Z87" s="170">
        <v>728.36415384615373</v>
      </c>
      <c r="AA87" s="4"/>
      <c r="AB87" s="11" t="s">
        <v>275</v>
      </c>
      <c r="AC87" s="11"/>
      <c r="AD87" s="252">
        <v>8560</v>
      </c>
      <c r="AE87" s="24">
        <v>4</v>
      </c>
      <c r="AF87" s="24"/>
      <c r="AG87" s="24">
        <v>2</v>
      </c>
      <c r="AH87" s="24"/>
      <c r="AI87" s="24"/>
      <c r="AJ87" s="24"/>
      <c r="AK87" s="4"/>
      <c r="AL87" s="4"/>
      <c r="AM87" s="255">
        <v>4328.58</v>
      </c>
      <c r="AN87" s="255">
        <v>3475.87</v>
      </c>
      <c r="AO87" s="255">
        <v>4947.63</v>
      </c>
      <c r="AP87" s="255"/>
      <c r="AQ87" s="255"/>
      <c r="AR87" s="255"/>
      <c r="AS87" s="4"/>
      <c r="AT87" s="4"/>
      <c r="AU87" s="255">
        <v>721.43</v>
      </c>
      <c r="AV87" s="255">
        <v>1737.9349999999999</v>
      </c>
      <c r="AW87" s="255">
        <v>2473.8150000000001</v>
      </c>
      <c r="AX87" s="255"/>
      <c r="AY87" s="255"/>
      <c r="AZ87" s="255"/>
      <c r="BA87" s="4"/>
    </row>
    <row r="88" spans="1:53" x14ac:dyDescent="0.2">
      <c r="A88" s="54"/>
      <c r="B88" s="11" t="s">
        <v>269</v>
      </c>
      <c r="C88" s="11"/>
      <c r="D88" s="280">
        <v>7871</v>
      </c>
      <c r="E88" s="11">
        <v>89</v>
      </c>
      <c r="F88" s="11">
        <v>54</v>
      </c>
      <c r="G88" s="11">
        <v>29</v>
      </c>
      <c r="H88" s="11">
        <v>26</v>
      </c>
      <c r="I88" s="11">
        <v>31</v>
      </c>
      <c r="J88" s="11">
        <v>83</v>
      </c>
      <c r="M88" s="170">
        <v>6773.2599999999748</v>
      </c>
      <c r="N88" s="170">
        <v>4372.2700000000032</v>
      </c>
      <c r="O88" s="170">
        <v>2643.5199999999995</v>
      </c>
      <c r="P88" s="170">
        <v>2974.14</v>
      </c>
      <c r="Q88" s="170">
        <v>3235.04</v>
      </c>
      <c r="R88" s="170">
        <v>19991.849999999999</v>
      </c>
      <c r="S88" s="4"/>
      <c r="T88" s="4"/>
      <c r="U88" s="170">
        <v>23.849507042253432</v>
      </c>
      <c r="V88" s="170">
        <v>21.020528846153862</v>
      </c>
      <c r="W88" s="170">
        <v>17.165714285714284</v>
      </c>
      <c r="X88" s="170">
        <v>23.055348837209301</v>
      </c>
      <c r="Y88" s="170">
        <v>31.106153846153845</v>
      </c>
      <c r="Z88" s="170">
        <v>240.86566265060239</v>
      </c>
      <c r="AA88" s="4"/>
      <c r="AB88" s="11" t="s">
        <v>276</v>
      </c>
      <c r="AC88" s="11"/>
      <c r="AD88" s="252">
        <v>8618</v>
      </c>
      <c r="AE88" s="24"/>
      <c r="AF88" s="24">
        <v>1</v>
      </c>
      <c r="AG88" s="24"/>
      <c r="AH88" s="24"/>
      <c r="AI88" s="24"/>
      <c r="AJ88" s="24"/>
      <c r="AK88" s="4"/>
      <c r="AL88" s="4"/>
      <c r="AM88" s="255">
        <v>181.36</v>
      </c>
      <c r="AN88" s="255">
        <v>0.2</v>
      </c>
      <c r="AO88" s="255"/>
      <c r="AP88" s="255"/>
      <c r="AQ88" s="255"/>
      <c r="AR88" s="255"/>
      <c r="AS88" s="4"/>
      <c r="AT88" s="4"/>
      <c r="AU88" s="255">
        <v>181.36</v>
      </c>
      <c r="AV88" s="255">
        <v>0.2</v>
      </c>
      <c r="AW88" s="255"/>
      <c r="AX88" s="255"/>
      <c r="AY88" s="255"/>
      <c r="AZ88" s="255"/>
      <c r="BA88" s="4"/>
    </row>
    <row r="89" spans="1:53" x14ac:dyDescent="0.2">
      <c r="A89" s="54"/>
      <c r="B89" s="11" t="s">
        <v>270</v>
      </c>
      <c r="C89" s="11"/>
      <c r="D89" s="280">
        <v>8886</v>
      </c>
      <c r="E89" s="11">
        <v>70</v>
      </c>
      <c r="F89" s="11">
        <v>48</v>
      </c>
      <c r="G89" s="11">
        <v>14</v>
      </c>
      <c r="H89" s="11">
        <v>17</v>
      </c>
      <c r="I89" s="11">
        <v>14</v>
      </c>
      <c r="J89" s="11">
        <v>29</v>
      </c>
      <c r="M89" s="170">
        <v>8556.8599999999878</v>
      </c>
      <c r="N89" s="170">
        <v>4782.79</v>
      </c>
      <c r="O89" s="170">
        <v>3310.4900000000007</v>
      </c>
      <c r="P89" s="170">
        <v>2166.2299999999991</v>
      </c>
      <c r="Q89" s="170">
        <v>2789.3900000000003</v>
      </c>
      <c r="R89" s="170">
        <v>14786.309999999998</v>
      </c>
      <c r="S89" s="4"/>
      <c r="T89" s="4"/>
      <c r="U89" s="170">
        <v>47.275469613259602</v>
      </c>
      <c r="V89" s="170">
        <v>41.954298245614034</v>
      </c>
      <c r="W89" s="170">
        <v>47.978115942028992</v>
      </c>
      <c r="X89" s="170">
        <v>38.004035087719281</v>
      </c>
      <c r="Y89" s="170">
        <v>69.734750000000005</v>
      </c>
      <c r="Z89" s="170">
        <v>509.87275862068958</v>
      </c>
      <c r="AA89" s="4"/>
      <c r="AB89" s="11" t="s">
        <v>277</v>
      </c>
      <c r="AC89" s="11"/>
      <c r="AD89" s="252">
        <v>7083</v>
      </c>
      <c r="AE89" s="24">
        <v>95</v>
      </c>
      <c r="AF89" s="24">
        <v>32</v>
      </c>
      <c r="AG89" s="24">
        <v>32</v>
      </c>
      <c r="AH89" s="24">
        <v>20</v>
      </c>
      <c r="AI89" s="24">
        <v>7</v>
      </c>
      <c r="AJ89" s="24">
        <v>41</v>
      </c>
      <c r="AK89" s="4"/>
      <c r="AL89" s="4"/>
      <c r="AM89" s="255">
        <v>46463.929999999957</v>
      </c>
      <c r="AN89" s="255">
        <v>10016.730000000007</v>
      </c>
      <c r="AO89" s="255">
        <v>17144.870000000006</v>
      </c>
      <c r="AP89" s="255">
        <v>8504.600000000004</v>
      </c>
      <c r="AQ89" s="255">
        <v>5992.9900000000016</v>
      </c>
      <c r="AR89" s="255">
        <v>26514.75</v>
      </c>
      <c r="AS89" s="4"/>
      <c r="AT89" s="4"/>
      <c r="AU89" s="255">
        <v>220.2081990521325</v>
      </c>
      <c r="AV89" s="255">
        <v>82.104344262295143</v>
      </c>
      <c r="AW89" s="255">
        <v>184.35344086021513</v>
      </c>
      <c r="AX89" s="255">
        <v>134.99365079365086</v>
      </c>
      <c r="AY89" s="255">
        <v>230.49961538461545</v>
      </c>
      <c r="AZ89" s="255">
        <v>646.70121951219517</v>
      </c>
      <c r="BA89" s="4"/>
    </row>
    <row r="90" spans="1:53" x14ac:dyDescent="0.2">
      <c r="A90" s="54"/>
      <c r="B90" s="11" t="s">
        <v>271</v>
      </c>
      <c r="C90" s="11"/>
      <c r="D90" s="280">
        <v>7460</v>
      </c>
      <c r="E90" s="11">
        <v>1</v>
      </c>
      <c r="F90" s="11"/>
      <c r="G90" s="11"/>
      <c r="H90" s="11"/>
      <c r="I90" s="11"/>
      <c r="J90" s="11">
        <v>1</v>
      </c>
      <c r="M90" s="170">
        <v>178.18</v>
      </c>
      <c r="N90" s="170">
        <v>21.18</v>
      </c>
      <c r="O90" s="170">
        <v>21.18</v>
      </c>
      <c r="P90" s="170">
        <v>21.37</v>
      </c>
      <c r="Q90" s="170"/>
      <c r="R90" s="170">
        <v>285.79000000000002</v>
      </c>
      <c r="S90" s="4"/>
      <c r="T90" s="4"/>
      <c r="U90" s="170">
        <v>89.09</v>
      </c>
      <c r="V90" s="170">
        <v>21.18</v>
      </c>
      <c r="W90" s="170">
        <v>21.18</v>
      </c>
      <c r="X90" s="170">
        <v>21.37</v>
      </c>
      <c r="Y90" s="170"/>
      <c r="Z90" s="170">
        <v>285.79000000000002</v>
      </c>
      <c r="AA90" s="4"/>
      <c r="AB90" s="11" t="s">
        <v>278</v>
      </c>
      <c r="AC90" s="11"/>
      <c r="AD90" s="252">
        <v>7088</v>
      </c>
      <c r="AE90" s="24">
        <v>14</v>
      </c>
      <c r="AF90" s="24">
        <v>3</v>
      </c>
      <c r="AG90" s="24">
        <v>3</v>
      </c>
      <c r="AH90" s="24">
        <v>1</v>
      </c>
      <c r="AI90" s="24"/>
      <c r="AJ90" s="24">
        <v>15</v>
      </c>
      <c r="AK90" s="4"/>
      <c r="AL90" s="4"/>
      <c r="AM90" s="255">
        <v>1164.33</v>
      </c>
      <c r="AN90" s="255">
        <v>793.4</v>
      </c>
      <c r="AO90" s="255">
        <v>566.44999999999993</v>
      </c>
      <c r="AP90" s="255">
        <v>544.36</v>
      </c>
      <c r="AQ90" s="255">
        <v>86.3</v>
      </c>
      <c r="AR90" s="255">
        <v>8678.01</v>
      </c>
      <c r="AS90" s="4"/>
      <c r="AT90" s="4"/>
      <c r="AU90" s="255">
        <v>35.282727272727271</v>
      </c>
      <c r="AV90" s="255">
        <v>39.67</v>
      </c>
      <c r="AW90" s="255">
        <v>31.469444444444441</v>
      </c>
      <c r="AX90" s="255">
        <v>36.290666666666667</v>
      </c>
      <c r="AY90" s="255">
        <v>86.3</v>
      </c>
      <c r="AZ90" s="255">
        <v>578.53399999999999</v>
      </c>
      <c r="BA90" s="4"/>
    </row>
    <row r="91" spans="1:53" x14ac:dyDescent="0.2">
      <c r="A91" s="54"/>
      <c r="B91" s="11" t="s">
        <v>272</v>
      </c>
      <c r="C91" s="11"/>
      <c r="D91" s="280">
        <v>8559</v>
      </c>
      <c r="E91" s="11">
        <v>13</v>
      </c>
      <c r="F91" s="11">
        <v>4</v>
      </c>
      <c r="G91" s="11">
        <v>3</v>
      </c>
      <c r="H91" s="11">
        <v>4</v>
      </c>
      <c r="I91" s="11">
        <v>2</v>
      </c>
      <c r="J91" s="11">
        <v>8</v>
      </c>
      <c r="M91" s="170">
        <v>669.15</v>
      </c>
      <c r="N91" s="170">
        <v>393.32</v>
      </c>
      <c r="O91" s="170">
        <v>292.44000000000005</v>
      </c>
      <c r="P91" s="170">
        <v>275.37</v>
      </c>
      <c r="Q91" s="170">
        <v>294</v>
      </c>
      <c r="R91" s="170">
        <v>2542.0100000000002</v>
      </c>
      <c r="S91" s="4"/>
      <c r="T91" s="4"/>
      <c r="U91" s="170">
        <v>20.910937499999999</v>
      </c>
      <c r="V91" s="170">
        <v>20.701052631578946</v>
      </c>
      <c r="W91" s="170">
        <v>19.496000000000002</v>
      </c>
      <c r="X91" s="170">
        <v>22.947500000000002</v>
      </c>
      <c r="Y91" s="170">
        <v>36.75</v>
      </c>
      <c r="Z91" s="170">
        <v>317.75125000000003</v>
      </c>
      <c r="AA91" s="4"/>
      <c r="AB91" s="11" t="s">
        <v>279</v>
      </c>
      <c r="AC91" s="11"/>
      <c r="AD91" s="252">
        <v>7462</v>
      </c>
      <c r="AE91" s="24">
        <v>19</v>
      </c>
      <c r="AF91" s="24">
        <v>5</v>
      </c>
      <c r="AG91" s="24">
        <v>5</v>
      </c>
      <c r="AH91" s="24">
        <v>5</v>
      </c>
      <c r="AI91" s="24">
        <v>2</v>
      </c>
      <c r="AJ91" s="24"/>
      <c r="AK91" s="4"/>
      <c r="AL91" s="4"/>
      <c r="AM91" s="255">
        <v>1595.3799999999999</v>
      </c>
      <c r="AN91" s="255">
        <v>1116.28</v>
      </c>
      <c r="AO91" s="255">
        <v>360.57</v>
      </c>
      <c r="AP91" s="255">
        <v>398.89</v>
      </c>
      <c r="AQ91" s="255">
        <v>36.739999999999995</v>
      </c>
      <c r="AR91" s="255"/>
      <c r="AS91" s="4"/>
      <c r="AT91" s="4"/>
      <c r="AU91" s="255">
        <v>46.922941176470587</v>
      </c>
      <c r="AV91" s="255">
        <v>74.418666666666667</v>
      </c>
      <c r="AW91" s="255">
        <v>32.779090909090911</v>
      </c>
      <c r="AX91" s="255">
        <v>66.481666666666669</v>
      </c>
      <c r="AY91" s="255">
        <v>18.369999999999997</v>
      </c>
      <c r="AZ91" s="255"/>
      <c r="BA91" s="4"/>
    </row>
    <row r="92" spans="1:53" x14ac:dyDescent="0.2">
      <c r="A92" s="54"/>
      <c r="B92" s="11" t="s">
        <v>273</v>
      </c>
      <c r="C92" s="11"/>
      <c r="D92" s="280">
        <v>7416</v>
      </c>
      <c r="E92" s="11">
        <v>21</v>
      </c>
      <c r="F92" s="11">
        <v>15</v>
      </c>
      <c r="G92" s="11">
        <v>8</v>
      </c>
      <c r="H92" s="11">
        <v>4</v>
      </c>
      <c r="I92" s="11"/>
      <c r="J92" s="11">
        <v>19</v>
      </c>
      <c r="M92" s="170">
        <v>1572.1200000000003</v>
      </c>
      <c r="N92" s="170">
        <v>1375.3399999999997</v>
      </c>
      <c r="O92" s="170">
        <v>792.7600000000001</v>
      </c>
      <c r="P92" s="170">
        <v>817.26</v>
      </c>
      <c r="Q92" s="170">
        <v>21.07</v>
      </c>
      <c r="R92" s="170">
        <v>6702.6799999999994</v>
      </c>
      <c r="S92" s="4"/>
      <c r="T92" s="4"/>
      <c r="U92" s="170">
        <v>25.356774193548393</v>
      </c>
      <c r="V92" s="170">
        <v>31.257727272727266</v>
      </c>
      <c r="W92" s="170">
        <v>26.425333333333338</v>
      </c>
      <c r="X92" s="170">
        <v>37.148181818181818</v>
      </c>
      <c r="Y92" s="170">
        <v>10.535</v>
      </c>
      <c r="Z92" s="170">
        <v>352.77263157894731</v>
      </c>
      <c r="AA92" s="4"/>
      <c r="AB92" s="11" t="s">
        <v>280</v>
      </c>
      <c r="AC92" s="11"/>
      <c r="AD92" s="252">
        <v>7853</v>
      </c>
      <c r="AE92" s="24">
        <v>5</v>
      </c>
      <c r="AF92" s="24">
        <v>3</v>
      </c>
      <c r="AG92" s="24">
        <v>1</v>
      </c>
      <c r="AH92" s="24"/>
      <c r="AI92" s="24">
        <v>1</v>
      </c>
      <c r="AJ92" s="24">
        <v>2</v>
      </c>
      <c r="AK92" s="4"/>
      <c r="AL92" s="4"/>
      <c r="AM92" s="255">
        <v>526.48</v>
      </c>
      <c r="AN92" s="255">
        <v>247.93999999999997</v>
      </c>
      <c r="AO92" s="255">
        <v>168.14</v>
      </c>
      <c r="AP92" s="255">
        <v>118.06000000000002</v>
      </c>
      <c r="AQ92" s="255">
        <v>186.65999999999997</v>
      </c>
      <c r="AR92" s="255">
        <v>804.76</v>
      </c>
      <c r="AS92" s="4"/>
      <c r="AT92" s="4"/>
      <c r="AU92" s="255">
        <v>47.861818181818187</v>
      </c>
      <c r="AV92" s="255">
        <v>35.419999999999995</v>
      </c>
      <c r="AW92" s="255">
        <v>42.034999999999997</v>
      </c>
      <c r="AX92" s="255">
        <v>39.353333333333339</v>
      </c>
      <c r="AY92" s="255">
        <v>62.219999999999992</v>
      </c>
      <c r="AZ92" s="255">
        <v>402.38</v>
      </c>
      <c r="BA92" s="4"/>
    </row>
    <row r="93" spans="1:53" x14ac:dyDescent="0.2">
      <c r="A93" s="54"/>
      <c r="B93" s="11" t="s">
        <v>273</v>
      </c>
      <c r="C93" s="11"/>
      <c r="D93" s="280">
        <v>7461</v>
      </c>
      <c r="E93" s="11">
        <v>24</v>
      </c>
      <c r="F93" s="11">
        <v>14</v>
      </c>
      <c r="G93" s="11">
        <v>11</v>
      </c>
      <c r="H93" s="11">
        <v>8</v>
      </c>
      <c r="I93" s="11"/>
      <c r="J93" s="11">
        <v>29</v>
      </c>
      <c r="M93" s="170">
        <v>4191.920000000001</v>
      </c>
      <c r="N93" s="170">
        <v>1886.2000000000005</v>
      </c>
      <c r="O93" s="170">
        <v>9794.3799999999937</v>
      </c>
      <c r="P93" s="170">
        <v>1124.72</v>
      </c>
      <c r="Q93" s="170">
        <v>29.1</v>
      </c>
      <c r="R93" s="170">
        <v>17249.289999999997</v>
      </c>
      <c r="S93" s="4"/>
      <c r="T93" s="4"/>
      <c r="U93" s="170">
        <v>52.399000000000015</v>
      </c>
      <c r="V93" s="170">
        <v>33.091228070175447</v>
      </c>
      <c r="W93" s="170">
        <v>227.7762790697673</v>
      </c>
      <c r="X93" s="170">
        <v>34.082424242424246</v>
      </c>
      <c r="Y93" s="170">
        <v>29.1</v>
      </c>
      <c r="Z93" s="170">
        <v>594.80310344827581</v>
      </c>
      <c r="AA93" s="4"/>
      <c r="AB93" s="11" t="s">
        <v>280</v>
      </c>
      <c r="AC93" s="11"/>
      <c r="AD93" s="252">
        <v>7882</v>
      </c>
      <c r="AE93" s="24">
        <v>16</v>
      </c>
      <c r="AF93" s="24">
        <v>5</v>
      </c>
      <c r="AG93" s="24">
        <v>5</v>
      </c>
      <c r="AH93" s="24">
        <v>2</v>
      </c>
      <c r="AI93" s="24">
        <v>4</v>
      </c>
      <c r="AJ93" s="24">
        <v>10</v>
      </c>
      <c r="AK93" s="4"/>
      <c r="AL93" s="4"/>
      <c r="AM93" s="255">
        <v>2744.7300000000014</v>
      </c>
      <c r="AN93" s="255">
        <v>1107.8999999999999</v>
      </c>
      <c r="AO93" s="255">
        <v>538.49</v>
      </c>
      <c r="AP93" s="255">
        <v>422.58</v>
      </c>
      <c r="AQ93" s="255">
        <v>1064.6100000000001</v>
      </c>
      <c r="AR93" s="255">
        <v>2390.1400000000003</v>
      </c>
      <c r="AS93" s="4"/>
      <c r="AT93" s="4"/>
      <c r="AU93" s="255">
        <v>72.229736842105297</v>
      </c>
      <c r="AV93" s="255">
        <v>50.359090909090902</v>
      </c>
      <c r="AW93" s="255">
        <v>31.675882352941176</v>
      </c>
      <c r="AX93" s="255">
        <v>35.214999999999996</v>
      </c>
      <c r="AY93" s="255">
        <v>106.46100000000001</v>
      </c>
      <c r="AZ93" s="255">
        <v>239.01400000000004</v>
      </c>
      <c r="BA93" s="4"/>
    </row>
    <row r="94" spans="1:53" x14ac:dyDescent="0.2">
      <c r="A94" s="54"/>
      <c r="B94" s="11" t="s">
        <v>274</v>
      </c>
      <c r="C94" s="11"/>
      <c r="D94" s="280">
        <v>8887</v>
      </c>
      <c r="E94" s="11">
        <v>27</v>
      </c>
      <c r="F94" s="11">
        <v>14</v>
      </c>
      <c r="G94" s="11">
        <v>5</v>
      </c>
      <c r="H94" s="11">
        <v>1</v>
      </c>
      <c r="I94" s="11">
        <v>3</v>
      </c>
      <c r="J94" s="11">
        <v>8</v>
      </c>
      <c r="M94" s="170">
        <v>1192.6099999999997</v>
      </c>
      <c r="N94" s="170">
        <v>650.92999999999972</v>
      </c>
      <c r="O94" s="170">
        <v>310.16999999999996</v>
      </c>
      <c r="P94" s="170">
        <v>244.72000000000003</v>
      </c>
      <c r="Q94" s="170">
        <v>248.10000000000002</v>
      </c>
      <c r="R94" s="170">
        <v>3915.7299999999996</v>
      </c>
      <c r="S94" s="4"/>
      <c r="T94" s="4"/>
      <c r="U94" s="170">
        <v>21.296607142857138</v>
      </c>
      <c r="V94" s="170">
        <v>20.997741935483862</v>
      </c>
      <c r="W94" s="170">
        <v>18.245294117647056</v>
      </c>
      <c r="X94" s="170">
        <v>20.393333333333334</v>
      </c>
      <c r="Y94" s="170">
        <v>22.554545454545458</v>
      </c>
      <c r="Z94" s="170">
        <v>489.46624999999995</v>
      </c>
      <c r="AA94" s="4"/>
      <c r="AB94" s="11" t="s">
        <v>281</v>
      </c>
      <c r="AC94" s="11"/>
      <c r="AD94" s="252">
        <v>7090</v>
      </c>
      <c r="AE94" s="24">
        <v>36</v>
      </c>
      <c r="AF94" s="24">
        <v>15</v>
      </c>
      <c r="AG94" s="24">
        <v>10</v>
      </c>
      <c r="AH94" s="24">
        <v>12</v>
      </c>
      <c r="AI94" s="24">
        <v>6</v>
      </c>
      <c r="AJ94" s="24">
        <v>18</v>
      </c>
      <c r="AK94" s="4"/>
      <c r="AL94" s="4"/>
      <c r="AM94" s="255">
        <v>10144.770000000011</v>
      </c>
      <c r="AN94" s="255">
        <v>4634.8200000000015</v>
      </c>
      <c r="AO94" s="255">
        <v>9506.1000000000095</v>
      </c>
      <c r="AP94" s="255">
        <v>3403.8700000000022</v>
      </c>
      <c r="AQ94" s="255">
        <v>1731.5</v>
      </c>
      <c r="AR94" s="255">
        <v>10520.960000000001</v>
      </c>
      <c r="AS94" s="4"/>
      <c r="AT94" s="4"/>
      <c r="AU94" s="255">
        <v>112.7196666666668</v>
      </c>
      <c r="AV94" s="255">
        <v>82.764642857142888</v>
      </c>
      <c r="AW94" s="255">
        <v>231.85609756097585</v>
      </c>
      <c r="AX94" s="255">
        <v>106.37093750000007</v>
      </c>
      <c r="AY94" s="255">
        <v>82.452380952380949</v>
      </c>
      <c r="AZ94" s="255">
        <v>584.49777777777786</v>
      </c>
      <c r="BA94" s="4"/>
    </row>
    <row r="95" spans="1:53" x14ac:dyDescent="0.2">
      <c r="A95" s="54"/>
      <c r="B95" s="11" t="s">
        <v>275</v>
      </c>
      <c r="C95" s="11"/>
      <c r="D95" s="280">
        <v>8560</v>
      </c>
      <c r="E95" s="11">
        <v>30</v>
      </c>
      <c r="F95" s="11">
        <v>13</v>
      </c>
      <c r="G95" s="11">
        <v>2</v>
      </c>
      <c r="H95" s="11">
        <v>3</v>
      </c>
      <c r="I95" s="11">
        <v>3</v>
      </c>
      <c r="J95" s="11">
        <v>7</v>
      </c>
      <c r="M95" s="170">
        <v>6888.76</v>
      </c>
      <c r="N95" s="170">
        <v>2208.86</v>
      </c>
      <c r="O95" s="170">
        <v>442.2</v>
      </c>
      <c r="P95" s="170">
        <v>364.53000000000003</v>
      </c>
      <c r="Q95" s="170">
        <v>375.42</v>
      </c>
      <c r="R95" s="170">
        <v>7434.19</v>
      </c>
      <c r="S95" s="4"/>
      <c r="T95" s="4"/>
      <c r="U95" s="170">
        <v>129.97660377358491</v>
      </c>
      <c r="V95" s="170">
        <v>84.956153846153853</v>
      </c>
      <c r="W95" s="170">
        <v>34.015384615384612</v>
      </c>
      <c r="X95" s="170">
        <v>33.13909090909091</v>
      </c>
      <c r="Y95" s="170">
        <v>46.927500000000002</v>
      </c>
      <c r="Z95" s="170">
        <v>1062.0271428571427</v>
      </c>
      <c r="AA95" s="4"/>
      <c r="AB95" s="11" t="s">
        <v>282</v>
      </c>
      <c r="AC95" s="11"/>
      <c r="AD95" s="252">
        <v>7095</v>
      </c>
      <c r="AE95" s="24">
        <v>64</v>
      </c>
      <c r="AF95" s="24">
        <v>21</v>
      </c>
      <c r="AG95" s="24">
        <v>5</v>
      </c>
      <c r="AH95" s="24">
        <v>6</v>
      </c>
      <c r="AI95" s="24">
        <v>3</v>
      </c>
      <c r="AJ95" s="24">
        <v>16</v>
      </c>
      <c r="AK95" s="4"/>
      <c r="AL95" s="4"/>
      <c r="AM95" s="255">
        <v>38307.200000000026</v>
      </c>
      <c r="AN95" s="255">
        <v>9352.6800000000039</v>
      </c>
      <c r="AO95" s="255">
        <v>1622.7899999999997</v>
      </c>
      <c r="AP95" s="255">
        <v>1171.8899999999999</v>
      </c>
      <c r="AQ95" s="255">
        <v>56822.460000000006</v>
      </c>
      <c r="AR95" s="255">
        <v>23179.33</v>
      </c>
      <c r="AS95" s="4"/>
      <c r="AT95" s="4"/>
      <c r="AU95" s="255">
        <v>348.24727272727296</v>
      </c>
      <c r="AV95" s="255">
        <v>203.31913043478269</v>
      </c>
      <c r="AW95" s="255">
        <v>64.911599999999993</v>
      </c>
      <c r="AX95" s="255">
        <v>58.594499999999996</v>
      </c>
      <c r="AY95" s="255">
        <v>3788.1640000000002</v>
      </c>
      <c r="AZ95" s="255">
        <v>1448.7081250000001</v>
      </c>
      <c r="BA95" s="4"/>
    </row>
    <row r="96" spans="1:53" x14ac:dyDescent="0.2">
      <c r="A96" s="54"/>
      <c r="B96" s="11" t="s">
        <v>276</v>
      </c>
      <c r="C96" s="11"/>
      <c r="D96" s="280">
        <v>8638</v>
      </c>
      <c r="E96" s="11">
        <v>1</v>
      </c>
      <c r="F96" s="11"/>
      <c r="G96" s="11"/>
      <c r="H96" s="11"/>
      <c r="I96" s="11"/>
      <c r="J96" s="11"/>
      <c r="M96" s="170">
        <v>1.89</v>
      </c>
      <c r="N96" s="170"/>
      <c r="O96" s="170"/>
      <c r="P96" s="170"/>
      <c r="Q96" s="170"/>
      <c r="R96" s="170"/>
      <c r="S96" s="4"/>
      <c r="T96" s="4"/>
      <c r="U96" s="170">
        <v>1.89</v>
      </c>
      <c r="V96" s="170"/>
      <c r="W96" s="170"/>
      <c r="X96" s="170"/>
      <c r="Y96" s="170"/>
      <c r="Z96" s="170"/>
      <c r="AA96" s="4"/>
      <c r="AB96" s="11"/>
      <c r="AC96" s="11"/>
      <c r="AD96" s="252"/>
      <c r="AE96" s="24"/>
      <c r="AF96" s="24"/>
      <c r="AG96" s="24"/>
      <c r="AH96" s="24"/>
      <c r="AI96" s="24"/>
      <c r="AJ96" s="24"/>
      <c r="AK96" s="4"/>
      <c r="AL96" s="4"/>
      <c r="AM96" s="255"/>
      <c r="AN96" s="255"/>
      <c r="AO96" s="255"/>
      <c r="AP96" s="255"/>
      <c r="AQ96" s="255"/>
      <c r="AR96" s="255"/>
      <c r="AS96" s="4"/>
      <c r="AT96" s="4"/>
      <c r="AU96" s="255"/>
      <c r="AV96" s="255"/>
      <c r="AW96" s="255"/>
      <c r="AX96" s="255"/>
      <c r="AY96" s="255"/>
      <c r="AZ96" s="255"/>
      <c r="BA96" s="4"/>
    </row>
    <row r="97" spans="1:53" x14ac:dyDescent="0.2">
      <c r="A97" s="54"/>
      <c r="B97" s="11" t="s">
        <v>277</v>
      </c>
      <c r="C97" s="11"/>
      <c r="D97" s="280">
        <v>7083</v>
      </c>
      <c r="E97" s="11">
        <v>795</v>
      </c>
      <c r="F97" s="11">
        <v>380</v>
      </c>
      <c r="G97" s="11">
        <v>317</v>
      </c>
      <c r="H97" s="11">
        <v>253</v>
      </c>
      <c r="I97" s="11">
        <v>138</v>
      </c>
      <c r="J97" s="11">
        <v>1055</v>
      </c>
      <c r="M97" s="170">
        <v>97739.389999998486</v>
      </c>
      <c r="N97" s="170">
        <v>58057.840000000164</v>
      </c>
      <c r="O97" s="170">
        <v>54110.110000000081</v>
      </c>
      <c r="P97" s="170">
        <v>68906.440000000322</v>
      </c>
      <c r="Q97" s="170">
        <v>36104.600000000006</v>
      </c>
      <c r="R97" s="170">
        <v>430515.15999999974</v>
      </c>
      <c r="S97" s="4"/>
      <c r="T97" s="4"/>
      <c r="U97" s="170">
        <v>34.647071960297232</v>
      </c>
      <c r="V97" s="170">
        <v>34.131593180482163</v>
      </c>
      <c r="W97" s="170">
        <v>32.208398809523857</v>
      </c>
      <c r="X97" s="170">
        <v>49.751942238267382</v>
      </c>
      <c r="Y97" s="170">
        <v>56.237694704049851</v>
      </c>
      <c r="Z97" s="170">
        <v>408.07124170616089</v>
      </c>
      <c r="AA97" s="4"/>
      <c r="AB97" s="11"/>
      <c r="AC97" s="11"/>
      <c r="AD97" s="252"/>
      <c r="AE97" s="24"/>
      <c r="AF97" s="24"/>
      <c r="AG97" s="24"/>
      <c r="AH97" s="24"/>
      <c r="AI97" s="24"/>
      <c r="AJ97" s="24"/>
      <c r="AK97" s="4"/>
      <c r="AL97" s="4"/>
      <c r="AM97" s="255"/>
      <c r="AN97" s="255"/>
      <c r="AO97" s="255"/>
      <c r="AP97" s="255"/>
      <c r="AQ97" s="255"/>
      <c r="AR97" s="255"/>
      <c r="AS97" s="4"/>
      <c r="AT97" s="4"/>
      <c r="AU97" s="255"/>
      <c r="AV97" s="255"/>
      <c r="AW97" s="255"/>
      <c r="AX97" s="255"/>
      <c r="AY97" s="255"/>
      <c r="AZ97" s="255"/>
      <c r="BA97" s="4"/>
    </row>
    <row r="98" spans="1:53" x14ac:dyDescent="0.2">
      <c r="A98" s="54"/>
      <c r="B98" s="11" t="s">
        <v>278</v>
      </c>
      <c r="C98" s="11"/>
      <c r="D98" s="280">
        <v>7088</v>
      </c>
      <c r="E98" s="11">
        <v>57</v>
      </c>
      <c r="F98" s="11">
        <v>28</v>
      </c>
      <c r="G98" s="11">
        <v>21</v>
      </c>
      <c r="H98" s="11">
        <v>17</v>
      </c>
      <c r="I98" s="11">
        <v>5</v>
      </c>
      <c r="J98" s="11">
        <v>187</v>
      </c>
      <c r="M98" s="170">
        <v>11331.340000000009</v>
      </c>
      <c r="N98" s="170">
        <v>10457.880000000006</v>
      </c>
      <c r="O98" s="170">
        <v>5992.19</v>
      </c>
      <c r="P98" s="170">
        <v>8641.0400000000063</v>
      </c>
      <c r="Q98" s="170">
        <v>1339.5500000000002</v>
      </c>
      <c r="R98" s="170">
        <v>137522.01999999993</v>
      </c>
      <c r="S98" s="4"/>
      <c r="T98" s="4"/>
      <c r="U98" s="170">
        <v>38.541972789115675</v>
      </c>
      <c r="V98" s="170">
        <v>42.685224489795942</v>
      </c>
      <c r="W98" s="170">
        <v>27.613778801843317</v>
      </c>
      <c r="X98" s="170">
        <v>44.086938775510234</v>
      </c>
      <c r="Y98" s="170">
        <v>78.797058823529426</v>
      </c>
      <c r="Z98" s="170">
        <v>735.41187165775364</v>
      </c>
      <c r="AA98" s="4"/>
      <c r="AB98" s="11"/>
      <c r="AC98" s="11"/>
      <c r="AD98" s="252"/>
      <c r="AE98" s="24"/>
      <c r="AF98" s="24"/>
      <c r="AG98" s="24"/>
      <c r="AH98" s="24"/>
      <c r="AI98" s="24"/>
      <c r="AJ98" s="24"/>
      <c r="AK98" s="4"/>
      <c r="AL98" s="4"/>
      <c r="AM98" s="255"/>
      <c r="AN98" s="255"/>
      <c r="AO98" s="255"/>
      <c r="AP98" s="255"/>
      <c r="AQ98" s="255"/>
      <c r="AR98" s="255"/>
      <c r="AS98" s="4"/>
      <c r="AT98" s="4"/>
      <c r="AU98" s="255"/>
      <c r="AV98" s="255"/>
      <c r="AW98" s="255"/>
      <c r="AX98" s="255"/>
      <c r="AY98" s="255"/>
      <c r="AZ98" s="255"/>
      <c r="BA98" s="4"/>
    </row>
    <row r="99" spans="1:53" x14ac:dyDescent="0.2">
      <c r="A99" s="54"/>
      <c r="B99" s="11" t="s">
        <v>279</v>
      </c>
      <c r="C99" s="11"/>
      <c r="D99" s="280">
        <v>7462</v>
      </c>
      <c r="E99" s="11">
        <v>76</v>
      </c>
      <c r="F99" s="11">
        <v>41</v>
      </c>
      <c r="G99" s="11">
        <v>30</v>
      </c>
      <c r="H99" s="11">
        <v>30</v>
      </c>
      <c r="I99" s="11">
        <v>2</v>
      </c>
      <c r="J99" s="11">
        <v>92</v>
      </c>
      <c r="M99" s="170">
        <v>10337.150000000007</v>
      </c>
      <c r="N99" s="170">
        <v>4754.5699999999988</v>
      </c>
      <c r="O99" s="170">
        <v>3923.28</v>
      </c>
      <c r="P99" s="170">
        <v>3494.3100000000004</v>
      </c>
      <c r="Q99" s="170">
        <v>128.33000000000001</v>
      </c>
      <c r="R99" s="170">
        <v>28839.39999999998</v>
      </c>
      <c r="S99" s="4"/>
      <c r="T99" s="4"/>
      <c r="U99" s="170">
        <v>41.020436507936537</v>
      </c>
      <c r="V99" s="170">
        <v>25.981256830601087</v>
      </c>
      <c r="W99" s="170">
        <v>27.245000000000001</v>
      </c>
      <c r="X99" s="170">
        <v>30.385304347826089</v>
      </c>
      <c r="Y99" s="170">
        <v>42.776666666666671</v>
      </c>
      <c r="Z99" s="170">
        <v>313.47173913043457</v>
      </c>
      <c r="AA99" s="4"/>
      <c r="AB99" s="11"/>
      <c r="AC99" s="11"/>
      <c r="AD99" s="252"/>
      <c r="AE99" s="24"/>
      <c r="AF99" s="24"/>
      <c r="AG99" s="24"/>
      <c r="AH99" s="24"/>
      <c r="AI99" s="24"/>
      <c r="AJ99" s="24"/>
      <c r="AK99" s="4"/>
      <c r="AL99" s="4"/>
      <c r="AM99" s="255"/>
      <c r="AN99" s="255"/>
      <c r="AO99" s="255"/>
      <c r="AP99" s="255"/>
      <c r="AQ99" s="255"/>
      <c r="AR99" s="255"/>
      <c r="AS99" s="4"/>
      <c r="AT99" s="4"/>
      <c r="AU99" s="255"/>
      <c r="AV99" s="255"/>
      <c r="AW99" s="255"/>
      <c r="AX99" s="255"/>
      <c r="AY99" s="255"/>
      <c r="AZ99" s="255"/>
      <c r="BA99" s="4"/>
    </row>
    <row r="100" spans="1:53" x14ac:dyDescent="0.2">
      <c r="A100" s="54"/>
      <c r="B100" s="11" t="s">
        <v>280</v>
      </c>
      <c r="C100" s="11"/>
      <c r="D100" s="280">
        <v>7853</v>
      </c>
      <c r="E100" s="11">
        <v>71</v>
      </c>
      <c r="F100" s="11">
        <v>24</v>
      </c>
      <c r="G100" s="11">
        <v>14</v>
      </c>
      <c r="H100" s="11">
        <v>11</v>
      </c>
      <c r="I100" s="11">
        <v>7</v>
      </c>
      <c r="J100" s="11">
        <v>27</v>
      </c>
      <c r="M100" s="170">
        <v>8984.1300000000065</v>
      </c>
      <c r="N100" s="170">
        <v>3163.4300000000012</v>
      </c>
      <c r="O100" s="170">
        <v>2116.2499999999995</v>
      </c>
      <c r="P100" s="170">
        <v>2399.9999999999995</v>
      </c>
      <c r="Q100" s="170">
        <v>3763.89</v>
      </c>
      <c r="R100" s="170">
        <v>21965.69</v>
      </c>
      <c r="S100" s="4"/>
      <c r="T100" s="4"/>
      <c r="U100" s="170">
        <v>58.719803921568669</v>
      </c>
      <c r="V100" s="170">
        <v>38.578414634146355</v>
      </c>
      <c r="W100" s="170">
        <v>36.487068965517231</v>
      </c>
      <c r="X100" s="170">
        <v>54.545454545454533</v>
      </c>
      <c r="Y100" s="170">
        <v>110.70264705882353</v>
      </c>
      <c r="Z100" s="170">
        <v>813.54407407407405</v>
      </c>
      <c r="AA100" s="4"/>
      <c r="AB100" s="11"/>
      <c r="AC100" s="11"/>
      <c r="AD100" s="252"/>
      <c r="AE100" s="24"/>
      <c r="AF100" s="24"/>
      <c r="AG100" s="24"/>
      <c r="AH100" s="24"/>
      <c r="AI100" s="24"/>
      <c r="AJ100" s="24"/>
      <c r="AK100" s="4"/>
      <c r="AL100" s="4"/>
      <c r="AM100" s="255"/>
      <c r="AN100" s="255"/>
      <c r="AO100" s="255"/>
      <c r="AP100" s="255"/>
      <c r="AQ100" s="255"/>
      <c r="AR100" s="255"/>
      <c r="AS100" s="4"/>
      <c r="AT100" s="4"/>
      <c r="AU100" s="255"/>
      <c r="AV100" s="255"/>
      <c r="AW100" s="255"/>
      <c r="AX100" s="255"/>
      <c r="AY100" s="255"/>
      <c r="AZ100" s="255"/>
      <c r="BA100" s="4"/>
    </row>
    <row r="101" spans="1:53" x14ac:dyDescent="0.2">
      <c r="A101" s="54"/>
      <c r="B101" s="11" t="s">
        <v>280</v>
      </c>
      <c r="C101" s="11"/>
      <c r="D101" s="280">
        <v>7882</v>
      </c>
      <c r="E101" s="11">
        <v>156</v>
      </c>
      <c r="F101" s="11">
        <v>91</v>
      </c>
      <c r="G101" s="11">
        <v>63</v>
      </c>
      <c r="H101" s="11">
        <v>38</v>
      </c>
      <c r="I101" s="11">
        <v>33</v>
      </c>
      <c r="J101" s="11">
        <v>123</v>
      </c>
      <c r="M101" s="170">
        <v>19355.229999999989</v>
      </c>
      <c r="N101" s="170">
        <v>9047.2599999999893</v>
      </c>
      <c r="O101" s="170">
        <v>9234.1900000000023</v>
      </c>
      <c r="P101" s="170">
        <v>6140.720000000003</v>
      </c>
      <c r="Q101" s="170">
        <v>11042.750000000004</v>
      </c>
      <c r="R101" s="170">
        <v>51144.66</v>
      </c>
      <c r="S101" s="4"/>
      <c r="T101" s="4"/>
      <c r="U101" s="170">
        <v>41.894437229437202</v>
      </c>
      <c r="V101" s="170">
        <v>28.184610591900277</v>
      </c>
      <c r="W101" s="170">
        <v>38.96282700421942</v>
      </c>
      <c r="X101" s="170">
        <v>34.115111111111126</v>
      </c>
      <c r="Y101" s="170">
        <v>77.222027972028002</v>
      </c>
      <c r="Z101" s="170">
        <v>415.81024390243903</v>
      </c>
      <c r="AA101" s="4"/>
      <c r="AB101" s="11"/>
      <c r="AC101" s="11"/>
      <c r="AD101" s="252"/>
      <c r="AE101" s="24"/>
      <c r="AF101" s="24"/>
      <c r="AG101" s="24"/>
      <c r="AH101" s="24"/>
      <c r="AI101" s="24"/>
      <c r="AJ101" s="24"/>
      <c r="AK101" s="4"/>
      <c r="AL101" s="4"/>
      <c r="AM101" s="255"/>
      <c r="AN101" s="255"/>
      <c r="AO101" s="255"/>
      <c r="AP101" s="255"/>
      <c r="AQ101" s="255"/>
      <c r="AR101" s="255"/>
      <c r="AS101" s="4"/>
      <c r="AT101" s="4"/>
      <c r="AU101" s="255"/>
      <c r="AV101" s="255"/>
      <c r="AW101" s="255"/>
      <c r="AX101" s="255"/>
      <c r="AY101" s="255"/>
      <c r="AZ101" s="255"/>
      <c r="BA101" s="4"/>
    </row>
    <row r="102" spans="1:53" x14ac:dyDescent="0.2">
      <c r="A102" s="54"/>
      <c r="B102" s="11" t="s">
        <v>281</v>
      </c>
      <c r="C102" s="11"/>
      <c r="D102" s="280">
        <v>7090</v>
      </c>
      <c r="E102" s="11">
        <v>328</v>
      </c>
      <c r="F102" s="11">
        <v>155</v>
      </c>
      <c r="G102" s="11">
        <v>112</v>
      </c>
      <c r="H102" s="11">
        <v>71</v>
      </c>
      <c r="I102" s="11">
        <v>55</v>
      </c>
      <c r="J102" s="11">
        <v>169</v>
      </c>
      <c r="M102" s="170">
        <v>26804.129999999899</v>
      </c>
      <c r="N102" s="170">
        <v>19706.070000000022</v>
      </c>
      <c r="O102" s="170">
        <v>15193.030000000012</v>
      </c>
      <c r="P102" s="170">
        <v>10183.370000000004</v>
      </c>
      <c r="Q102" s="170">
        <v>10805.89</v>
      </c>
      <c r="R102" s="170">
        <v>76450.930000000008</v>
      </c>
      <c r="S102" s="4"/>
      <c r="T102" s="4"/>
      <c r="U102" s="170">
        <v>31.645962219598463</v>
      </c>
      <c r="V102" s="170">
        <v>37.39292220113856</v>
      </c>
      <c r="W102" s="170">
        <v>40.087150395778394</v>
      </c>
      <c r="X102" s="170">
        <v>37.43886029411766</v>
      </c>
      <c r="Y102" s="170">
        <v>52.970049019607842</v>
      </c>
      <c r="Z102" s="170">
        <v>452.37236686390537</v>
      </c>
      <c r="AA102" s="4"/>
      <c r="AB102" s="11"/>
      <c r="AC102" s="11"/>
      <c r="AD102" s="252"/>
      <c r="AE102" s="24"/>
      <c r="AF102" s="24"/>
      <c r="AG102" s="24"/>
      <c r="AH102" s="24"/>
      <c r="AI102" s="24"/>
      <c r="AJ102" s="24"/>
      <c r="AK102" s="4"/>
      <c r="AL102" s="4"/>
      <c r="AM102" s="255"/>
      <c r="AN102" s="255"/>
      <c r="AO102" s="255"/>
      <c r="AP102" s="255"/>
      <c r="AQ102" s="255"/>
      <c r="AR102" s="255"/>
      <c r="AS102" s="4"/>
      <c r="AT102" s="4"/>
      <c r="AU102" s="255"/>
      <c r="AV102" s="255"/>
      <c r="AW102" s="255"/>
      <c r="AX102" s="255"/>
      <c r="AY102" s="255"/>
      <c r="AZ102" s="255"/>
      <c r="BA102" s="4"/>
    </row>
    <row r="103" spans="1:53" x14ac:dyDescent="0.2">
      <c r="A103" s="54"/>
      <c r="B103" s="11" t="s">
        <v>281</v>
      </c>
      <c r="C103" s="11"/>
      <c r="D103" s="280">
        <v>7091</v>
      </c>
      <c r="E103" s="11">
        <v>1</v>
      </c>
      <c r="F103" s="11"/>
      <c r="G103" s="11"/>
      <c r="H103" s="11"/>
      <c r="I103" s="11"/>
      <c r="J103" s="11"/>
      <c r="M103" s="170">
        <v>33.51</v>
      </c>
      <c r="N103" s="170"/>
      <c r="O103" s="170"/>
      <c r="P103" s="170"/>
      <c r="Q103" s="170"/>
      <c r="R103" s="170"/>
      <c r="S103" s="4"/>
      <c r="T103" s="4"/>
      <c r="U103" s="170">
        <v>33.51</v>
      </c>
      <c r="V103" s="170"/>
      <c r="W103" s="170"/>
      <c r="X103" s="170"/>
      <c r="Y103" s="170"/>
      <c r="Z103" s="170"/>
      <c r="AA103" s="4"/>
      <c r="AB103" s="11"/>
      <c r="AC103" s="11"/>
      <c r="AD103" s="252"/>
      <c r="AE103" s="24"/>
      <c r="AF103" s="24"/>
      <c r="AG103" s="24"/>
      <c r="AH103" s="24"/>
      <c r="AI103" s="24"/>
      <c r="AJ103" s="24"/>
      <c r="AK103" s="4"/>
      <c r="AL103" s="4"/>
      <c r="AM103" s="255"/>
      <c r="AN103" s="255"/>
      <c r="AO103" s="255"/>
      <c r="AP103" s="255"/>
      <c r="AQ103" s="255"/>
      <c r="AR103" s="255"/>
      <c r="AS103" s="4"/>
      <c r="AT103" s="4"/>
      <c r="AU103" s="255"/>
      <c r="AV103" s="255"/>
      <c r="AW103" s="255"/>
      <c r="AX103" s="255"/>
      <c r="AY103" s="255"/>
      <c r="AZ103" s="255"/>
      <c r="BA103" s="4"/>
    </row>
    <row r="104" spans="1:53" x14ac:dyDescent="0.2">
      <c r="A104" s="54"/>
      <c r="B104" s="11" t="s">
        <v>282</v>
      </c>
      <c r="C104" s="11"/>
      <c r="D104" s="280">
        <v>7095</v>
      </c>
      <c r="E104" s="11">
        <v>689</v>
      </c>
      <c r="F104" s="11">
        <v>309</v>
      </c>
      <c r="G104" s="11">
        <v>172</v>
      </c>
      <c r="H104" s="11">
        <v>134</v>
      </c>
      <c r="I104" s="11">
        <v>132</v>
      </c>
      <c r="J104" s="11">
        <v>553</v>
      </c>
      <c r="M104" s="170">
        <v>68455.77000000047</v>
      </c>
      <c r="N104" s="170">
        <v>30593.750000000051</v>
      </c>
      <c r="O104" s="170">
        <v>21638.920000000078</v>
      </c>
      <c r="P104" s="170">
        <v>24225.439999999977</v>
      </c>
      <c r="Q104" s="170">
        <v>27264.68999999997</v>
      </c>
      <c r="R104" s="170">
        <v>186144.21999999983</v>
      </c>
      <c r="S104" s="4"/>
      <c r="T104" s="4"/>
      <c r="U104" s="170">
        <v>36.316058355437917</v>
      </c>
      <c r="V104" s="170">
        <v>24.772267206477775</v>
      </c>
      <c r="W104" s="170">
        <v>23.143229946524148</v>
      </c>
      <c r="X104" s="170">
        <v>31.299018087855266</v>
      </c>
      <c r="Y104" s="170">
        <v>41.945676923076874</v>
      </c>
      <c r="Z104" s="170">
        <v>336.60799276672662</v>
      </c>
      <c r="AA104" s="4"/>
      <c r="AB104" s="11"/>
      <c r="AC104" s="11"/>
      <c r="AD104" s="252"/>
      <c r="AE104" s="24"/>
      <c r="AF104" s="24"/>
      <c r="AG104" s="24"/>
      <c r="AH104" s="24"/>
      <c r="AI104" s="24"/>
      <c r="AJ104" s="24"/>
      <c r="AK104" s="4"/>
      <c r="AL104" s="4"/>
      <c r="AM104" s="255"/>
      <c r="AN104" s="255"/>
      <c r="AO104" s="255"/>
      <c r="AP104" s="255"/>
      <c r="AQ104" s="255"/>
      <c r="AR104" s="255"/>
      <c r="AS104" s="4"/>
      <c r="AT104" s="4"/>
      <c r="AU104" s="255"/>
      <c r="AV104" s="255"/>
      <c r="AW104" s="255"/>
      <c r="AX104" s="255"/>
      <c r="AY104" s="255"/>
      <c r="AZ104" s="255"/>
      <c r="BA104" s="4"/>
    </row>
    <row r="105" spans="1:53" x14ac:dyDescent="0.2">
      <c r="A105" s="54"/>
      <c r="B105" s="11" t="s">
        <v>283</v>
      </c>
      <c r="C105" s="11"/>
      <c r="D105" s="280" t="s">
        <v>283</v>
      </c>
      <c r="E105" s="11">
        <v>3</v>
      </c>
      <c r="F105" s="11"/>
      <c r="G105" s="11"/>
      <c r="H105" s="11"/>
      <c r="I105" s="11"/>
      <c r="J105" s="11"/>
      <c r="M105" s="170">
        <v>1443.1100000000001</v>
      </c>
      <c r="N105" s="170"/>
      <c r="O105" s="170"/>
      <c r="P105" s="170"/>
      <c r="Q105" s="170"/>
      <c r="R105" s="170"/>
      <c r="S105" s="4"/>
      <c r="T105" s="4"/>
      <c r="U105" s="170">
        <v>481.03666666666669</v>
      </c>
      <c r="V105" s="170"/>
      <c r="W105" s="170"/>
      <c r="X105" s="170"/>
      <c r="Y105" s="170"/>
      <c r="Z105" s="170"/>
      <c r="AA105" s="4"/>
      <c r="AB105" s="11"/>
      <c r="AC105" s="11"/>
      <c r="AD105" s="252"/>
      <c r="AE105" s="24"/>
      <c r="AF105" s="24"/>
      <c r="AG105" s="24"/>
      <c r="AH105" s="24"/>
      <c r="AI105" s="24"/>
      <c r="AJ105" s="24"/>
      <c r="AK105" s="4"/>
      <c r="AL105" s="4"/>
      <c r="AM105" s="255"/>
      <c r="AN105" s="255"/>
      <c r="AO105" s="255"/>
      <c r="AP105" s="255"/>
      <c r="AQ105" s="255"/>
      <c r="AR105" s="255"/>
      <c r="AS105" s="4"/>
      <c r="AT105" s="4"/>
      <c r="AU105" s="255"/>
      <c r="AV105" s="255"/>
      <c r="AW105" s="255"/>
      <c r="AX105" s="255"/>
      <c r="AY105" s="255"/>
      <c r="AZ105" s="255"/>
      <c r="BA105" s="4"/>
    </row>
    <row r="106" spans="1:53" x14ac:dyDescent="0.2">
      <c r="A106" s="54"/>
      <c r="B106" s="11"/>
      <c r="C106" s="11"/>
      <c r="D106" s="280"/>
      <c r="E106" s="11"/>
      <c r="F106" s="11"/>
      <c r="G106" s="11"/>
      <c r="H106" s="11"/>
      <c r="I106" s="11"/>
      <c r="J106" s="11"/>
      <c r="M106" s="170"/>
      <c r="N106" s="170"/>
      <c r="O106" s="170"/>
      <c r="P106" s="170"/>
      <c r="Q106" s="170"/>
      <c r="R106" s="170"/>
      <c r="S106" s="4"/>
      <c r="T106" s="4"/>
      <c r="U106" s="170"/>
      <c r="V106" s="170"/>
      <c r="W106" s="170"/>
      <c r="X106" s="170"/>
      <c r="Y106" s="170"/>
      <c r="Z106" s="170"/>
      <c r="AA106" s="4"/>
      <c r="AB106" s="11"/>
      <c r="AC106" s="11"/>
      <c r="AD106" s="252"/>
      <c r="AE106" s="24"/>
      <c r="AF106" s="24"/>
      <c r="AG106" s="24"/>
      <c r="AH106" s="24"/>
      <c r="AI106" s="24"/>
      <c r="AJ106" s="24"/>
      <c r="AK106" s="4"/>
      <c r="AL106" s="4"/>
      <c r="AM106" s="255"/>
      <c r="AN106" s="255"/>
      <c r="AO106" s="255"/>
      <c r="AP106" s="255"/>
      <c r="AQ106" s="255"/>
      <c r="AR106" s="255"/>
      <c r="AS106" s="4"/>
      <c r="AT106" s="4"/>
      <c r="AU106" s="255"/>
      <c r="AV106" s="255"/>
      <c r="AW106" s="255"/>
      <c r="AX106" s="255"/>
      <c r="AY106" s="255"/>
      <c r="AZ106" s="255"/>
      <c r="BA106" s="4"/>
    </row>
    <row r="107" spans="1:53" x14ac:dyDescent="0.2">
      <c r="A107" s="54"/>
      <c r="B107" s="11"/>
      <c r="C107" s="11"/>
      <c r="D107" s="280"/>
      <c r="E107" s="11"/>
      <c r="F107" s="11"/>
      <c r="G107" s="11"/>
      <c r="H107" s="11"/>
      <c r="I107" s="11"/>
      <c r="J107" s="11"/>
      <c r="M107" s="170"/>
      <c r="N107" s="170"/>
      <c r="O107" s="170"/>
      <c r="P107" s="170"/>
      <c r="Q107" s="170"/>
      <c r="R107" s="170"/>
      <c r="S107" s="4"/>
      <c r="T107" s="4"/>
      <c r="U107" s="170"/>
      <c r="V107" s="170"/>
      <c r="W107" s="170"/>
      <c r="X107" s="170"/>
      <c r="Y107" s="170"/>
      <c r="Z107" s="170"/>
      <c r="AA107" s="4"/>
      <c r="AB107" s="11"/>
      <c r="AC107" s="11"/>
      <c r="AD107" s="252"/>
      <c r="AE107" s="24"/>
      <c r="AF107" s="24"/>
      <c r="AG107" s="24"/>
      <c r="AH107" s="24"/>
      <c r="AI107" s="24"/>
      <c r="AJ107" s="24"/>
      <c r="AK107" s="4"/>
      <c r="AL107" s="4"/>
      <c r="AM107" s="24"/>
      <c r="AN107" s="24"/>
      <c r="AO107" s="24"/>
      <c r="AP107" s="24"/>
      <c r="AQ107" s="24"/>
      <c r="AR107" s="24"/>
      <c r="AS107" s="4"/>
      <c r="AT107" s="4"/>
      <c r="AU107" s="24"/>
      <c r="AV107" s="24"/>
      <c r="AW107" s="24"/>
      <c r="AX107" s="24"/>
      <c r="AY107" s="24"/>
      <c r="AZ107" s="24"/>
      <c r="BA107" s="4"/>
    </row>
    <row r="108" spans="1:53" x14ac:dyDescent="0.2">
      <c r="A108" s="54"/>
      <c r="B108" s="11"/>
      <c r="C108" s="11"/>
      <c r="D108" s="280"/>
      <c r="E108" s="11"/>
      <c r="F108" s="11"/>
      <c r="G108" s="11"/>
      <c r="H108" s="11"/>
      <c r="I108" s="11"/>
      <c r="J108" s="11"/>
      <c r="M108" s="170"/>
      <c r="N108" s="170"/>
      <c r="O108" s="170"/>
      <c r="P108" s="170"/>
      <c r="Q108" s="170"/>
      <c r="R108" s="170"/>
      <c r="S108" s="4"/>
      <c r="T108" s="4"/>
      <c r="U108" s="170"/>
      <c r="V108" s="170"/>
      <c r="W108" s="170"/>
      <c r="X108" s="170"/>
      <c r="Y108" s="170"/>
      <c r="Z108" s="170"/>
      <c r="AA108" s="4"/>
      <c r="AB108" s="11"/>
      <c r="AC108" s="11"/>
      <c r="AD108" s="252"/>
      <c r="AE108" s="24"/>
      <c r="AF108" s="24"/>
      <c r="AG108" s="24"/>
      <c r="AH108" s="24"/>
      <c r="AI108" s="24"/>
      <c r="AJ108" s="24"/>
      <c r="AK108" s="4"/>
      <c r="AL108" s="4"/>
      <c r="AM108" s="24"/>
      <c r="AN108" s="24"/>
      <c r="AO108" s="24"/>
      <c r="AP108" s="24"/>
      <c r="AQ108" s="24"/>
      <c r="AR108" s="24"/>
      <c r="AS108" s="4"/>
      <c r="AT108" s="4"/>
      <c r="AU108" s="24"/>
      <c r="AV108" s="24"/>
      <c r="AW108" s="24"/>
      <c r="AX108" s="24"/>
      <c r="AY108" s="24"/>
      <c r="AZ108" s="24"/>
      <c r="BA108" s="4"/>
    </row>
    <row r="109" spans="1:53" ht="13.5" thickBot="1" x14ac:dyDescent="0.25">
      <c r="B109" s="87"/>
      <c r="C109" s="87"/>
      <c r="D109" s="281"/>
      <c r="E109" s="87"/>
      <c r="F109" s="87"/>
      <c r="G109" s="87"/>
      <c r="H109" s="87"/>
      <c r="I109" s="87"/>
      <c r="J109" s="87"/>
      <c r="M109" s="87"/>
      <c r="N109" s="11"/>
      <c r="O109" s="11"/>
      <c r="P109" s="11"/>
      <c r="Q109" s="11"/>
      <c r="R109" s="11"/>
      <c r="S109" s="4"/>
      <c r="T109" s="4"/>
      <c r="U109" s="138"/>
      <c r="V109" s="138"/>
      <c r="W109" s="138"/>
      <c r="X109" s="138"/>
      <c r="Y109" s="138"/>
      <c r="Z109" s="138"/>
      <c r="AA109" s="4"/>
      <c r="AB109" s="87"/>
      <c r="AC109" s="87"/>
      <c r="AD109" s="253"/>
      <c r="AE109" s="98"/>
      <c r="AF109" s="98"/>
      <c r="AG109" s="98"/>
      <c r="AH109" s="98"/>
      <c r="AI109" s="98"/>
      <c r="AJ109" s="98"/>
      <c r="AK109" s="4"/>
      <c r="AL109" s="4"/>
      <c r="AM109" s="140"/>
      <c r="AN109" s="98"/>
      <c r="AO109" s="98"/>
      <c r="AP109" s="98"/>
      <c r="AQ109" s="98"/>
      <c r="AR109" s="98"/>
      <c r="AS109" s="4"/>
      <c r="AT109" s="4"/>
      <c r="AU109" s="140"/>
      <c r="AV109" s="98"/>
      <c r="AW109" s="98"/>
      <c r="AX109" s="98"/>
      <c r="AY109" s="98"/>
      <c r="AZ109" s="98"/>
      <c r="BA109" s="4"/>
    </row>
    <row r="110" spans="1:53" ht="13.5" thickBot="1" x14ac:dyDescent="0.25">
      <c r="B110" s="88" t="s">
        <v>94</v>
      </c>
      <c r="C110" s="95"/>
      <c r="D110" s="282"/>
      <c r="E110" s="242">
        <f t="shared" ref="E110:J110" si="0">SUM(E18:E108)</f>
        <v>17105</v>
      </c>
      <c r="F110" s="242">
        <f t="shared" si="0"/>
        <v>8207</v>
      </c>
      <c r="G110" s="242">
        <f t="shared" si="0"/>
        <v>4966</v>
      </c>
      <c r="H110" s="242">
        <f t="shared" si="0"/>
        <v>4197</v>
      </c>
      <c r="I110" s="242">
        <f t="shared" si="0"/>
        <v>3772</v>
      </c>
      <c r="J110" s="242">
        <f t="shared" si="0"/>
        <v>16600</v>
      </c>
      <c r="L110" s="130" t="s">
        <v>95</v>
      </c>
      <c r="M110" s="256">
        <f t="shared" ref="M110:R110" si="1">SUM(M18:M108)</f>
        <v>2050742.3700000045</v>
      </c>
      <c r="N110" s="256">
        <f t="shared" si="1"/>
        <v>1275419.1099999961</v>
      </c>
      <c r="O110" s="256">
        <f t="shared" si="1"/>
        <v>937166.84999999951</v>
      </c>
      <c r="P110" s="256">
        <f t="shared" si="1"/>
        <v>885012.88999999838</v>
      </c>
      <c r="Q110" s="256">
        <f t="shared" si="1"/>
        <v>1043130.8999999997</v>
      </c>
      <c r="R110" s="256">
        <f t="shared" si="1"/>
        <v>7839160.0099999961</v>
      </c>
      <c r="S110" s="4"/>
      <c r="T110" s="130" t="s">
        <v>96</v>
      </c>
      <c r="U110" s="246">
        <v>39.762333882695195</v>
      </c>
      <c r="V110" s="180">
        <v>37.077214744614558</v>
      </c>
      <c r="W110" s="173">
        <v>33.597434932243473</v>
      </c>
      <c r="X110" s="173">
        <v>37.998063200377757</v>
      </c>
      <c r="Y110" s="173">
        <v>56.440369007683131</v>
      </c>
      <c r="Z110" s="236">
        <v>472.23855481927689</v>
      </c>
      <c r="AA110" s="4"/>
      <c r="AB110" s="88" t="s">
        <v>94</v>
      </c>
      <c r="AC110" s="95"/>
      <c r="AD110" s="254"/>
      <c r="AE110" s="242">
        <f t="shared" ref="AE110:AJ110" si="2">SUM(AE18:AE108)</f>
        <v>2123</v>
      </c>
      <c r="AF110" s="242">
        <f t="shared" si="2"/>
        <v>863</v>
      </c>
      <c r="AG110" s="242">
        <f t="shared" si="2"/>
        <v>477</v>
      </c>
      <c r="AH110" s="242">
        <f t="shared" si="2"/>
        <v>351</v>
      </c>
      <c r="AI110" s="242">
        <f t="shared" si="2"/>
        <v>216</v>
      </c>
      <c r="AJ110" s="242">
        <f t="shared" si="2"/>
        <v>906</v>
      </c>
      <c r="AK110" s="4"/>
      <c r="AL110" s="130" t="s">
        <v>95</v>
      </c>
      <c r="AM110" s="256">
        <f t="shared" ref="AM110:AR110" si="3">SUM(AM18:AM108)</f>
        <v>1125014.49</v>
      </c>
      <c r="AN110" s="256">
        <f t="shared" si="3"/>
        <v>408784.66999999987</v>
      </c>
      <c r="AO110" s="256">
        <f t="shared" si="3"/>
        <v>352282.37000000005</v>
      </c>
      <c r="AP110" s="256">
        <f t="shared" si="3"/>
        <v>237527.55000000002</v>
      </c>
      <c r="AQ110" s="256">
        <f t="shared" si="3"/>
        <v>374026.91999999993</v>
      </c>
      <c r="AR110" s="256">
        <f t="shared" si="3"/>
        <v>952385.85999999975</v>
      </c>
      <c r="AS110" s="4"/>
      <c r="AT110" s="130" t="s">
        <v>96</v>
      </c>
      <c r="AU110" s="247">
        <v>243.7734539544962</v>
      </c>
      <c r="AV110" s="248">
        <v>160.81222265932331</v>
      </c>
      <c r="AW110" s="248">
        <v>199.36749858517263</v>
      </c>
      <c r="AX110" s="248">
        <v>178.72652370203161</v>
      </c>
      <c r="AY110" s="248">
        <v>387.59266321243518</v>
      </c>
      <c r="AZ110" s="249">
        <v>1051.1985209713021</v>
      </c>
      <c r="BA110" s="4"/>
    </row>
    <row r="111" spans="1:53" s="4" customFormat="1" x14ac:dyDescent="0.2">
      <c r="D111" s="275"/>
      <c r="AD111" s="162"/>
    </row>
    <row r="112" spans="1:53" ht="15" customHeight="1" x14ac:dyDescent="0.2">
      <c r="B112" s="22"/>
      <c r="C112" s="22"/>
      <c r="D112" s="283"/>
      <c r="E112" s="398" t="str">
        <f>E16</f>
        <v>Number of Residential Customers in Arrears</v>
      </c>
      <c r="F112" s="398"/>
      <c r="G112" s="398"/>
      <c r="H112" s="398"/>
      <c r="I112" s="398"/>
      <c r="J112" s="398"/>
      <c r="K112" s="60"/>
      <c r="L112" s="128"/>
      <c r="M112" s="399" t="str">
        <f>M16</f>
        <v>Residential Arrearage Dollars</v>
      </c>
      <c r="N112" s="400"/>
      <c r="O112" s="400"/>
      <c r="P112" s="400"/>
      <c r="Q112" s="400"/>
      <c r="R112" s="401"/>
      <c r="S112" s="4"/>
      <c r="T112" s="128"/>
      <c r="U112" s="399" t="str">
        <f>U16</f>
        <v>Average Amount of Residential Arrearage Dollars</v>
      </c>
      <c r="V112" s="400"/>
      <c r="W112" s="400"/>
      <c r="X112" s="400"/>
      <c r="Y112" s="400"/>
      <c r="Z112" s="401"/>
      <c r="AA112" s="4"/>
      <c r="AB112" s="4"/>
      <c r="AC112" s="4"/>
      <c r="AD112" s="162"/>
      <c r="AE112" s="395" t="s">
        <v>83</v>
      </c>
      <c r="AF112" s="396"/>
      <c r="AG112" s="396"/>
      <c r="AH112" s="396"/>
      <c r="AI112" s="396"/>
      <c r="AJ112" s="397"/>
      <c r="AK112" s="4"/>
      <c r="AL112" s="139"/>
      <c r="AM112" s="396" t="str">
        <f>AM16</f>
        <v>Non-Residential Arrearage Dollars</v>
      </c>
      <c r="AN112" s="396"/>
      <c r="AO112" s="396"/>
      <c r="AP112" s="396"/>
      <c r="AQ112" s="396"/>
      <c r="AR112" s="397"/>
      <c r="AS112" s="4"/>
      <c r="AT112" s="139"/>
      <c r="AU112" s="395" t="str">
        <f>AU16</f>
        <v>Average Amount of Non-Residential Arrearage Dollars</v>
      </c>
      <c r="AV112" s="396"/>
      <c r="AW112" s="396"/>
      <c r="AX112" s="396"/>
      <c r="AY112" s="396"/>
      <c r="AZ112" s="397"/>
      <c r="BA112" s="4"/>
    </row>
    <row r="113" spans="1:53" x14ac:dyDescent="0.2">
      <c r="B113" s="10" t="s">
        <v>86</v>
      </c>
      <c r="C113" s="10" t="s">
        <v>36</v>
      </c>
      <c r="D113" s="251" t="s">
        <v>87</v>
      </c>
      <c r="E113" s="23" t="s">
        <v>88</v>
      </c>
      <c r="F113" s="23" t="s">
        <v>89</v>
      </c>
      <c r="G113" s="23" t="s">
        <v>90</v>
      </c>
      <c r="H113" s="23" t="s">
        <v>91</v>
      </c>
      <c r="I113" s="23" t="s">
        <v>92</v>
      </c>
      <c r="J113" s="23" t="s">
        <v>93</v>
      </c>
      <c r="K113" s="25"/>
      <c r="M113" s="23" t="s">
        <v>88</v>
      </c>
      <c r="N113" s="137" t="s">
        <v>89</v>
      </c>
      <c r="O113" s="137" t="s">
        <v>90</v>
      </c>
      <c r="P113" s="137" t="s">
        <v>91</v>
      </c>
      <c r="Q113" s="137" t="s">
        <v>92</v>
      </c>
      <c r="R113" s="137" t="s">
        <v>93</v>
      </c>
      <c r="S113" s="4"/>
      <c r="T113" s="4"/>
      <c r="U113" s="23" t="s">
        <v>88</v>
      </c>
      <c r="V113" s="23" t="s">
        <v>89</v>
      </c>
      <c r="W113" s="23" t="s">
        <v>90</v>
      </c>
      <c r="X113" s="23" t="s">
        <v>91</v>
      </c>
      <c r="Y113" s="23" t="s">
        <v>92</v>
      </c>
      <c r="Z113" s="23" t="s">
        <v>93</v>
      </c>
      <c r="AA113" s="4"/>
      <c r="AB113" s="10" t="s">
        <v>86</v>
      </c>
      <c r="AC113" s="10" t="s">
        <v>36</v>
      </c>
      <c r="AD113" s="251" t="s">
        <v>87</v>
      </c>
      <c r="AE113" s="23" t="s">
        <v>88</v>
      </c>
      <c r="AF113" s="23" t="s">
        <v>89</v>
      </c>
      <c r="AG113" s="23" t="s">
        <v>90</v>
      </c>
      <c r="AH113" s="23" t="s">
        <v>91</v>
      </c>
      <c r="AI113" s="23" t="s">
        <v>92</v>
      </c>
      <c r="AJ113" s="23" t="s">
        <v>93</v>
      </c>
      <c r="AK113" s="4"/>
      <c r="AL113" s="4"/>
      <c r="AM113" s="23" t="s">
        <v>88</v>
      </c>
      <c r="AN113" s="23" t="s">
        <v>89</v>
      </c>
      <c r="AO113" s="23" t="s">
        <v>90</v>
      </c>
      <c r="AP113" s="23" t="s">
        <v>91</v>
      </c>
      <c r="AQ113" s="23" t="s">
        <v>92</v>
      </c>
      <c r="AR113" s="23" t="s">
        <v>93</v>
      </c>
      <c r="AS113" s="4"/>
      <c r="AT113" s="4"/>
      <c r="AU113" s="23" t="s">
        <v>88</v>
      </c>
      <c r="AV113" s="23" t="s">
        <v>89</v>
      </c>
      <c r="AW113" s="23" t="s">
        <v>90</v>
      </c>
      <c r="AX113" s="23" t="s">
        <v>91</v>
      </c>
      <c r="AY113" s="23" t="s">
        <v>92</v>
      </c>
      <c r="AZ113" s="23" t="s">
        <v>93</v>
      </c>
      <c r="BA113" s="4"/>
    </row>
    <row r="114" spans="1:53" x14ac:dyDescent="0.2">
      <c r="A114" s="274">
        <f>'Discon, Recon, Liens. '!A113</f>
        <v>44470</v>
      </c>
      <c r="B114" s="11" t="s">
        <v>208</v>
      </c>
      <c r="C114" s="11"/>
      <c r="D114" s="280">
        <v>7820</v>
      </c>
      <c r="E114" s="11">
        <v>6</v>
      </c>
      <c r="F114" s="11">
        <v>1</v>
      </c>
      <c r="G114" s="11">
        <v>2</v>
      </c>
      <c r="H114" s="11">
        <v>2</v>
      </c>
      <c r="I114" s="11">
        <v>1</v>
      </c>
      <c r="J114" s="11">
        <v>3</v>
      </c>
      <c r="M114" s="170">
        <v>369.96999999999997</v>
      </c>
      <c r="N114" s="170">
        <v>213</v>
      </c>
      <c r="O114" s="170">
        <v>228.64999999999998</v>
      </c>
      <c r="P114" s="170">
        <v>213.61</v>
      </c>
      <c r="Q114" s="170">
        <v>183.95</v>
      </c>
      <c r="R114" s="170">
        <v>1552.19</v>
      </c>
      <c r="S114" s="4"/>
      <c r="T114" s="4"/>
      <c r="U114" s="170">
        <v>24.664666666666665</v>
      </c>
      <c r="V114" s="170">
        <v>26.625</v>
      </c>
      <c r="W114" s="170">
        <v>28.581249999999997</v>
      </c>
      <c r="X114" s="170">
        <v>35.601666666666667</v>
      </c>
      <c r="Y114" s="170">
        <v>45.987499999999997</v>
      </c>
      <c r="Z114" s="170">
        <v>517.39666666666665</v>
      </c>
      <c r="AA114" s="4"/>
      <c r="AB114" s="11" t="s">
        <v>285</v>
      </c>
      <c r="AC114" s="11"/>
      <c r="AD114" s="252">
        <v>7821</v>
      </c>
      <c r="AE114" s="24"/>
      <c r="AF114" s="24">
        <v>3</v>
      </c>
      <c r="AG114" s="24"/>
      <c r="AH114" s="24"/>
      <c r="AI114" s="24"/>
      <c r="AJ114" s="24">
        <v>3</v>
      </c>
      <c r="AK114" s="4"/>
      <c r="AL114" s="4"/>
      <c r="AM114" s="255">
        <v>1161.99</v>
      </c>
      <c r="AN114" s="255">
        <v>1040.46</v>
      </c>
      <c r="AO114" s="255">
        <v>207.84</v>
      </c>
      <c r="AP114" s="255">
        <v>295.03999999999996</v>
      </c>
      <c r="AQ114" s="255">
        <v>382.71999999999997</v>
      </c>
      <c r="AR114" s="255">
        <v>4709.88</v>
      </c>
      <c r="AS114" s="4"/>
      <c r="AT114" s="4"/>
      <c r="AU114" s="255">
        <v>232.398</v>
      </c>
      <c r="AV114" s="255">
        <v>208.09200000000001</v>
      </c>
      <c r="AW114" s="255">
        <v>103.92</v>
      </c>
      <c r="AX114" s="255">
        <v>147.51999999999998</v>
      </c>
      <c r="AY114" s="255">
        <v>191.35999999999999</v>
      </c>
      <c r="AZ114" s="255">
        <v>1569.96</v>
      </c>
      <c r="BA114" s="4"/>
    </row>
    <row r="115" spans="1:53" x14ac:dyDescent="0.2">
      <c r="B115" s="11" t="s">
        <v>285</v>
      </c>
      <c r="C115" s="11"/>
      <c r="D115" s="280">
        <v>7821</v>
      </c>
      <c r="E115" s="11">
        <v>1</v>
      </c>
      <c r="F115" s="11"/>
      <c r="G115" s="11"/>
      <c r="H115" s="11"/>
      <c r="I115" s="11"/>
      <c r="J115" s="11">
        <v>2</v>
      </c>
      <c r="M115" s="170">
        <v>25.759999999999998</v>
      </c>
      <c r="N115" s="170">
        <v>20</v>
      </c>
      <c r="O115" s="170">
        <v>23.67</v>
      </c>
      <c r="P115" s="170">
        <v>27.46</v>
      </c>
      <c r="Q115" s="170">
        <v>35.049999999999997</v>
      </c>
      <c r="R115" s="170">
        <v>1405.21</v>
      </c>
      <c r="S115" s="4"/>
      <c r="T115" s="4"/>
      <c r="U115" s="170">
        <v>8.586666666666666</v>
      </c>
      <c r="V115" s="170">
        <v>10</v>
      </c>
      <c r="W115" s="170">
        <v>11.835000000000001</v>
      </c>
      <c r="X115" s="170">
        <v>13.73</v>
      </c>
      <c r="Y115" s="170">
        <v>17.524999999999999</v>
      </c>
      <c r="Z115" s="170">
        <v>702.60500000000002</v>
      </c>
      <c r="AA115" s="4"/>
      <c r="AB115" s="11" t="s">
        <v>210</v>
      </c>
      <c r="AC115" s="11"/>
      <c r="AD115" s="252">
        <v>8801</v>
      </c>
      <c r="AE115" s="24">
        <v>3</v>
      </c>
      <c r="AF115" s="24"/>
      <c r="AG115" s="24"/>
      <c r="AH115" s="24">
        <v>1</v>
      </c>
      <c r="AI115" s="24">
        <v>2</v>
      </c>
      <c r="AJ115" s="24">
        <v>7</v>
      </c>
      <c r="AK115" s="4"/>
      <c r="AL115" s="4"/>
      <c r="AM115" s="255">
        <v>235.56</v>
      </c>
      <c r="AN115" s="255">
        <v>168.17000000000002</v>
      </c>
      <c r="AO115" s="255">
        <v>179.82</v>
      </c>
      <c r="AP115" s="255">
        <v>186.31</v>
      </c>
      <c r="AQ115" s="255">
        <v>262.64999999999998</v>
      </c>
      <c r="AR115" s="255">
        <v>6084.98</v>
      </c>
      <c r="AS115" s="4"/>
      <c r="AT115" s="4"/>
      <c r="AU115" s="255">
        <v>29.445</v>
      </c>
      <c r="AV115" s="255">
        <v>24.024285714285718</v>
      </c>
      <c r="AW115" s="255">
        <v>25.688571428571429</v>
      </c>
      <c r="AX115" s="255">
        <v>26.615714285714287</v>
      </c>
      <c r="AY115" s="255">
        <v>43.774999999999999</v>
      </c>
      <c r="AZ115" s="255">
        <v>869.2828571428571</v>
      </c>
      <c r="BA115" s="4"/>
    </row>
    <row r="116" spans="1:53" x14ac:dyDescent="0.2">
      <c r="B116" s="11" t="s">
        <v>210</v>
      </c>
      <c r="C116" s="11"/>
      <c r="D116" s="280">
        <v>8801</v>
      </c>
      <c r="E116" s="11">
        <v>77</v>
      </c>
      <c r="F116" s="11">
        <v>27</v>
      </c>
      <c r="G116" s="11">
        <v>11</v>
      </c>
      <c r="H116" s="11">
        <v>14</v>
      </c>
      <c r="I116" s="11">
        <v>6</v>
      </c>
      <c r="J116" s="11">
        <v>28</v>
      </c>
      <c r="M116" s="170">
        <v>4191.0200000000032</v>
      </c>
      <c r="N116" s="170">
        <v>1923.4799999999996</v>
      </c>
      <c r="O116" s="170">
        <v>1104.8699999999999</v>
      </c>
      <c r="P116" s="170">
        <v>3073.8500000000004</v>
      </c>
      <c r="Q116" s="170">
        <v>891.24000000000024</v>
      </c>
      <c r="R116" s="170">
        <v>8603.2800000000007</v>
      </c>
      <c r="S116" s="4"/>
      <c r="T116" s="4"/>
      <c r="U116" s="170">
        <v>27.572500000000019</v>
      </c>
      <c r="V116" s="170">
        <v>23.174457831325295</v>
      </c>
      <c r="W116" s="170">
        <v>20.088545454545454</v>
      </c>
      <c r="X116" s="170">
        <v>66.822826086956525</v>
      </c>
      <c r="Y116" s="170">
        <v>28.749677419354846</v>
      </c>
      <c r="Z116" s="170">
        <v>307.26000000000005</v>
      </c>
      <c r="AA116" s="4"/>
      <c r="AB116" s="11" t="s">
        <v>286</v>
      </c>
      <c r="AC116" s="11"/>
      <c r="AD116" s="252">
        <v>7822</v>
      </c>
      <c r="AE116" s="24">
        <v>1</v>
      </c>
      <c r="AF116" s="24"/>
      <c r="AG116" s="24"/>
      <c r="AH116" s="24">
        <v>1</v>
      </c>
      <c r="AI116" s="24"/>
      <c r="AJ116" s="24">
        <v>2</v>
      </c>
      <c r="AK116" s="4"/>
      <c r="AL116" s="4"/>
      <c r="AM116" s="255">
        <v>118.44000000000001</v>
      </c>
      <c r="AN116" s="255">
        <v>82.75</v>
      </c>
      <c r="AO116" s="255">
        <v>86.19</v>
      </c>
      <c r="AP116" s="255">
        <v>161.1</v>
      </c>
      <c r="AQ116" s="255">
        <v>158.28</v>
      </c>
      <c r="AR116" s="255">
        <v>2376.1000000000004</v>
      </c>
      <c r="AS116" s="4"/>
      <c r="AT116" s="4"/>
      <c r="AU116" s="255">
        <v>29.610000000000003</v>
      </c>
      <c r="AV116" s="255">
        <v>27.583333333333332</v>
      </c>
      <c r="AW116" s="255">
        <v>28.73</v>
      </c>
      <c r="AX116" s="255">
        <v>53.699999999999996</v>
      </c>
      <c r="AY116" s="255">
        <v>79.14</v>
      </c>
      <c r="AZ116" s="255">
        <v>1188.0500000000002</v>
      </c>
      <c r="BA116" s="4"/>
    </row>
    <row r="117" spans="1:53" x14ac:dyDescent="0.2">
      <c r="B117" s="11" t="s">
        <v>211</v>
      </c>
      <c r="C117" s="11"/>
      <c r="D117" s="280">
        <v>8802</v>
      </c>
      <c r="E117" s="11">
        <v>8</v>
      </c>
      <c r="F117" s="11"/>
      <c r="G117" s="11">
        <v>1</v>
      </c>
      <c r="H117" s="11">
        <v>1</v>
      </c>
      <c r="I117" s="11"/>
      <c r="J117" s="11"/>
      <c r="M117" s="170">
        <v>266.99</v>
      </c>
      <c r="N117" s="170">
        <v>60.650000000000006</v>
      </c>
      <c r="O117" s="170">
        <v>62.34</v>
      </c>
      <c r="P117" s="170">
        <v>45.94</v>
      </c>
      <c r="Q117" s="170"/>
      <c r="R117" s="170"/>
      <c r="S117" s="4"/>
      <c r="T117" s="4"/>
      <c r="U117" s="170">
        <v>26.699000000000002</v>
      </c>
      <c r="V117" s="170">
        <v>30.325000000000003</v>
      </c>
      <c r="W117" s="170">
        <v>31.17</v>
      </c>
      <c r="X117" s="170">
        <v>45.94</v>
      </c>
      <c r="Y117" s="170"/>
      <c r="Z117" s="170"/>
      <c r="AA117" s="4"/>
      <c r="AB117" s="11" t="s">
        <v>213</v>
      </c>
      <c r="AC117" s="11"/>
      <c r="AD117" s="252">
        <v>7001</v>
      </c>
      <c r="AE117" s="24">
        <v>66</v>
      </c>
      <c r="AF117" s="24">
        <v>19</v>
      </c>
      <c r="AG117" s="24">
        <v>8</v>
      </c>
      <c r="AH117" s="24">
        <v>2</v>
      </c>
      <c r="AI117" s="24">
        <v>4</v>
      </c>
      <c r="AJ117" s="24">
        <v>17</v>
      </c>
      <c r="AK117" s="4"/>
      <c r="AL117" s="4"/>
      <c r="AM117" s="255">
        <v>19304.03999999999</v>
      </c>
      <c r="AN117" s="255">
        <v>4177.6500000000024</v>
      </c>
      <c r="AO117" s="255">
        <v>1799.6399999999996</v>
      </c>
      <c r="AP117" s="255">
        <v>792.81999999999982</v>
      </c>
      <c r="AQ117" s="255">
        <v>729.97</v>
      </c>
      <c r="AR117" s="255">
        <v>2232.11</v>
      </c>
      <c r="AS117" s="4"/>
      <c r="AT117" s="4"/>
      <c r="AU117" s="255">
        <v>173.91027027027019</v>
      </c>
      <c r="AV117" s="255">
        <v>85.258163265306166</v>
      </c>
      <c r="AW117" s="255">
        <v>59.987999999999985</v>
      </c>
      <c r="AX117" s="255">
        <v>37.753333333333323</v>
      </c>
      <c r="AY117" s="255">
        <v>38.41947368421053</v>
      </c>
      <c r="AZ117" s="255">
        <v>131.30058823529413</v>
      </c>
      <c r="BA117" s="4"/>
    </row>
    <row r="118" spans="1:53" x14ac:dyDescent="0.2">
      <c r="B118" s="11" t="s">
        <v>286</v>
      </c>
      <c r="C118" s="11"/>
      <c r="D118" s="280">
        <v>7822</v>
      </c>
      <c r="E118" s="11">
        <v>2</v>
      </c>
      <c r="F118" s="11">
        <v>1</v>
      </c>
      <c r="G118" s="11"/>
      <c r="H118" s="11"/>
      <c r="I118" s="11">
        <v>1</v>
      </c>
      <c r="J118" s="11">
        <v>2</v>
      </c>
      <c r="M118" s="170">
        <v>135.25</v>
      </c>
      <c r="N118" s="170">
        <v>91.710000000000008</v>
      </c>
      <c r="O118" s="170">
        <v>94.38</v>
      </c>
      <c r="P118" s="170">
        <v>254.03</v>
      </c>
      <c r="Q118" s="170">
        <v>226.72000000000003</v>
      </c>
      <c r="R118" s="170">
        <v>1308.96</v>
      </c>
      <c r="S118" s="4"/>
      <c r="T118" s="4"/>
      <c r="U118" s="170">
        <v>22.541666666666668</v>
      </c>
      <c r="V118" s="170">
        <v>22.927500000000002</v>
      </c>
      <c r="W118" s="170">
        <v>31.459999999999997</v>
      </c>
      <c r="X118" s="170">
        <v>84.676666666666662</v>
      </c>
      <c r="Y118" s="170">
        <v>75.573333333333338</v>
      </c>
      <c r="Z118" s="170">
        <v>654.48</v>
      </c>
      <c r="AA118" s="4"/>
      <c r="AB118" s="11" t="s">
        <v>214</v>
      </c>
      <c r="AC118" s="11"/>
      <c r="AD118" s="252">
        <v>7823</v>
      </c>
      <c r="AE118" s="24">
        <v>3</v>
      </c>
      <c r="AF118" s="24">
        <v>3</v>
      </c>
      <c r="AG118" s="24">
        <v>1</v>
      </c>
      <c r="AH118" s="24"/>
      <c r="AI118" s="24">
        <v>4</v>
      </c>
      <c r="AJ118" s="24">
        <v>8</v>
      </c>
      <c r="AK118" s="4"/>
      <c r="AL118" s="4"/>
      <c r="AM118" s="255">
        <v>8564.3000000000011</v>
      </c>
      <c r="AN118" s="255">
        <v>11172.01</v>
      </c>
      <c r="AO118" s="255">
        <v>10009.23</v>
      </c>
      <c r="AP118" s="255">
        <v>16343.45</v>
      </c>
      <c r="AQ118" s="255">
        <v>24040.239999999998</v>
      </c>
      <c r="AR118" s="255">
        <v>61674.78</v>
      </c>
      <c r="AS118" s="4"/>
      <c r="AT118" s="4"/>
      <c r="AU118" s="255">
        <v>535.26875000000007</v>
      </c>
      <c r="AV118" s="255">
        <v>798.00071428571425</v>
      </c>
      <c r="AW118" s="255">
        <v>909.93</v>
      </c>
      <c r="AX118" s="255">
        <v>1485.7681818181818</v>
      </c>
      <c r="AY118" s="255">
        <v>2185.4763636363637</v>
      </c>
      <c r="AZ118" s="255">
        <v>7709.3474999999999</v>
      </c>
      <c r="BA118" s="4"/>
    </row>
    <row r="119" spans="1:53" x14ac:dyDescent="0.2">
      <c r="B119" s="11" t="s">
        <v>213</v>
      </c>
      <c r="C119" s="11"/>
      <c r="D119" s="280">
        <v>7001</v>
      </c>
      <c r="E119" s="11">
        <v>378</v>
      </c>
      <c r="F119" s="11">
        <v>131</v>
      </c>
      <c r="G119" s="11">
        <v>79</v>
      </c>
      <c r="H119" s="11">
        <v>63</v>
      </c>
      <c r="I119" s="11">
        <v>56</v>
      </c>
      <c r="J119" s="11">
        <v>398</v>
      </c>
      <c r="M119" s="170">
        <v>26068.369999999981</v>
      </c>
      <c r="N119" s="170">
        <v>38883.420000000042</v>
      </c>
      <c r="O119" s="170">
        <v>12689.250000000016</v>
      </c>
      <c r="P119" s="170">
        <v>13128.580000000005</v>
      </c>
      <c r="Q119" s="170">
        <v>13317.910000000011</v>
      </c>
      <c r="R119" s="170">
        <v>171260.64000000007</v>
      </c>
      <c r="S119" s="4"/>
      <c r="T119" s="4"/>
      <c r="U119" s="170">
        <v>24.756286799620113</v>
      </c>
      <c r="V119" s="170">
        <v>57.097533039647637</v>
      </c>
      <c r="W119" s="170">
        <v>22.987771739130466</v>
      </c>
      <c r="X119" s="170">
        <v>27.465648535564863</v>
      </c>
      <c r="Y119" s="170">
        <v>31.709309523809548</v>
      </c>
      <c r="Z119" s="170">
        <v>430.30311557788963</v>
      </c>
      <c r="AA119" s="4"/>
      <c r="AB119" s="11" t="s">
        <v>215</v>
      </c>
      <c r="AC119" s="11"/>
      <c r="AD119" s="252">
        <v>8804</v>
      </c>
      <c r="AE119" s="24"/>
      <c r="AF119" s="24"/>
      <c r="AG119" s="24">
        <v>1</v>
      </c>
      <c r="AH119" s="24">
        <v>1</v>
      </c>
      <c r="AI119" s="24"/>
      <c r="AJ119" s="24"/>
      <c r="AK119" s="4"/>
      <c r="AL119" s="4"/>
      <c r="AM119" s="255">
        <v>70.66</v>
      </c>
      <c r="AN119" s="255">
        <v>70.66</v>
      </c>
      <c r="AO119" s="255">
        <v>69.180000000000007</v>
      </c>
      <c r="AP119" s="255">
        <v>15</v>
      </c>
      <c r="AQ119" s="255"/>
      <c r="AR119" s="255"/>
      <c r="AS119" s="4"/>
      <c r="AT119" s="4"/>
      <c r="AU119" s="255">
        <v>70.66</v>
      </c>
      <c r="AV119" s="255">
        <v>70.66</v>
      </c>
      <c r="AW119" s="255">
        <v>34.590000000000003</v>
      </c>
      <c r="AX119" s="255">
        <v>15</v>
      </c>
      <c r="AY119" s="255"/>
      <c r="AZ119" s="255"/>
      <c r="BA119" s="4"/>
    </row>
    <row r="120" spans="1:53" x14ac:dyDescent="0.2">
      <c r="B120" s="11" t="s">
        <v>214</v>
      </c>
      <c r="C120" s="11"/>
      <c r="D120" s="280">
        <v>7823</v>
      </c>
      <c r="E120" s="11">
        <v>17</v>
      </c>
      <c r="F120" s="11">
        <v>14</v>
      </c>
      <c r="G120" s="11">
        <v>4</v>
      </c>
      <c r="H120" s="11">
        <v>13</v>
      </c>
      <c r="I120" s="11">
        <v>7</v>
      </c>
      <c r="J120" s="11">
        <v>28</v>
      </c>
      <c r="M120" s="170">
        <v>1546.0600000000006</v>
      </c>
      <c r="N120" s="170">
        <v>1051.3399999999999</v>
      </c>
      <c r="O120" s="170">
        <v>861.94999999999982</v>
      </c>
      <c r="P120" s="170">
        <v>1016.9500000000002</v>
      </c>
      <c r="Q120" s="170">
        <v>2115.690000000001</v>
      </c>
      <c r="R120" s="170">
        <v>8569.6</v>
      </c>
      <c r="S120" s="4"/>
      <c r="T120" s="4"/>
      <c r="U120" s="170">
        <v>19.570379746835449</v>
      </c>
      <c r="V120" s="170">
        <v>16.957096774193548</v>
      </c>
      <c r="W120" s="170">
        <v>17.957291666666663</v>
      </c>
      <c r="X120" s="170">
        <v>21.637234042553196</v>
      </c>
      <c r="Y120" s="170">
        <v>62.226176470588264</v>
      </c>
      <c r="Z120" s="170">
        <v>306.05714285714288</v>
      </c>
      <c r="AA120" s="4"/>
      <c r="AB120" s="11" t="s">
        <v>216</v>
      </c>
      <c r="AC120" s="11"/>
      <c r="AD120" s="252">
        <v>7826</v>
      </c>
      <c r="AE120" s="24">
        <v>3</v>
      </c>
      <c r="AF120" s="24">
        <v>1</v>
      </c>
      <c r="AG120" s="24"/>
      <c r="AH120" s="24">
        <v>1</v>
      </c>
      <c r="AI120" s="24">
        <v>1</v>
      </c>
      <c r="AJ120" s="24"/>
      <c r="AK120" s="4"/>
      <c r="AL120" s="4"/>
      <c r="AM120" s="255">
        <v>213.52</v>
      </c>
      <c r="AN120" s="255">
        <v>136.41</v>
      </c>
      <c r="AO120" s="255">
        <v>128.19</v>
      </c>
      <c r="AP120" s="255">
        <v>166.66</v>
      </c>
      <c r="AQ120" s="255">
        <v>163.08000000000001</v>
      </c>
      <c r="AR120" s="255"/>
      <c r="AS120" s="4"/>
      <c r="AT120" s="4"/>
      <c r="AU120" s="255">
        <v>35.586666666666666</v>
      </c>
      <c r="AV120" s="255">
        <v>45.47</v>
      </c>
      <c r="AW120" s="255">
        <v>64.094999999999999</v>
      </c>
      <c r="AX120" s="255">
        <v>83.33</v>
      </c>
      <c r="AY120" s="255">
        <v>163.08000000000001</v>
      </c>
      <c r="AZ120" s="255"/>
      <c r="BA120" s="4"/>
    </row>
    <row r="121" spans="1:53" x14ac:dyDescent="0.2">
      <c r="B121" s="11" t="s">
        <v>215</v>
      </c>
      <c r="C121" s="11"/>
      <c r="D121" s="280">
        <v>8804</v>
      </c>
      <c r="E121" s="11">
        <v>17</v>
      </c>
      <c r="F121" s="11">
        <v>6</v>
      </c>
      <c r="G121" s="11">
        <v>4</v>
      </c>
      <c r="H121" s="11">
        <v>14</v>
      </c>
      <c r="I121" s="11"/>
      <c r="J121" s="11">
        <v>10</v>
      </c>
      <c r="M121" s="170">
        <v>1759.7600000000004</v>
      </c>
      <c r="N121" s="170">
        <v>465.22</v>
      </c>
      <c r="O121" s="170">
        <v>365.56999999999988</v>
      </c>
      <c r="P121" s="170">
        <v>438.90999999999997</v>
      </c>
      <c r="Q121" s="170">
        <v>497.37</v>
      </c>
      <c r="R121" s="170">
        <v>5927.7299999999987</v>
      </c>
      <c r="S121" s="4"/>
      <c r="T121" s="4"/>
      <c r="U121" s="170">
        <v>35.913469387755114</v>
      </c>
      <c r="V121" s="170">
        <v>14.538125000000001</v>
      </c>
      <c r="W121" s="170">
        <v>14.06038461538461</v>
      </c>
      <c r="X121" s="170">
        <v>19.083043478260869</v>
      </c>
      <c r="Y121" s="170">
        <v>49.737000000000002</v>
      </c>
      <c r="Z121" s="170">
        <v>592.77299999999991</v>
      </c>
      <c r="AA121" s="4"/>
      <c r="AB121" s="11" t="s">
        <v>216</v>
      </c>
      <c r="AC121" s="11"/>
      <c r="AD121" s="252">
        <v>7890</v>
      </c>
      <c r="AE121" s="24"/>
      <c r="AF121" s="24"/>
      <c r="AG121" s="24"/>
      <c r="AH121" s="24">
        <v>1</v>
      </c>
      <c r="AI121" s="24"/>
      <c r="AJ121" s="24"/>
      <c r="AK121" s="4"/>
      <c r="AL121" s="4"/>
      <c r="AM121" s="255">
        <v>29.61</v>
      </c>
      <c r="AN121" s="255">
        <v>28.73</v>
      </c>
      <c r="AO121" s="255">
        <v>43.4</v>
      </c>
      <c r="AP121" s="255">
        <v>154.62</v>
      </c>
      <c r="AQ121" s="255"/>
      <c r="AR121" s="255"/>
      <c r="AS121" s="4"/>
      <c r="AT121" s="4"/>
      <c r="AU121" s="255">
        <v>29.61</v>
      </c>
      <c r="AV121" s="255">
        <v>28.73</v>
      </c>
      <c r="AW121" s="255">
        <v>43.4</v>
      </c>
      <c r="AX121" s="255">
        <v>154.62</v>
      </c>
      <c r="AY121" s="255"/>
      <c r="AZ121" s="255"/>
      <c r="BA121" s="4"/>
    </row>
    <row r="122" spans="1:53" x14ac:dyDescent="0.2">
      <c r="B122" s="11" t="s">
        <v>216</v>
      </c>
      <c r="C122" s="11"/>
      <c r="D122" s="280">
        <v>7826</v>
      </c>
      <c r="E122" s="11">
        <v>4</v>
      </c>
      <c r="F122" s="11"/>
      <c r="G122" s="11">
        <v>1</v>
      </c>
      <c r="H122" s="11">
        <v>1</v>
      </c>
      <c r="I122" s="11">
        <v>1</v>
      </c>
      <c r="J122" s="11">
        <v>12</v>
      </c>
      <c r="M122" s="170">
        <v>286.96999999999997</v>
      </c>
      <c r="N122" s="170">
        <v>219.08</v>
      </c>
      <c r="O122" s="170">
        <v>270.49</v>
      </c>
      <c r="P122" s="170">
        <v>426.09999999999997</v>
      </c>
      <c r="Q122" s="170">
        <v>573.17999999999995</v>
      </c>
      <c r="R122" s="170">
        <v>5431.079999999999</v>
      </c>
      <c r="S122" s="4"/>
      <c r="T122" s="4"/>
      <c r="U122" s="170">
        <v>15.103684210526314</v>
      </c>
      <c r="V122" s="170">
        <v>14.605333333333334</v>
      </c>
      <c r="W122" s="170">
        <v>18.032666666666668</v>
      </c>
      <c r="X122" s="170">
        <v>30.435714285714283</v>
      </c>
      <c r="Y122" s="170">
        <v>44.090769230769226</v>
      </c>
      <c r="Z122" s="170">
        <v>452.58999999999992</v>
      </c>
      <c r="AA122" s="4"/>
      <c r="AB122" s="11" t="s">
        <v>217</v>
      </c>
      <c r="AC122" s="11"/>
      <c r="AD122" s="252">
        <v>8808</v>
      </c>
      <c r="AE122" s="24">
        <v>2</v>
      </c>
      <c r="AF122" s="24"/>
      <c r="AG122" s="24"/>
      <c r="AH122" s="24"/>
      <c r="AI122" s="24"/>
      <c r="AJ122" s="24"/>
      <c r="AK122" s="4"/>
      <c r="AL122" s="4"/>
      <c r="AM122" s="255">
        <v>293.02</v>
      </c>
      <c r="AN122" s="255"/>
      <c r="AO122" s="255"/>
      <c r="AP122" s="255"/>
      <c r="AQ122" s="255"/>
      <c r="AR122" s="255"/>
      <c r="AS122" s="4"/>
      <c r="AT122" s="4"/>
      <c r="AU122" s="255">
        <v>146.51</v>
      </c>
      <c r="AV122" s="255"/>
      <c r="AW122" s="255"/>
      <c r="AX122" s="255"/>
      <c r="AY122" s="255"/>
      <c r="AZ122" s="255"/>
      <c r="BA122" s="4"/>
    </row>
    <row r="123" spans="1:53" x14ac:dyDescent="0.2">
      <c r="B123" s="11" t="s">
        <v>216</v>
      </c>
      <c r="C123" s="11"/>
      <c r="D123" s="280">
        <v>7890</v>
      </c>
      <c r="E123" s="11"/>
      <c r="F123" s="11"/>
      <c r="G123" s="11">
        <v>1</v>
      </c>
      <c r="H123" s="11">
        <v>1</v>
      </c>
      <c r="I123" s="11"/>
      <c r="J123" s="11">
        <v>1</v>
      </c>
      <c r="M123" s="170">
        <v>38.31</v>
      </c>
      <c r="N123" s="170">
        <v>37.370000000000005</v>
      </c>
      <c r="O123" s="170">
        <v>39.19</v>
      </c>
      <c r="P123" s="170">
        <v>28.4</v>
      </c>
      <c r="Q123" s="170">
        <v>10</v>
      </c>
      <c r="R123" s="170">
        <v>432.73</v>
      </c>
      <c r="S123" s="4"/>
      <c r="T123" s="4"/>
      <c r="U123" s="170">
        <v>12.770000000000001</v>
      </c>
      <c r="V123" s="170">
        <v>12.456666666666669</v>
      </c>
      <c r="W123" s="170">
        <v>13.063333333333333</v>
      </c>
      <c r="X123" s="170">
        <v>14.2</v>
      </c>
      <c r="Y123" s="170">
        <v>10</v>
      </c>
      <c r="Z123" s="170">
        <v>432.73</v>
      </c>
      <c r="AA123" s="4"/>
      <c r="AB123" s="11" t="s">
        <v>218</v>
      </c>
      <c r="AC123" s="11"/>
      <c r="AD123" s="252">
        <v>7828</v>
      </c>
      <c r="AE123" s="24">
        <v>3</v>
      </c>
      <c r="AF123" s="24"/>
      <c r="AG123" s="24">
        <v>1</v>
      </c>
      <c r="AH123" s="24">
        <v>1</v>
      </c>
      <c r="AI123" s="24">
        <v>1</v>
      </c>
      <c r="AJ123" s="24">
        <v>5</v>
      </c>
      <c r="AK123" s="4"/>
      <c r="AL123" s="4"/>
      <c r="AM123" s="255">
        <v>2414.0300000000007</v>
      </c>
      <c r="AN123" s="255">
        <v>140.23000000000002</v>
      </c>
      <c r="AO123" s="255">
        <v>155.21</v>
      </c>
      <c r="AP123" s="255">
        <v>787.61999999999989</v>
      </c>
      <c r="AQ123" s="255">
        <v>237.45</v>
      </c>
      <c r="AR123" s="255">
        <v>2229.9699999999998</v>
      </c>
      <c r="AS123" s="4"/>
      <c r="AT123" s="4"/>
      <c r="AU123" s="255">
        <v>268.22555555555562</v>
      </c>
      <c r="AV123" s="255">
        <v>28.046000000000003</v>
      </c>
      <c r="AW123" s="255">
        <v>25.868333333333336</v>
      </c>
      <c r="AX123" s="255">
        <v>131.26999999999998</v>
      </c>
      <c r="AY123" s="255">
        <v>47.489999999999995</v>
      </c>
      <c r="AZ123" s="255">
        <v>445.99399999999997</v>
      </c>
      <c r="BA123" s="4"/>
    </row>
    <row r="124" spans="1:53" x14ac:dyDescent="0.2">
      <c r="B124" s="11" t="s">
        <v>217</v>
      </c>
      <c r="C124" s="11"/>
      <c r="D124" s="280">
        <v>8808</v>
      </c>
      <c r="E124" s="11">
        <v>4</v>
      </c>
      <c r="F124" s="11">
        <v>1</v>
      </c>
      <c r="G124" s="11">
        <v>1</v>
      </c>
      <c r="H124" s="11">
        <v>1</v>
      </c>
      <c r="I124" s="11">
        <v>2</v>
      </c>
      <c r="J124" s="11">
        <v>2</v>
      </c>
      <c r="M124" s="170">
        <v>184.88</v>
      </c>
      <c r="N124" s="170">
        <v>104.15</v>
      </c>
      <c r="O124" s="170">
        <v>94.98</v>
      </c>
      <c r="P124" s="170">
        <v>98.690000000000012</v>
      </c>
      <c r="Q124" s="170">
        <v>92.22</v>
      </c>
      <c r="R124" s="170">
        <v>902.94999999999993</v>
      </c>
      <c r="S124" s="4"/>
      <c r="T124" s="4"/>
      <c r="U124" s="170">
        <v>16.807272727272728</v>
      </c>
      <c r="V124" s="170">
        <v>14.87857142857143</v>
      </c>
      <c r="W124" s="170">
        <v>15.83</v>
      </c>
      <c r="X124" s="170">
        <v>19.738000000000003</v>
      </c>
      <c r="Y124" s="170">
        <v>23.055</v>
      </c>
      <c r="Z124" s="170">
        <v>451.47499999999997</v>
      </c>
      <c r="AA124" s="4"/>
      <c r="AB124" s="11" t="s">
        <v>219</v>
      </c>
      <c r="AC124" s="11"/>
      <c r="AD124" s="252">
        <v>7830</v>
      </c>
      <c r="AE124" s="24">
        <v>3</v>
      </c>
      <c r="AF124" s="24">
        <v>3</v>
      </c>
      <c r="AG124" s="24"/>
      <c r="AH124" s="24"/>
      <c r="AI124" s="24">
        <v>1</v>
      </c>
      <c r="AJ124" s="24">
        <v>1</v>
      </c>
      <c r="AK124" s="4"/>
      <c r="AL124" s="4"/>
      <c r="AM124" s="255">
        <v>910.17</v>
      </c>
      <c r="AN124" s="255">
        <v>229.77999999999997</v>
      </c>
      <c r="AO124" s="255">
        <v>324.12</v>
      </c>
      <c r="AP124" s="255">
        <v>27.01</v>
      </c>
      <c r="AQ124" s="255">
        <v>18.670000000000002</v>
      </c>
      <c r="AR124" s="255">
        <v>15</v>
      </c>
      <c r="AS124" s="4"/>
      <c r="AT124" s="4"/>
      <c r="AU124" s="255">
        <v>113.77124999999999</v>
      </c>
      <c r="AV124" s="255">
        <v>45.955999999999996</v>
      </c>
      <c r="AW124" s="255">
        <v>162.06</v>
      </c>
      <c r="AX124" s="255">
        <v>27.01</v>
      </c>
      <c r="AY124" s="255">
        <v>18.670000000000002</v>
      </c>
      <c r="AZ124" s="255">
        <v>15</v>
      </c>
      <c r="BA124" s="4"/>
    </row>
    <row r="125" spans="1:53" x14ac:dyDescent="0.2">
      <c r="B125" s="11" t="s">
        <v>218</v>
      </c>
      <c r="C125" s="11"/>
      <c r="D125" s="280">
        <v>7828</v>
      </c>
      <c r="E125" s="11">
        <v>26</v>
      </c>
      <c r="F125" s="11">
        <v>13</v>
      </c>
      <c r="G125" s="11">
        <v>10</v>
      </c>
      <c r="H125" s="11">
        <v>7</v>
      </c>
      <c r="I125" s="11">
        <v>9</v>
      </c>
      <c r="J125" s="11">
        <v>32</v>
      </c>
      <c r="M125" s="170">
        <v>4295.0400000000018</v>
      </c>
      <c r="N125" s="170">
        <v>1886.5700000000002</v>
      </c>
      <c r="O125" s="170">
        <v>2311.4199999999996</v>
      </c>
      <c r="P125" s="170">
        <v>1694.5</v>
      </c>
      <c r="Q125" s="170">
        <v>2705.04</v>
      </c>
      <c r="R125" s="170">
        <v>19901.049999999988</v>
      </c>
      <c r="S125" s="4"/>
      <c r="T125" s="4"/>
      <c r="U125" s="170">
        <v>47.198241758241778</v>
      </c>
      <c r="V125" s="170">
        <v>28.157761194029852</v>
      </c>
      <c r="W125" s="170">
        <v>42.025818181818174</v>
      </c>
      <c r="X125" s="170">
        <v>38.511363636363633</v>
      </c>
      <c r="Y125" s="170">
        <v>69.36</v>
      </c>
      <c r="Z125" s="170">
        <v>621.90781249999964</v>
      </c>
      <c r="AA125" s="4"/>
      <c r="AB125" s="11" t="s">
        <v>220</v>
      </c>
      <c r="AC125" s="11"/>
      <c r="AD125" s="252">
        <v>7008</v>
      </c>
      <c r="AE125" s="24">
        <v>47</v>
      </c>
      <c r="AF125" s="24">
        <v>23</v>
      </c>
      <c r="AG125" s="24">
        <v>9</v>
      </c>
      <c r="AH125" s="24">
        <v>6</v>
      </c>
      <c r="AI125" s="24">
        <v>6</v>
      </c>
      <c r="AJ125" s="24">
        <v>14</v>
      </c>
      <c r="AK125" s="4"/>
      <c r="AL125" s="4"/>
      <c r="AM125" s="255">
        <v>13254.190000000004</v>
      </c>
      <c r="AN125" s="255">
        <v>4185.9500000000035</v>
      </c>
      <c r="AO125" s="255">
        <v>2280.36</v>
      </c>
      <c r="AP125" s="255">
        <v>1523.54</v>
      </c>
      <c r="AQ125" s="255">
        <v>1110.3499999999999</v>
      </c>
      <c r="AR125" s="255">
        <v>18051.05</v>
      </c>
      <c r="AS125" s="4"/>
      <c r="AT125" s="4"/>
      <c r="AU125" s="255">
        <v>133.8807070707071</v>
      </c>
      <c r="AV125" s="255">
        <v>74.749107142857198</v>
      </c>
      <c r="AW125" s="255">
        <v>67.06941176470589</v>
      </c>
      <c r="AX125" s="255">
        <v>66.240869565217395</v>
      </c>
      <c r="AY125" s="255">
        <v>61.686111111111103</v>
      </c>
      <c r="AZ125" s="255">
        <v>1289.3607142857143</v>
      </c>
      <c r="BA125" s="4"/>
    </row>
    <row r="126" spans="1:53" x14ac:dyDescent="0.2">
      <c r="B126" s="11" t="s">
        <v>219</v>
      </c>
      <c r="C126" s="11"/>
      <c r="D126" s="280">
        <v>7830</v>
      </c>
      <c r="E126" s="11">
        <v>15</v>
      </c>
      <c r="F126" s="11">
        <v>2</v>
      </c>
      <c r="G126" s="11">
        <v>6</v>
      </c>
      <c r="H126" s="11">
        <v>1</v>
      </c>
      <c r="I126" s="11"/>
      <c r="J126" s="11">
        <v>6</v>
      </c>
      <c r="M126" s="170">
        <v>591.7399999999999</v>
      </c>
      <c r="N126" s="170">
        <v>341.3</v>
      </c>
      <c r="O126" s="170">
        <v>280.34000000000003</v>
      </c>
      <c r="P126" s="170">
        <v>184.65999999999997</v>
      </c>
      <c r="Q126" s="170">
        <v>303.63</v>
      </c>
      <c r="R126" s="170">
        <v>1600.6100000000001</v>
      </c>
      <c r="S126" s="4"/>
      <c r="T126" s="4"/>
      <c r="U126" s="170">
        <v>20.404827586206892</v>
      </c>
      <c r="V126" s="170">
        <v>22.753333333333334</v>
      </c>
      <c r="W126" s="170">
        <v>21.564615384615387</v>
      </c>
      <c r="X126" s="170">
        <v>26.379999999999995</v>
      </c>
      <c r="Y126" s="170">
        <v>50.604999999999997</v>
      </c>
      <c r="Z126" s="170">
        <v>266.76833333333337</v>
      </c>
      <c r="AA126" s="4"/>
      <c r="AB126" s="11" t="s">
        <v>221</v>
      </c>
      <c r="AC126" s="11"/>
      <c r="AD126" s="252">
        <v>7066</v>
      </c>
      <c r="AE126" s="24">
        <v>27</v>
      </c>
      <c r="AF126" s="24">
        <v>11</v>
      </c>
      <c r="AG126" s="24">
        <v>8</v>
      </c>
      <c r="AH126" s="24">
        <v>3</v>
      </c>
      <c r="AI126" s="24">
        <v>4</v>
      </c>
      <c r="AJ126" s="24">
        <v>19</v>
      </c>
      <c r="AK126" s="4"/>
      <c r="AL126" s="4"/>
      <c r="AM126" s="255">
        <v>92308.959999999846</v>
      </c>
      <c r="AN126" s="255">
        <v>11345.620000000003</v>
      </c>
      <c r="AO126" s="255">
        <v>13141.820000000005</v>
      </c>
      <c r="AP126" s="255">
        <v>5755.2400000000016</v>
      </c>
      <c r="AQ126" s="255">
        <v>6162.8899999999994</v>
      </c>
      <c r="AR126" s="255">
        <v>12586.74</v>
      </c>
      <c r="AS126" s="4"/>
      <c r="AT126" s="4"/>
      <c r="AU126" s="255">
        <v>1377.7456716417887</v>
      </c>
      <c r="AV126" s="255">
        <v>283.64050000000009</v>
      </c>
      <c r="AW126" s="255">
        <v>423.92967741935502</v>
      </c>
      <c r="AX126" s="255">
        <v>261.60181818181826</v>
      </c>
      <c r="AY126" s="255">
        <v>324.36263157894734</v>
      </c>
      <c r="AZ126" s="255">
        <v>662.46</v>
      </c>
      <c r="BA126" s="4"/>
    </row>
    <row r="127" spans="1:53" x14ac:dyDescent="0.2">
      <c r="B127" s="11" t="s">
        <v>220</v>
      </c>
      <c r="C127" s="11"/>
      <c r="D127" s="280">
        <v>7008</v>
      </c>
      <c r="E127" s="11">
        <v>657</v>
      </c>
      <c r="F127" s="11">
        <v>358</v>
      </c>
      <c r="G127" s="11">
        <v>176</v>
      </c>
      <c r="H127" s="11">
        <v>125</v>
      </c>
      <c r="I127" s="11">
        <v>94</v>
      </c>
      <c r="J127" s="11">
        <v>899</v>
      </c>
      <c r="M127" s="170">
        <v>57653.679999999527</v>
      </c>
      <c r="N127" s="170">
        <v>43702.429999999986</v>
      </c>
      <c r="O127" s="170">
        <v>33124.680000000037</v>
      </c>
      <c r="P127" s="170">
        <v>36403.039999999921</v>
      </c>
      <c r="Q127" s="170">
        <v>41074.28000000005</v>
      </c>
      <c r="R127" s="170">
        <v>475834.26999999955</v>
      </c>
      <c r="S127" s="4"/>
      <c r="T127" s="4"/>
      <c r="U127" s="170">
        <v>26.206218181817967</v>
      </c>
      <c r="V127" s="170">
        <v>27.416831869510656</v>
      </c>
      <c r="W127" s="170">
        <v>26.691925866236936</v>
      </c>
      <c r="X127" s="170">
        <v>33.894823091247602</v>
      </c>
      <c r="Y127" s="170">
        <v>42.919832810867348</v>
      </c>
      <c r="Z127" s="170">
        <v>529.29284760845337</v>
      </c>
      <c r="AA127" s="4"/>
      <c r="AB127" s="11" t="s">
        <v>222</v>
      </c>
      <c r="AC127" s="11"/>
      <c r="AD127" s="252">
        <v>8809</v>
      </c>
      <c r="AE127" s="24">
        <v>15</v>
      </c>
      <c r="AF127" s="24">
        <v>10</v>
      </c>
      <c r="AG127" s="24">
        <v>1</v>
      </c>
      <c r="AH127" s="24">
        <v>5</v>
      </c>
      <c r="AI127" s="24">
        <v>2</v>
      </c>
      <c r="AJ127" s="24">
        <v>9</v>
      </c>
      <c r="AK127" s="4"/>
      <c r="AL127" s="4"/>
      <c r="AM127" s="255">
        <v>2268.7900000000013</v>
      </c>
      <c r="AN127" s="255">
        <v>576.14</v>
      </c>
      <c r="AO127" s="255">
        <v>403.13999999999993</v>
      </c>
      <c r="AP127" s="255">
        <v>385.65</v>
      </c>
      <c r="AQ127" s="255">
        <v>350.71999999999997</v>
      </c>
      <c r="AR127" s="255">
        <v>4849.2599999999993</v>
      </c>
      <c r="AS127" s="4"/>
      <c r="AT127" s="4"/>
      <c r="AU127" s="255">
        <v>59.705000000000034</v>
      </c>
      <c r="AV127" s="255">
        <v>23.0456</v>
      </c>
      <c r="AW127" s="255">
        <v>25.196249999999996</v>
      </c>
      <c r="AX127" s="255">
        <v>25.709999999999997</v>
      </c>
      <c r="AY127" s="255">
        <v>35.071999999999996</v>
      </c>
      <c r="AZ127" s="255">
        <v>538.80666666666662</v>
      </c>
      <c r="BA127" s="4"/>
    </row>
    <row r="128" spans="1:53" x14ac:dyDescent="0.2">
      <c r="B128" s="11" t="s">
        <v>221</v>
      </c>
      <c r="C128" s="11"/>
      <c r="D128" s="280">
        <v>7066</v>
      </c>
      <c r="E128" s="11">
        <v>303</v>
      </c>
      <c r="F128" s="11">
        <v>103</v>
      </c>
      <c r="G128" s="11">
        <v>52</v>
      </c>
      <c r="H128" s="11">
        <v>52</v>
      </c>
      <c r="I128" s="11">
        <v>34</v>
      </c>
      <c r="J128" s="11">
        <v>201</v>
      </c>
      <c r="M128" s="170">
        <v>16266.810000000036</v>
      </c>
      <c r="N128" s="170">
        <v>9264.4100000000199</v>
      </c>
      <c r="O128" s="170">
        <v>9125.510000000013</v>
      </c>
      <c r="P128" s="170">
        <v>6422.5599999999968</v>
      </c>
      <c r="Q128" s="170">
        <v>9080.2399999999961</v>
      </c>
      <c r="R128" s="170">
        <v>68840.639999999956</v>
      </c>
      <c r="S128" s="4"/>
      <c r="T128" s="4"/>
      <c r="U128" s="170">
        <v>22.814600280504958</v>
      </c>
      <c r="V128" s="170">
        <v>21.798611764705928</v>
      </c>
      <c r="W128" s="170">
        <v>28.51721875000004</v>
      </c>
      <c r="X128" s="170">
        <v>23.875687732341994</v>
      </c>
      <c r="Y128" s="170">
        <v>41.273818181818164</v>
      </c>
      <c r="Z128" s="170">
        <v>342.49074626865649</v>
      </c>
      <c r="AA128" s="4"/>
      <c r="AB128" s="11" t="s">
        <v>223</v>
      </c>
      <c r="AC128" s="11"/>
      <c r="AD128" s="252">
        <v>7067</v>
      </c>
      <c r="AE128" s="24">
        <v>22</v>
      </c>
      <c r="AF128" s="24">
        <v>10</v>
      </c>
      <c r="AG128" s="24">
        <v>13</v>
      </c>
      <c r="AH128" s="24">
        <v>1</v>
      </c>
      <c r="AI128" s="24">
        <v>3</v>
      </c>
      <c r="AJ128" s="24">
        <v>15</v>
      </c>
      <c r="AK128" s="4"/>
      <c r="AL128" s="4"/>
      <c r="AM128" s="255">
        <v>14368.29</v>
      </c>
      <c r="AN128" s="255">
        <v>7987.9900000000034</v>
      </c>
      <c r="AO128" s="255">
        <v>3748.4100000000008</v>
      </c>
      <c r="AP128" s="255">
        <v>2220.84</v>
      </c>
      <c r="AQ128" s="255">
        <v>1491.66</v>
      </c>
      <c r="AR128" s="255">
        <v>7310.6500000000005</v>
      </c>
      <c r="AS128" s="4"/>
      <c r="AT128" s="4"/>
      <c r="AU128" s="255">
        <v>243.53033898305085</v>
      </c>
      <c r="AV128" s="255">
        <v>210.21026315789481</v>
      </c>
      <c r="AW128" s="255">
        <v>120.91645161290324</v>
      </c>
      <c r="AX128" s="255">
        <v>123.38000000000001</v>
      </c>
      <c r="AY128" s="255">
        <v>87.744705882352946</v>
      </c>
      <c r="AZ128" s="255">
        <v>487.37666666666672</v>
      </c>
      <c r="BA128" s="4"/>
    </row>
    <row r="129" spans="2:53" x14ac:dyDescent="0.2">
      <c r="B129" s="11" t="s">
        <v>222</v>
      </c>
      <c r="C129" s="11"/>
      <c r="D129" s="280">
        <v>8809</v>
      </c>
      <c r="E129" s="11">
        <v>52</v>
      </c>
      <c r="F129" s="11">
        <v>17</v>
      </c>
      <c r="G129" s="11">
        <v>9</v>
      </c>
      <c r="H129" s="11">
        <v>9</v>
      </c>
      <c r="I129" s="11">
        <v>12</v>
      </c>
      <c r="J129" s="11">
        <v>24</v>
      </c>
      <c r="M129" s="170">
        <v>5030.4500000000016</v>
      </c>
      <c r="N129" s="170">
        <v>1473.5599999999997</v>
      </c>
      <c r="O129" s="170">
        <v>1161.0400000000004</v>
      </c>
      <c r="P129" s="170">
        <v>1068.5</v>
      </c>
      <c r="Q129" s="170">
        <v>1519.68</v>
      </c>
      <c r="R129" s="170">
        <v>13477.060000000003</v>
      </c>
      <c r="S129" s="4"/>
      <c r="T129" s="4"/>
      <c r="U129" s="170">
        <v>42.272689075630268</v>
      </c>
      <c r="V129" s="170">
        <v>21.99343283582089</v>
      </c>
      <c r="W129" s="170">
        <v>23.220800000000008</v>
      </c>
      <c r="X129" s="170">
        <v>25.44047619047619</v>
      </c>
      <c r="Y129" s="170">
        <v>43.419428571428575</v>
      </c>
      <c r="Z129" s="170">
        <v>561.5441666666668</v>
      </c>
      <c r="AA129" s="4"/>
      <c r="AB129" s="11" t="s">
        <v>224</v>
      </c>
      <c r="AC129" s="11"/>
      <c r="AD129" s="252">
        <v>7016</v>
      </c>
      <c r="AE129" s="24">
        <v>28</v>
      </c>
      <c r="AF129" s="24">
        <v>14</v>
      </c>
      <c r="AG129" s="24">
        <v>5</v>
      </c>
      <c r="AH129" s="24">
        <v>7</v>
      </c>
      <c r="AI129" s="24">
        <v>1</v>
      </c>
      <c r="AJ129" s="24">
        <v>23</v>
      </c>
      <c r="AK129" s="4"/>
      <c r="AL129" s="4"/>
      <c r="AM129" s="255">
        <v>33804.990000000005</v>
      </c>
      <c r="AN129" s="255">
        <v>6809.3500000000013</v>
      </c>
      <c r="AO129" s="255">
        <v>2301.5200000000004</v>
      </c>
      <c r="AP129" s="255">
        <v>2205.5900000000006</v>
      </c>
      <c r="AQ129" s="255">
        <v>2104.31</v>
      </c>
      <c r="AR129" s="255">
        <v>12345.269999999999</v>
      </c>
      <c r="AS129" s="4"/>
      <c r="AT129" s="4"/>
      <c r="AU129" s="255">
        <v>469.51375000000007</v>
      </c>
      <c r="AV129" s="255">
        <v>154.75795454545457</v>
      </c>
      <c r="AW129" s="255">
        <v>76.717333333333343</v>
      </c>
      <c r="AX129" s="255">
        <v>84.830384615384645</v>
      </c>
      <c r="AY129" s="255">
        <v>110.75315789473684</v>
      </c>
      <c r="AZ129" s="255">
        <v>536.75086956521739</v>
      </c>
      <c r="BA129" s="4"/>
    </row>
    <row r="130" spans="2:53" x14ac:dyDescent="0.2">
      <c r="B130" s="11" t="s">
        <v>223</v>
      </c>
      <c r="C130" s="11"/>
      <c r="D130" s="280">
        <v>7060</v>
      </c>
      <c r="E130" s="11"/>
      <c r="F130" s="11"/>
      <c r="G130" s="11"/>
      <c r="H130" s="11"/>
      <c r="I130" s="11">
        <v>1</v>
      </c>
      <c r="J130" s="11"/>
      <c r="M130" s="170">
        <v>10</v>
      </c>
      <c r="N130" s="170">
        <v>10</v>
      </c>
      <c r="O130" s="170">
        <v>10</v>
      </c>
      <c r="P130" s="170">
        <v>10</v>
      </c>
      <c r="Q130" s="170">
        <v>10</v>
      </c>
      <c r="R130" s="170"/>
      <c r="S130" s="4"/>
      <c r="T130" s="4"/>
      <c r="U130" s="170">
        <v>10</v>
      </c>
      <c r="V130" s="170">
        <v>10</v>
      </c>
      <c r="W130" s="170">
        <v>10</v>
      </c>
      <c r="X130" s="170">
        <v>10</v>
      </c>
      <c r="Y130" s="170">
        <v>10</v>
      </c>
      <c r="Z130" s="170"/>
      <c r="AA130" s="4"/>
      <c r="AB130" s="11" t="s">
        <v>225</v>
      </c>
      <c r="AC130" s="11"/>
      <c r="AD130" s="252">
        <v>8817</v>
      </c>
      <c r="AE130" s="24">
        <v>23</v>
      </c>
      <c r="AF130" s="24">
        <v>4</v>
      </c>
      <c r="AG130" s="24">
        <v>3</v>
      </c>
      <c r="AH130" s="24">
        <v>1</v>
      </c>
      <c r="AI130" s="24">
        <v>1</v>
      </c>
      <c r="AJ130" s="24">
        <v>17</v>
      </c>
      <c r="AK130" s="4"/>
      <c r="AL130" s="4"/>
      <c r="AM130" s="255">
        <v>16307.420000000002</v>
      </c>
      <c r="AN130" s="255">
        <v>3846.6700000000019</v>
      </c>
      <c r="AO130" s="255">
        <v>4148.4200000000019</v>
      </c>
      <c r="AP130" s="255">
        <v>3724.2700000000018</v>
      </c>
      <c r="AQ130" s="255">
        <v>2044.1299999999999</v>
      </c>
      <c r="AR130" s="255">
        <v>32886.590000000011</v>
      </c>
      <c r="AS130" s="4"/>
      <c r="AT130" s="4"/>
      <c r="AU130" s="255">
        <v>429.14263157894743</v>
      </c>
      <c r="AV130" s="255">
        <v>167.24652173913051</v>
      </c>
      <c r="AW130" s="255">
        <v>207.42100000000011</v>
      </c>
      <c r="AX130" s="255">
        <v>232.76687500000011</v>
      </c>
      <c r="AY130" s="255">
        <v>127.75812499999999</v>
      </c>
      <c r="AZ130" s="255">
        <v>1934.5052941176477</v>
      </c>
      <c r="BA130" s="4"/>
    </row>
    <row r="131" spans="2:53" x14ac:dyDescent="0.2">
      <c r="B131" s="11" t="s">
        <v>223</v>
      </c>
      <c r="C131" s="11"/>
      <c r="D131" s="280">
        <v>7067</v>
      </c>
      <c r="E131" s="11">
        <v>503</v>
      </c>
      <c r="F131" s="11">
        <v>143</v>
      </c>
      <c r="G131" s="11">
        <v>89</v>
      </c>
      <c r="H131" s="11">
        <v>54</v>
      </c>
      <c r="I131" s="11">
        <v>38</v>
      </c>
      <c r="J131" s="11">
        <v>229</v>
      </c>
      <c r="M131" s="170">
        <v>33347.289999999899</v>
      </c>
      <c r="N131" s="170">
        <v>13228.23000000001</v>
      </c>
      <c r="O131" s="170">
        <v>11416.270000000006</v>
      </c>
      <c r="P131" s="170">
        <v>13819.330000000024</v>
      </c>
      <c r="Q131" s="170">
        <v>8324.2699999999968</v>
      </c>
      <c r="R131" s="170">
        <v>97937.199999999939</v>
      </c>
      <c r="S131" s="4"/>
      <c r="T131" s="4"/>
      <c r="U131" s="170">
        <v>32.34460717749748</v>
      </c>
      <c r="V131" s="170">
        <v>25.438903846153867</v>
      </c>
      <c r="W131" s="170">
        <v>29.885523560209439</v>
      </c>
      <c r="X131" s="170">
        <v>46.218494983277672</v>
      </c>
      <c r="Y131" s="170">
        <v>33.701497975708492</v>
      </c>
      <c r="Z131" s="170">
        <v>427.67336244541457</v>
      </c>
      <c r="AA131" s="4"/>
      <c r="AB131" s="11" t="s">
        <v>225</v>
      </c>
      <c r="AC131" s="11"/>
      <c r="AD131" s="252">
        <v>8820</v>
      </c>
      <c r="AE131" s="24">
        <v>40</v>
      </c>
      <c r="AF131" s="24">
        <v>20</v>
      </c>
      <c r="AG131" s="24">
        <v>9</v>
      </c>
      <c r="AH131" s="24">
        <v>9</v>
      </c>
      <c r="AI131" s="24">
        <v>3</v>
      </c>
      <c r="AJ131" s="24">
        <v>42</v>
      </c>
      <c r="AK131" s="4"/>
      <c r="AL131" s="4"/>
      <c r="AM131" s="255">
        <v>19877.819999999985</v>
      </c>
      <c r="AN131" s="255">
        <v>5722.8400000000038</v>
      </c>
      <c r="AO131" s="255">
        <v>5984.3700000000035</v>
      </c>
      <c r="AP131" s="255">
        <v>3061.010000000002</v>
      </c>
      <c r="AQ131" s="255">
        <v>3710.5000000000005</v>
      </c>
      <c r="AR131" s="255">
        <v>44695.8</v>
      </c>
      <c r="AS131" s="4"/>
      <c r="AT131" s="4"/>
      <c r="AU131" s="255">
        <v>174.36684210526303</v>
      </c>
      <c r="AV131" s="255">
        <v>74.322597402597452</v>
      </c>
      <c r="AW131" s="255">
        <v>108.80672727272734</v>
      </c>
      <c r="AX131" s="255">
        <v>69.568409090909142</v>
      </c>
      <c r="AY131" s="255">
        <v>106.01428571428573</v>
      </c>
      <c r="AZ131" s="255">
        <v>1064.1857142857143</v>
      </c>
      <c r="BA131" s="4"/>
    </row>
    <row r="132" spans="2:53" x14ac:dyDescent="0.2">
      <c r="B132" s="11" t="s">
        <v>224</v>
      </c>
      <c r="C132" s="11"/>
      <c r="D132" s="280">
        <v>7016</v>
      </c>
      <c r="E132" s="11">
        <v>303</v>
      </c>
      <c r="F132" s="11">
        <v>127</v>
      </c>
      <c r="G132" s="11">
        <v>77</v>
      </c>
      <c r="H132" s="11">
        <v>56</v>
      </c>
      <c r="I132" s="11">
        <v>51</v>
      </c>
      <c r="J132" s="11">
        <v>226</v>
      </c>
      <c r="M132" s="170">
        <v>20293.55999999995</v>
      </c>
      <c r="N132" s="170">
        <v>13692.580000000013</v>
      </c>
      <c r="O132" s="170">
        <v>9040.5599999999922</v>
      </c>
      <c r="P132" s="170">
        <v>10963.419999999998</v>
      </c>
      <c r="Q132" s="170">
        <v>12766.75</v>
      </c>
      <c r="R132" s="170">
        <v>95182.769999999975</v>
      </c>
      <c r="S132" s="4"/>
      <c r="T132" s="4"/>
      <c r="U132" s="170">
        <v>25.655575221238877</v>
      </c>
      <c r="V132" s="170">
        <v>26.743320312500025</v>
      </c>
      <c r="W132" s="170">
        <v>23.180923076923058</v>
      </c>
      <c r="X132" s="170">
        <v>34.584921135646681</v>
      </c>
      <c r="Y132" s="170">
        <v>48.358901515151516</v>
      </c>
      <c r="Z132" s="170">
        <v>421.16269911504412</v>
      </c>
      <c r="AA132" s="4"/>
      <c r="AB132" s="11" t="s">
        <v>225</v>
      </c>
      <c r="AC132" s="11"/>
      <c r="AD132" s="252">
        <v>8837</v>
      </c>
      <c r="AE132" s="24">
        <v>142</v>
      </c>
      <c r="AF132" s="24">
        <v>32</v>
      </c>
      <c r="AG132" s="24">
        <v>15</v>
      </c>
      <c r="AH132" s="24">
        <v>15</v>
      </c>
      <c r="AI132" s="24">
        <v>5</v>
      </c>
      <c r="AJ132" s="24">
        <v>26</v>
      </c>
      <c r="AK132" s="4"/>
      <c r="AL132" s="4"/>
      <c r="AM132" s="255">
        <v>66796.980000000054</v>
      </c>
      <c r="AN132" s="255">
        <v>13771.010000000002</v>
      </c>
      <c r="AO132" s="255">
        <v>7513.0300000000025</v>
      </c>
      <c r="AP132" s="255">
        <v>6103.2800000000025</v>
      </c>
      <c r="AQ132" s="255">
        <v>5494.1900000000005</v>
      </c>
      <c r="AR132" s="255">
        <v>43332.229999999996</v>
      </c>
      <c r="AS132" s="4"/>
      <c r="AT132" s="4"/>
      <c r="AU132" s="255">
        <v>292.96921052631603</v>
      </c>
      <c r="AV132" s="255">
        <v>153.01122222222224</v>
      </c>
      <c r="AW132" s="255">
        <v>129.53500000000005</v>
      </c>
      <c r="AX132" s="255">
        <v>141.93674418604658</v>
      </c>
      <c r="AY132" s="255">
        <v>196.22107142857143</v>
      </c>
      <c r="AZ132" s="255">
        <v>1666.6242307692305</v>
      </c>
      <c r="BA132" s="4"/>
    </row>
    <row r="133" spans="2:53" x14ac:dyDescent="0.2">
      <c r="B133" s="11" t="s">
        <v>225</v>
      </c>
      <c r="C133" s="11"/>
      <c r="D133" s="280">
        <v>8817</v>
      </c>
      <c r="E133" s="11">
        <v>129</v>
      </c>
      <c r="F133" s="11">
        <v>62</v>
      </c>
      <c r="G133" s="11">
        <v>22</v>
      </c>
      <c r="H133" s="11">
        <v>16</v>
      </c>
      <c r="I133" s="11">
        <v>18</v>
      </c>
      <c r="J133" s="11">
        <v>147</v>
      </c>
      <c r="M133" s="170">
        <v>9396.8999999999924</v>
      </c>
      <c r="N133" s="170">
        <v>6192.29000000001</v>
      </c>
      <c r="O133" s="170">
        <v>4655.640000000004</v>
      </c>
      <c r="P133" s="170">
        <v>5303.7899999999981</v>
      </c>
      <c r="Q133" s="170">
        <v>5937.14</v>
      </c>
      <c r="R133" s="170">
        <v>57948.6</v>
      </c>
      <c r="S133" s="4"/>
      <c r="T133" s="4"/>
      <c r="U133" s="170">
        <v>24.728684210526296</v>
      </c>
      <c r="V133" s="170">
        <v>24.283490196078471</v>
      </c>
      <c r="W133" s="170">
        <v>23.753265306122469</v>
      </c>
      <c r="X133" s="170">
        <v>30.481551724137919</v>
      </c>
      <c r="Y133" s="170">
        <v>37.576835443037979</v>
      </c>
      <c r="Z133" s="170">
        <v>394.2081632653061</v>
      </c>
      <c r="AA133" s="4"/>
      <c r="AB133" s="11" t="s">
        <v>226</v>
      </c>
      <c r="AC133" s="11"/>
      <c r="AD133" s="252">
        <v>7201</v>
      </c>
      <c r="AE133" s="24">
        <v>102</v>
      </c>
      <c r="AF133" s="24">
        <v>43</v>
      </c>
      <c r="AG133" s="24">
        <v>23</v>
      </c>
      <c r="AH133" s="24">
        <v>19</v>
      </c>
      <c r="AI133" s="24">
        <v>18</v>
      </c>
      <c r="AJ133" s="24">
        <v>144</v>
      </c>
      <c r="AK133" s="4"/>
      <c r="AL133" s="4"/>
      <c r="AM133" s="255">
        <v>61509.13000000007</v>
      </c>
      <c r="AN133" s="255">
        <v>20136.359999999975</v>
      </c>
      <c r="AO133" s="255">
        <v>18141.379999999986</v>
      </c>
      <c r="AP133" s="255">
        <v>22729.289999999979</v>
      </c>
      <c r="AQ133" s="255">
        <v>20857.609999999997</v>
      </c>
      <c r="AR133" s="255">
        <v>154776.94999999995</v>
      </c>
      <c r="AS133" s="4"/>
      <c r="AT133" s="4"/>
      <c r="AU133" s="255">
        <v>199.0586731391588</v>
      </c>
      <c r="AV133" s="255">
        <v>95.432985781990396</v>
      </c>
      <c r="AW133" s="255">
        <v>107.34544378698217</v>
      </c>
      <c r="AX133" s="255">
        <v>154.62102040816313</v>
      </c>
      <c r="AY133" s="255">
        <v>159.21839694656487</v>
      </c>
      <c r="AZ133" s="255">
        <v>1074.8399305555552</v>
      </c>
      <c r="BA133" s="4"/>
    </row>
    <row r="134" spans="2:53" x14ac:dyDescent="0.2">
      <c r="B134" s="11" t="s">
        <v>225</v>
      </c>
      <c r="C134" s="11"/>
      <c r="D134" s="280">
        <v>8820</v>
      </c>
      <c r="E134" s="11">
        <v>493</v>
      </c>
      <c r="F134" s="11">
        <v>204</v>
      </c>
      <c r="G134" s="11">
        <v>114</v>
      </c>
      <c r="H134" s="11">
        <v>103</v>
      </c>
      <c r="I134" s="11">
        <v>91</v>
      </c>
      <c r="J134" s="11">
        <v>350</v>
      </c>
      <c r="M134" s="170">
        <v>37873.229999999967</v>
      </c>
      <c r="N134" s="170">
        <v>22462.309999999961</v>
      </c>
      <c r="O134" s="170">
        <v>20317.159999999985</v>
      </c>
      <c r="P134" s="170">
        <v>17468.309999999983</v>
      </c>
      <c r="Q134" s="170">
        <v>19887.900000000001</v>
      </c>
      <c r="R134" s="170">
        <v>173936.88</v>
      </c>
      <c r="S134" s="4"/>
      <c r="T134" s="4"/>
      <c r="U134" s="170">
        <v>29.290974477958212</v>
      </c>
      <c r="V134" s="170">
        <v>27.393060975609711</v>
      </c>
      <c r="W134" s="170">
        <v>32.716843800322039</v>
      </c>
      <c r="X134" s="170">
        <v>34.454260355029554</v>
      </c>
      <c r="Y134" s="170">
        <v>48.271601941747576</v>
      </c>
      <c r="Z134" s="170">
        <v>496.96251428571429</v>
      </c>
      <c r="AA134" s="4"/>
      <c r="AB134" s="11" t="s">
        <v>226</v>
      </c>
      <c r="AC134" s="11"/>
      <c r="AD134" s="252">
        <v>7202</v>
      </c>
      <c r="AE134" s="24">
        <v>72</v>
      </c>
      <c r="AF134" s="24">
        <v>44</v>
      </c>
      <c r="AG134" s="24">
        <v>23</v>
      </c>
      <c r="AH134" s="24">
        <v>13</v>
      </c>
      <c r="AI134" s="24">
        <v>18</v>
      </c>
      <c r="AJ134" s="24">
        <v>61</v>
      </c>
      <c r="AK134" s="4"/>
      <c r="AL134" s="4"/>
      <c r="AM134" s="255">
        <v>34584.199999999968</v>
      </c>
      <c r="AN134" s="255">
        <v>15580.650000000001</v>
      </c>
      <c r="AO134" s="255">
        <v>9873.5900000000092</v>
      </c>
      <c r="AP134" s="255">
        <v>7818.350000000004</v>
      </c>
      <c r="AQ134" s="255">
        <v>9376.2899999999991</v>
      </c>
      <c r="AR134" s="255">
        <v>59702.829999999987</v>
      </c>
      <c r="AS134" s="4"/>
      <c r="AT134" s="4"/>
      <c r="AU134" s="255">
        <v>167.07342995169066</v>
      </c>
      <c r="AV134" s="255">
        <v>108.95559440559441</v>
      </c>
      <c r="AW134" s="255">
        <v>101.78958762886607</v>
      </c>
      <c r="AX134" s="255">
        <v>105.65337837837843</v>
      </c>
      <c r="AY134" s="255">
        <v>146.50453124999999</v>
      </c>
      <c r="AZ134" s="255">
        <v>978.73491803278671</v>
      </c>
      <c r="BA134" s="4"/>
    </row>
    <row r="135" spans="2:53" x14ac:dyDescent="0.2">
      <c r="B135" s="11" t="s">
        <v>225</v>
      </c>
      <c r="C135" s="11"/>
      <c r="D135" s="280">
        <v>8837</v>
      </c>
      <c r="E135" s="11">
        <v>309</v>
      </c>
      <c r="F135" s="11">
        <v>148</v>
      </c>
      <c r="G135" s="11">
        <v>71</v>
      </c>
      <c r="H135" s="11">
        <v>48</v>
      </c>
      <c r="I135" s="11">
        <v>43</v>
      </c>
      <c r="J135" s="11">
        <v>290</v>
      </c>
      <c r="M135" s="170">
        <v>20471.510000000049</v>
      </c>
      <c r="N135" s="170">
        <v>12003.700000000021</v>
      </c>
      <c r="O135" s="170">
        <v>9547.0200000000259</v>
      </c>
      <c r="P135" s="170">
        <v>8706.8599999999988</v>
      </c>
      <c r="Q135" s="170">
        <v>11421.489999999993</v>
      </c>
      <c r="R135" s="170">
        <v>86919.469999999987</v>
      </c>
      <c r="S135" s="4"/>
      <c r="T135" s="4"/>
      <c r="U135" s="170">
        <v>23.530471264367872</v>
      </c>
      <c r="V135" s="170">
        <v>20.912369337979129</v>
      </c>
      <c r="W135" s="170">
        <v>22.306121495327162</v>
      </c>
      <c r="X135" s="170">
        <v>24.118725761772851</v>
      </c>
      <c r="Y135" s="170">
        <v>35.916635220125762</v>
      </c>
      <c r="Z135" s="170">
        <v>299.72231034482752</v>
      </c>
      <c r="AA135" s="4"/>
      <c r="AB135" s="11" t="s">
        <v>226</v>
      </c>
      <c r="AC135" s="11"/>
      <c r="AD135" s="252">
        <v>7206</v>
      </c>
      <c r="AE135" s="24">
        <v>50</v>
      </c>
      <c r="AF135" s="24">
        <v>38</v>
      </c>
      <c r="AG135" s="24">
        <v>16</v>
      </c>
      <c r="AH135" s="24">
        <v>7</v>
      </c>
      <c r="AI135" s="24">
        <v>10</v>
      </c>
      <c r="AJ135" s="24">
        <v>72</v>
      </c>
      <c r="AK135" s="4"/>
      <c r="AL135" s="4"/>
      <c r="AM135" s="255">
        <v>26717.509999999977</v>
      </c>
      <c r="AN135" s="255">
        <v>16132.070000000003</v>
      </c>
      <c r="AO135" s="255">
        <v>8872.6600000000053</v>
      </c>
      <c r="AP135" s="255">
        <v>7666.6100000000015</v>
      </c>
      <c r="AQ135" s="255">
        <v>8008.4900000000025</v>
      </c>
      <c r="AR135" s="255">
        <v>56955.619999999995</v>
      </c>
      <c r="AS135" s="4"/>
      <c r="AT135" s="4"/>
      <c r="AU135" s="255">
        <v>158.09177514792884</v>
      </c>
      <c r="AV135" s="255">
        <v>127.02417322834648</v>
      </c>
      <c r="AW135" s="255">
        <v>100.82568181818188</v>
      </c>
      <c r="AX135" s="255">
        <v>103.60283783783785</v>
      </c>
      <c r="AY135" s="255">
        <v>117.77191176470592</v>
      </c>
      <c r="AZ135" s="255">
        <v>791.05027777777775</v>
      </c>
      <c r="BA135" s="4"/>
    </row>
    <row r="136" spans="2:53" x14ac:dyDescent="0.2">
      <c r="B136" s="11" t="s">
        <v>226</v>
      </c>
      <c r="C136" s="11"/>
      <c r="D136" s="280">
        <v>7201</v>
      </c>
      <c r="E136" s="11">
        <v>697</v>
      </c>
      <c r="F136" s="11">
        <v>335</v>
      </c>
      <c r="G136" s="11">
        <v>204</v>
      </c>
      <c r="H136" s="11">
        <v>163</v>
      </c>
      <c r="I136" s="11">
        <v>163</v>
      </c>
      <c r="J136" s="11">
        <v>1438</v>
      </c>
      <c r="M136" s="170">
        <v>78683.719999999521</v>
      </c>
      <c r="N136" s="170">
        <v>64640.670000000231</v>
      </c>
      <c r="O136" s="170">
        <v>59062.779999999737</v>
      </c>
      <c r="P136" s="170">
        <v>60048.219999999892</v>
      </c>
      <c r="Q136" s="170">
        <v>96558.16000000028</v>
      </c>
      <c r="R136" s="170">
        <v>963458.53999999969</v>
      </c>
      <c r="S136" s="4"/>
      <c r="T136" s="4"/>
      <c r="U136" s="170">
        <v>27.618013338013171</v>
      </c>
      <c r="V136" s="170">
        <v>29.610934493815957</v>
      </c>
      <c r="W136" s="170">
        <v>31.754182795698782</v>
      </c>
      <c r="X136" s="170">
        <v>35.957017964071788</v>
      </c>
      <c r="Y136" s="170">
        <v>63.399973736047457</v>
      </c>
      <c r="Z136" s="170">
        <v>669.99898470097332</v>
      </c>
      <c r="AA136" s="4"/>
      <c r="AB136" s="11" t="s">
        <v>226</v>
      </c>
      <c r="AC136" s="11"/>
      <c r="AD136" s="252">
        <v>7208</v>
      </c>
      <c r="AE136" s="24">
        <v>52</v>
      </c>
      <c r="AF136" s="24">
        <v>40</v>
      </c>
      <c r="AG136" s="24">
        <v>17</v>
      </c>
      <c r="AH136" s="24">
        <v>14</v>
      </c>
      <c r="AI136" s="24">
        <v>15</v>
      </c>
      <c r="AJ136" s="24">
        <v>62</v>
      </c>
      <c r="AK136" s="4"/>
      <c r="AL136" s="4"/>
      <c r="AM136" s="255">
        <v>35240.020000000004</v>
      </c>
      <c r="AN136" s="255">
        <v>27257.059999999954</v>
      </c>
      <c r="AO136" s="255">
        <v>14585.560000000005</v>
      </c>
      <c r="AP136" s="255">
        <v>12471.330000000005</v>
      </c>
      <c r="AQ136" s="255">
        <v>11687.480000000001</v>
      </c>
      <c r="AR136" s="255">
        <v>46676.560000000005</v>
      </c>
      <c r="AS136" s="4"/>
      <c r="AT136" s="4"/>
      <c r="AU136" s="255">
        <v>194.69624309392267</v>
      </c>
      <c r="AV136" s="255">
        <v>200.41955882352909</v>
      </c>
      <c r="AW136" s="255">
        <v>151.93291666666673</v>
      </c>
      <c r="AX136" s="255">
        <v>155.89162500000006</v>
      </c>
      <c r="AY136" s="255">
        <v>179.80738461538465</v>
      </c>
      <c r="AZ136" s="255">
        <v>752.8477419354839</v>
      </c>
      <c r="BA136" s="4"/>
    </row>
    <row r="137" spans="2:53" x14ac:dyDescent="0.2">
      <c r="B137" s="11" t="s">
        <v>226</v>
      </c>
      <c r="C137" s="11"/>
      <c r="D137" s="280">
        <v>7202</v>
      </c>
      <c r="E137" s="11">
        <v>887</v>
      </c>
      <c r="F137" s="11">
        <v>411</v>
      </c>
      <c r="G137" s="11">
        <v>271</v>
      </c>
      <c r="H137" s="11">
        <v>205</v>
      </c>
      <c r="I137" s="11">
        <v>186</v>
      </c>
      <c r="J137" s="11">
        <v>1580</v>
      </c>
      <c r="M137" s="170">
        <v>109324.50999999812</v>
      </c>
      <c r="N137" s="170">
        <v>66360.410000000105</v>
      </c>
      <c r="O137" s="170">
        <v>54210.450000000063</v>
      </c>
      <c r="P137" s="170">
        <v>58075.190000000061</v>
      </c>
      <c r="Q137" s="170">
        <v>80537.809999999867</v>
      </c>
      <c r="R137" s="170">
        <v>788806.66999999864</v>
      </c>
      <c r="S137" s="4"/>
      <c r="T137" s="4"/>
      <c r="U137" s="170">
        <v>32.430884010678767</v>
      </c>
      <c r="V137" s="170">
        <v>26.364882796980574</v>
      </c>
      <c r="W137" s="170">
        <v>25.607203589985858</v>
      </c>
      <c r="X137" s="170">
        <v>31.156217811158832</v>
      </c>
      <c r="Y137" s="170">
        <v>48.053585918854338</v>
      </c>
      <c r="Z137" s="170">
        <v>499.24472784810041</v>
      </c>
      <c r="AA137" s="4"/>
      <c r="AB137" s="11" t="s">
        <v>227</v>
      </c>
      <c r="AC137" s="11"/>
      <c r="AD137" s="252">
        <v>7023</v>
      </c>
      <c r="AE137" s="24">
        <v>7</v>
      </c>
      <c r="AF137" s="24">
        <v>2</v>
      </c>
      <c r="AG137" s="24">
        <v>1</v>
      </c>
      <c r="AH137" s="24">
        <v>3</v>
      </c>
      <c r="AI137" s="24">
        <v>2</v>
      </c>
      <c r="AJ137" s="24">
        <v>5</v>
      </c>
      <c r="AK137" s="4"/>
      <c r="AL137" s="4"/>
      <c r="AM137" s="255">
        <v>1324.7699999999998</v>
      </c>
      <c r="AN137" s="255">
        <v>790.31999999999994</v>
      </c>
      <c r="AO137" s="255">
        <v>748.84999999999991</v>
      </c>
      <c r="AP137" s="255">
        <v>802.31999999999994</v>
      </c>
      <c r="AQ137" s="255">
        <v>807.82000000000016</v>
      </c>
      <c r="AR137" s="255">
        <v>4282.8900000000003</v>
      </c>
      <c r="AS137" s="4"/>
      <c r="AT137" s="4"/>
      <c r="AU137" s="255">
        <v>66.238499999999988</v>
      </c>
      <c r="AV137" s="255">
        <v>60.793846153846147</v>
      </c>
      <c r="AW137" s="255">
        <v>68.077272727272714</v>
      </c>
      <c r="AX137" s="255">
        <v>80.231999999999999</v>
      </c>
      <c r="AY137" s="255">
        <v>115.40285714285717</v>
      </c>
      <c r="AZ137" s="255">
        <v>856.57800000000009</v>
      </c>
      <c r="BA137" s="4"/>
    </row>
    <row r="138" spans="2:53" x14ac:dyDescent="0.2">
      <c r="B138" s="11" t="s">
        <v>226</v>
      </c>
      <c r="C138" s="11"/>
      <c r="D138" s="280">
        <v>7206</v>
      </c>
      <c r="E138" s="11">
        <v>750</v>
      </c>
      <c r="F138" s="11">
        <v>371</v>
      </c>
      <c r="G138" s="11">
        <v>241</v>
      </c>
      <c r="H138" s="11">
        <v>187</v>
      </c>
      <c r="I138" s="11">
        <v>232</v>
      </c>
      <c r="J138" s="11">
        <v>1817</v>
      </c>
      <c r="M138" s="170">
        <v>105006.78999999897</v>
      </c>
      <c r="N138" s="170">
        <v>84670.360000000175</v>
      </c>
      <c r="O138" s="170">
        <v>67325.150000000416</v>
      </c>
      <c r="P138" s="170">
        <v>78585.180000000153</v>
      </c>
      <c r="Q138" s="170">
        <v>98741.060000000245</v>
      </c>
      <c r="R138" s="170">
        <v>1119353.800000001</v>
      </c>
      <c r="S138" s="4"/>
      <c r="T138" s="4"/>
      <c r="U138" s="170">
        <v>30.948066607721479</v>
      </c>
      <c r="V138" s="170">
        <v>31.499389880952446</v>
      </c>
      <c r="W138" s="170">
        <v>28.994465977605692</v>
      </c>
      <c r="X138" s="170">
        <v>37.45718779790284</v>
      </c>
      <c r="Y138" s="170">
        <v>51.374120707596383</v>
      </c>
      <c r="Z138" s="170">
        <v>616.04501926252112</v>
      </c>
      <c r="AA138" s="4"/>
      <c r="AB138" s="11" t="s">
        <v>228</v>
      </c>
      <c r="AC138" s="11"/>
      <c r="AD138" s="252">
        <v>8822</v>
      </c>
      <c r="AE138" s="24">
        <v>116</v>
      </c>
      <c r="AF138" s="24">
        <v>23</v>
      </c>
      <c r="AG138" s="24">
        <v>17</v>
      </c>
      <c r="AH138" s="24">
        <v>6</v>
      </c>
      <c r="AI138" s="24">
        <v>6</v>
      </c>
      <c r="AJ138" s="24">
        <v>65</v>
      </c>
      <c r="AK138" s="4"/>
      <c r="AL138" s="4"/>
      <c r="AM138" s="255">
        <v>20912.739999999936</v>
      </c>
      <c r="AN138" s="255">
        <v>6955.8900000000112</v>
      </c>
      <c r="AO138" s="255">
        <v>5199.9300000000103</v>
      </c>
      <c r="AP138" s="255">
        <v>3865.3500000000045</v>
      </c>
      <c r="AQ138" s="255">
        <v>4648.5600000000013</v>
      </c>
      <c r="AR138" s="255">
        <v>47882.569999999978</v>
      </c>
      <c r="AS138" s="4"/>
      <c r="AT138" s="4"/>
      <c r="AU138" s="255">
        <v>94.201531531531245</v>
      </c>
      <c r="AV138" s="255">
        <v>60.486000000000097</v>
      </c>
      <c r="AW138" s="255">
        <v>57.142087912088023</v>
      </c>
      <c r="AX138" s="255">
        <v>52.234459459459522</v>
      </c>
      <c r="AY138" s="255">
        <v>67.370434782608712</v>
      </c>
      <c r="AZ138" s="255">
        <v>736.65492307692273</v>
      </c>
      <c r="BA138" s="4"/>
    </row>
    <row r="139" spans="2:53" x14ac:dyDescent="0.2">
      <c r="B139" s="11" t="s">
        <v>226</v>
      </c>
      <c r="C139" s="11"/>
      <c r="D139" s="280">
        <v>7208</v>
      </c>
      <c r="E139" s="11">
        <v>602</v>
      </c>
      <c r="F139" s="11">
        <v>328</v>
      </c>
      <c r="G139" s="11">
        <v>198</v>
      </c>
      <c r="H139" s="11">
        <v>158</v>
      </c>
      <c r="I139" s="11">
        <v>158</v>
      </c>
      <c r="J139" s="11">
        <v>1252</v>
      </c>
      <c r="M139" s="170">
        <v>68235.329999999143</v>
      </c>
      <c r="N139" s="170">
        <v>45244.900000000162</v>
      </c>
      <c r="O139" s="170">
        <v>45954.380000000179</v>
      </c>
      <c r="P139" s="170">
        <v>39576.369999999857</v>
      </c>
      <c r="Q139" s="170">
        <v>69244.679999999891</v>
      </c>
      <c r="R139" s="170">
        <v>581608.5699999996</v>
      </c>
      <c r="S139" s="4"/>
      <c r="T139" s="4"/>
      <c r="U139" s="170">
        <v>26.581741332294172</v>
      </c>
      <c r="V139" s="170">
        <v>22.611144427786186</v>
      </c>
      <c r="W139" s="170">
        <v>27.419081145584833</v>
      </c>
      <c r="X139" s="170">
        <v>26.579160510409576</v>
      </c>
      <c r="Y139" s="170">
        <v>51.368456973293689</v>
      </c>
      <c r="Z139" s="170">
        <v>464.54358626198052</v>
      </c>
      <c r="AA139" s="4"/>
      <c r="AB139" s="11" t="s">
        <v>229</v>
      </c>
      <c r="AC139" s="11"/>
      <c r="AD139" s="252">
        <v>8863</v>
      </c>
      <c r="AE139" s="24">
        <v>20</v>
      </c>
      <c r="AF139" s="24">
        <v>10</v>
      </c>
      <c r="AG139" s="24">
        <v>5</v>
      </c>
      <c r="AH139" s="24">
        <v>3</v>
      </c>
      <c r="AI139" s="24">
        <v>1</v>
      </c>
      <c r="AJ139" s="24">
        <v>16</v>
      </c>
      <c r="AK139" s="4"/>
      <c r="AL139" s="4"/>
      <c r="AM139" s="255">
        <v>7720.7800000000034</v>
      </c>
      <c r="AN139" s="255">
        <v>3522.5800000000008</v>
      </c>
      <c r="AO139" s="255">
        <v>2460.0000000000014</v>
      </c>
      <c r="AP139" s="255">
        <v>2405.7300000000005</v>
      </c>
      <c r="AQ139" s="255">
        <v>2729.3</v>
      </c>
      <c r="AR139" s="255">
        <v>40969.800000000003</v>
      </c>
      <c r="AS139" s="4"/>
      <c r="AT139" s="4"/>
      <c r="AU139" s="255">
        <v>148.47653846153852</v>
      </c>
      <c r="AV139" s="255">
        <v>103.60529411764708</v>
      </c>
      <c r="AW139" s="255">
        <v>102.50000000000006</v>
      </c>
      <c r="AX139" s="255">
        <v>126.61736842105266</v>
      </c>
      <c r="AY139" s="255">
        <v>170.58125000000001</v>
      </c>
      <c r="AZ139" s="255">
        <v>2560.6125000000002</v>
      </c>
      <c r="BA139" s="4"/>
    </row>
    <row r="140" spans="2:53" x14ac:dyDescent="0.2">
      <c r="B140" s="11" t="s">
        <v>227</v>
      </c>
      <c r="C140" s="11"/>
      <c r="D140" s="280">
        <v>7023</v>
      </c>
      <c r="E140" s="11">
        <v>76</v>
      </c>
      <c r="F140" s="11">
        <v>47</v>
      </c>
      <c r="G140" s="11">
        <v>22</v>
      </c>
      <c r="H140" s="11">
        <v>17</v>
      </c>
      <c r="I140" s="11">
        <v>18</v>
      </c>
      <c r="J140" s="11">
        <v>59</v>
      </c>
      <c r="M140" s="170">
        <v>5380.8200000000043</v>
      </c>
      <c r="N140" s="170">
        <v>3574.4400000000005</v>
      </c>
      <c r="O140" s="170">
        <v>3237.7300000000005</v>
      </c>
      <c r="P140" s="170">
        <v>3209.5899999999988</v>
      </c>
      <c r="Q140" s="170">
        <v>3765.2099999999996</v>
      </c>
      <c r="R140" s="170">
        <v>32524.78000000001</v>
      </c>
      <c r="S140" s="4"/>
      <c r="T140" s="4"/>
      <c r="U140" s="170">
        <v>22.994957264957282</v>
      </c>
      <c r="V140" s="170">
        <v>22.623037974683548</v>
      </c>
      <c r="W140" s="170">
        <v>29.168738738738742</v>
      </c>
      <c r="X140" s="170">
        <v>35.662111111111095</v>
      </c>
      <c r="Y140" s="170">
        <v>51.578219178082186</v>
      </c>
      <c r="Z140" s="170">
        <v>551.2674576271188</v>
      </c>
      <c r="AA140" s="4"/>
      <c r="AB140" s="11" t="s">
        <v>230</v>
      </c>
      <c r="AC140" s="11"/>
      <c r="AD140" s="252">
        <v>8825</v>
      </c>
      <c r="AE140" s="24">
        <v>2</v>
      </c>
      <c r="AF140" s="24">
        <v>1</v>
      </c>
      <c r="AG140" s="24">
        <v>2</v>
      </c>
      <c r="AH140" s="24">
        <v>1</v>
      </c>
      <c r="AI140" s="24"/>
      <c r="AJ140" s="24">
        <v>3</v>
      </c>
      <c r="AK140" s="4"/>
      <c r="AL140" s="4"/>
      <c r="AM140" s="255">
        <v>947.21999999999991</v>
      </c>
      <c r="AN140" s="255">
        <v>190.30999999999997</v>
      </c>
      <c r="AO140" s="255">
        <v>151.28</v>
      </c>
      <c r="AP140" s="255">
        <v>55.52</v>
      </c>
      <c r="AQ140" s="255">
        <v>27.01</v>
      </c>
      <c r="AR140" s="255">
        <v>3920.74</v>
      </c>
      <c r="AS140" s="4"/>
      <c r="AT140" s="4"/>
      <c r="AU140" s="255">
        <v>135.31714285714284</v>
      </c>
      <c r="AV140" s="255">
        <v>38.061999999999998</v>
      </c>
      <c r="AW140" s="255">
        <v>37.82</v>
      </c>
      <c r="AX140" s="255">
        <v>27.76</v>
      </c>
      <c r="AY140" s="255">
        <v>27.01</v>
      </c>
      <c r="AZ140" s="255">
        <v>1306.9133333333332</v>
      </c>
      <c r="BA140" s="4"/>
    </row>
    <row r="141" spans="2:53" x14ac:dyDescent="0.2">
      <c r="B141" s="11" t="s">
        <v>228</v>
      </c>
      <c r="C141" s="11"/>
      <c r="D141" s="280">
        <v>8822</v>
      </c>
      <c r="E141" s="11">
        <v>450</v>
      </c>
      <c r="F141" s="11">
        <v>178</v>
      </c>
      <c r="G141" s="11">
        <v>70</v>
      </c>
      <c r="H141" s="11">
        <v>52</v>
      </c>
      <c r="I141" s="11">
        <v>48</v>
      </c>
      <c r="J141" s="11">
        <v>239</v>
      </c>
      <c r="M141" s="170">
        <v>31049.749999999993</v>
      </c>
      <c r="N141" s="170">
        <v>13267.680000000013</v>
      </c>
      <c r="O141" s="170">
        <v>10119.100000000019</v>
      </c>
      <c r="P141" s="170">
        <v>8272.8599999999988</v>
      </c>
      <c r="Q141" s="170">
        <v>9298.010000000002</v>
      </c>
      <c r="R141" s="170">
        <v>93094.380000000019</v>
      </c>
      <c r="S141" s="4"/>
      <c r="T141" s="4"/>
      <c r="U141" s="170">
        <v>31.977085478887737</v>
      </c>
      <c r="V141" s="170">
        <v>23.948880866426016</v>
      </c>
      <c r="W141" s="170">
        <v>26.559317585301887</v>
      </c>
      <c r="X141" s="170">
        <v>26.097350157728702</v>
      </c>
      <c r="Y141" s="170">
        <v>34.437074074074083</v>
      </c>
      <c r="Z141" s="170">
        <v>389.51623430962348</v>
      </c>
      <c r="AA141" s="4"/>
      <c r="AB141" s="11" t="s">
        <v>231</v>
      </c>
      <c r="AC141" s="11"/>
      <c r="AD141" s="252">
        <v>7027</v>
      </c>
      <c r="AE141" s="24">
        <v>18</v>
      </c>
      <c r="AF141" s="24">
        <v>3</v>
      </c>
      <c r="AG141" s="24"/>
      <c r="AH141" s="24">
        <v>3</v>
      </c>
      <c r="AI141" s="24">
        <v>2</v>
      </c>
      <c r="AJ141" s="24">
        <v>15</v>
      </c>
      <c r="AK141" s="4"/>
      <c r="AL141" s="4"/>
      <c r="AM141" s="255">
        <v>4202.1400000000031</v>
      </c>
      <c r="AN141" s="255">
        <v>2006.54</v>
      </c>
      <c r="AO141" s="255">
        <v>916.93</v>
      </c>
      <c r="AP141" s="255">
        <v>970.46999999999991</v>
      </c>
      <c r="AQ141" s="255">
        <v>1680.3200000000002</v>
      </c>
      <c r="AR141" s="255">
        <v>29780.920000000002</v>
      </c>
      <c r="AS141" s="4"/>
      <c r="AT141" s="4"/>
      <c r="AU141" s="255">
        <v>107.74717948717957</v>
      </c>
      <c r="AV141" s="255">
        <v>95.549523809523805</v>
      </c>
      <c r="AW141" s="255">
        <v>53.937058823529412</v>
      </c>
      <c r="AX141" s="255">
        <v>57.086470588235287</v>
      </c>
      <c r="AY141" s="255">
        <v>120.02285714285715</v>
      </c>
      <c r="AZ141" s="255">
        <v>1985.3946666666668</v>
      </c>
      <c r="BA141" s="4"/>
    </row>
    <row r="142" spans="2:53" x14ac:dyDescent="0.2">
      <c r="B142" s="11" t="s">
        <v>229</v>
      </c>
      <c r="C142" s="11"/>
      <c r="D142" s="280">
        <v>8863</v>
      </c>
      <c r="E142" s="11">
        <v>257</v>
      </c>
      <c r="F142" s="11">
        <v>84</v>
      </c>
      <c r="G142" s="11">
        <v>48</v>
      </c>
      <c r="H142" s="11">
        <v>49</v>
      </c>
      <c r="I142" s="11">
        <v>50</v>
      </c>
      <c r="J142" s="11">
        <v>245</v>
      </c>
      <c r="M142" s="170">
        <v>23924.840000000011</v>
      </c>
      <c r="N142" s="170">
        <v>11144.580000000005</v>
      </c>
      <c r="O142" s="170">
        <v>9885.2199999999921</v>
      </c>
      <c r="P142" s="170">
        <v>10732.630000000003</v>
      </c>
      <c r="Q142" s="170">
        <v>13539.26999999998</v>
      </c>
      <c r="R142" s="170">
        <v>152774.82999999996</v>
      </c>
      <c r="S142" s="4"/>
      <c r="T142" s="4"/>
      <c r="U142" s="170">
        <v>33.461314685314704</v>
      </c>
      <c r="V142" s="170">
        <v>24.227347826086969</v>
      </c>
      <c r="W142" s="170">
        <v>26.082374670184677</v>
      </c>
      <c r="X142" s="170">
        <v>32.133622754491029</v>
      </c>
      <c r="Y142" s="170">
        <v>47.175156794425021</v>
      </c>
      <c r="Z142" s="170">
        <v>623.5707346938774</v>
      </c>
      <c r="AA142" s="4"/>
      <c r="AB142" s="11" t="s">
        <v>232</v>
      </c>
      <c r="AC142" s="11"/>
      <c r="AD142" s="252">
        <v>8826</v>
      </c>
      <c r="AE142" s="24">
        <v>3</v>
      </c>
      <c r="AF142" s="24">
        <v>1</v>
      </c>
      <c r="AG142" s="24">
        <v>1</v>
      </c>
      <c r="AH142" s="24"/>
      <c r="AI142" s="24"/>
      <c r="AJ142" s="24">
        <v>2</v>
      </c>
      <c r="AK142" s="4"/>
      <c r="AL142" s="4"/>
      <c r="AM142" s="255">
        <v>155.97999999999999</v>
      </c>
      <c r="AN142" s="255">
        <v>106.66000000000001</v>
      </c>
      <c r="AO142" s="255">
        <v>85.350000000000009</v>
      </c>
      <c r="AP142" s="255">
        <v>54.02</v>
      </c>
      <c r="AQ142" s="255">
        <v>55.8</v>
      </c>
      <c r="AR142" s="255">
        <v>516.87</v>
      </c>
      <c r="AS142" s="4"/>
      <c r="AT142" s="4"/>
      <c r="AU142" s="255">
        <v>22.282857142857143</v>
      </c>
      <c r="AV142" s="255">
        <v>26.665000000000003</v>
      </c>
      <c r="AW142" s="255">
        <v>28.450000000000003</v>
      </c>
      <c r="AX142" s="255">
        <v>27.01</v>
      </c>
      <c r="AY142" s="255">
        <v>27.9</v>
      </c>
      <c r="AZ142" s="255">
        <v>258.435</v>
      </c>
      <c r="BA142" s="4"/>
    </row>
    <row r="143" spans="2:53" x14ac:dyDescent="0.2">
      <c r="B143" s="11" t="s">
        <v>230</v>
      </c>
      <c r="C143" s="11"/>
      <c r="D143" s="280">
        <v>8825</v>
      </c>
      <c r="E143" s="11">
        <v>18</v>
      </c>
      <c r="F143" s="11">
        <v>5</v>
      </c>
      <c r="G143" s="11">
        <v>3</v>
      </c>
      <c r="H143" s="11">
        <v>3</v>
      </c>
      <c r="I143" s="11">
        <v>1</v>
      </c>
      <c r="J143" s="11">
        <v>17</v>
      </c>
      <c r="M143" s="170">
        <v>1154.49</v>
      </c>
      <c r="N143" s="170">
        <v>806.63999999999987</v>
      </c>
      <c r="O143" s="170">
        <v>469.16999999999996</v>
      </c>
      <c r="P143" s="170">
        <v>740.89999999999986</v>
      </c>
      <c r="Q143" s="170">
        <v>934.45</v>
      </c>
      <c r="R143" s="170">
        <v>13775.189999999999</v>
      </c>
      <c r="S143" s="4"/>
      <c r="T143" s="4"/>
      <c r="U143" s="170">
        <v>25.097608695652173</v>
      </c>
      <c r="V143" s="170">
        <v>28.808571428571423</v>
      </c>
      <c r="W143" s="170">
        <v>20.39869565217391</v>
      </c>
      <c r="X143" s="170">
        <v>37.044999999999995</v>
      </c>
      <c r="Y143" s="170">
        <v>54.96764705882353</v>
      </c>
      <c r="Z143" s="170">
        <v>810.30529411764701</v>
      </c>
      <c r="AA143" s="4"/>
      <c r="AB143" s="11" t="s">
        <v>287</v>
      </c>
      <c r="AC143" s="11"/>
      <c r="AD143" s="252">
        <v>7838</v>
      </c>
      <c r="AE143" s="24">
        <v>1</v>
      </c>
      <c r="AF143" s="24"/>
      <c r="AG143" s="24"/>
      <c r="AH143" s="24"/>
      <c r="AI143" s="24"/>
      <c r="AJ143" s="24"/>
      <c r="AK143" s="4"/>
      <c r="AL143" s="4"/>
      <c r="AM143" s="255">
        <v>84.17</v>
      </c>
      <c r="AN143" s="255"/>
      <c r="AO143" s="255"/>
      <c r="AP143" s="255"/>
      <c r="AQ143" s="255"/>
      <c r="AR143" s="255"/>
      <c r="AS143" s="4"/>
      <c r="AT143" s="4"/>
      <c r="AU143" s="255">
        <v>84.17</v>
      </c>
      <c r="AV143" s="255"/>
      <c r="AW143" s="255"/>
      <c r="AX143" s="255"/>
      <c r="AY143" s="255"/>
      <c r="AZ143" s="255"/>
      <c r="BA143" s="4"/>
    </row>
    <row r="144" spans="2:53" x14ac:dyDescent="0.2">
      <c r="B144" s="11" t="s">
        <v>231</v>
      </c>
      <c r="C144" s="11"/>
      <c r="D144" s="280">
        <v>7027</v>
      </c>
      <c r="E144" s="11">
        <v>87</v>
      </c>
      <c r="F144" s="11">
        <v>114</v>
      </c>
      <c r="G144" s="11">
        <v>20</v>
      </c>
      <c r="H144" s="11">
        <v>33</v>
      </c>
      <c r="I144" s="11">
        <v>25</v>
      </c>
      <c r="J144" s="11">
        <v>90</v>
      </c>
      <c r="M144" s="170">
        <v>9688.8999999999942</v>
      </c>
      <c r="N144" s="170">
        <v>6001.2299999999968</v>
      </c>
      <c r="O144" s="170">
        <v>3669.9000000000037</v>
      </c>
      <c r="P144" s="170">
        <v>5553.4</v>
      </c>
      <c r="Q144" s="170">
        <v>4901.3500000000031</v>
      </c>
      <c r="R144" s="170">
        <v>34147.069999999992</v>
      </c>
      <c r="S144" s="4"/>
      <c r="T144" s="4"/>
      <c r="U144" s="170">
        <v>27.603703703703687</v>
      </c>
      <c r="V144" s="170">
        <v>21.982527472527462</v>
      </c>
      <c r="W144" s="170">
        <v>23.227215189873441</v>
      </c>
      <c r="X144" s="170">
        <v>39.667142857142856</v>
      </c>
      <c r="Y144" s="170">
        <v>44.156306306306334</v>
      </c>
      <c r="Z144" s="170">
        <v>379.41188888888883</v>
      </c>
      <c r="AA144" s="4"/>
      <c r="AB144" s="11" t="s">
        <v>234</v>
      </c>
      <c r="AC144" s="11"/>
      <c r="AD144" s="252">
        <v>7840</v>
      </c>
      <c r="AE144" s="24">
        <v>50</v>
      </c>
      <c r="AF144" s="24">
        <v>12</v>
      </c>
      <c r="AG144" s="24">
        <v>9</v>
      </c>
      <c r="AH144" s="24">
        <v>5</v>
      </c>
      <c r="AI144" s="24">
        <v>9</v>
      </c>
      <c r="AJ144" s="24">
        <v>29</v>
      </c>
      <c r="AK144" s="4"/>
      <c r="AL144" s="4"/>
      <c r="AM144" s="255">
        <v>11049.930000000008</v>
      </c>
      <c r="AN144" s="255">
        <v>5330.9400000000069</v>
      </c>
      <c r="AO144" s="255">
        <v>2879.4500000000007</v>
      </c>
      <c r="AP144" s="255">
        <v>2038.12</v>
      </c>
      <c r="AQ144" s="255">
        <v>5835.8200000000015</v>
      </c>
      <c r="AR144" s="255">
        <v>25742.94</v>
      </c>
      <c r="AS144" s="4"/>
      <c r="AT144" s="4"/>
      <c r="AU144" s="255">
        <v>103.27037383177577</v>
      </c>
      <c r="AV144" s="255">
        <v>88.849000000000117</v>
      </c>
      <c r="AW144" s="255">
        <v>58.764285714285727</v>
      </c>
      <c r="AX144" s="255">
        <v>52.259487179487174</v>
      </c>
      <c r="AY144" s="255">
        <v>166.73771428571433</v>
      </c>
      <c r="AZ144" s="255">
        <v>887.68758620689653</v>
      </c>
      <c r="BA144" s="4"/>
    </row>
    <row r="145" spans="2:53" x14ac:dyDescent="0.2">
      <c r="B145" s="11" t="s">
        <v>232</v>
      </c>
      <c r="C145" s="11"/>
      <c r="D145" s="280">
        <v>8826</v>
      </c>
      <c r="E145" s="11">
        <v>29</v>
      </c>
      <c r="F145" s="11">
        <v>13</v>
      </c>
      <c r="G145" s="11">
        <v>9</v>
      </c>
      <c r="H145" s="11">
        <v>8</v>
      </c>
      <c r="I145" s="11">
        <v>3</v>
      </c>
      <c r="J145" s="11">
        <v>25</v>
      </c>
      <c r="M145" s="170">
        <v>1939.9400000000007</v>
      </c>
      <c r="N145" s="170">
        <v>1345.8099999999995</v>
      </c>
      <c r="O145" s="170">
        <v>848.4</v>
      </c>
      <c r="P145" s="170">
        <v>929.78</v>
      </c>
      <c r="Q145" s="170">
        <v>1444.1400000000003</v>
      </c>
      <c r="R145" s="170">
        <v>19326.910000000003</v>
      </c>
      <c r="S145" s="4"/>
      <c r="T145" s="4"/>
      <c r="U145" s="170">
        <v>23.949876543209886</v>
      </c>
      <c r="V145" s="170">
        <v>24.032321428571418</v>
      </c>
      <c r="W145" s="170">
        <v>19.730232558139534</v>
      </c>
      <c r="X145" s="170">
        <v>26.565142857142856</v>
      </c>
      <c r="Y145" s="170">
        <v>53.486666666666679</v>
      </c>
      <c r="Z145" s="170">
        <v>773.07640000000015</v>
      </c>
      <c r="AA145" s="4"/>
      <c r="AB145" s="11" t="s">
        <v>288</v>
      </c>
      <c r="AC145" s="11"/>
      <c r="AD145" s="252">
        <v>7419</v>
      </c>
      <c r="AE145" s="24">
        <v>21</v>
      </c>
      <c r="AF145" s="24">
        <v>3</v>
      </c>
      <c r="AG145" s="24">
        <v>1</v>
      </c>
      <c r="AH145" s="24">
        <v>2</v>
      </c>
      <c r="AI145" s="24">
        <v>3</v>
      </c>
      <c r="AJ145" s="24">
        <v>8</v>
      </c>
      <c r="AK145" s="4"/>
      <c r="AL145" s="4"/>
      <c r="AM145" s="255">
        <v>11337.690000000002</v>
      </c>
      <c r="AN145" s="255">
        <v>8646.9699999999993</v>
      </c>
      <c r="AO145" s="255">
        <v>6068.74</v>
      </c>
      <c r="AP145" s="255">
        <v>22214.17</v>
      </c>
      <c r="AQ145" s="255">
        <v>2697.4900000000002</v>
      </c>
      <c r="AR145" s="255">
        <v>5175.92</v>
      </c>
      <c r="AS145" s="4"/>
      <c r="AT145" s="4"/>
      <c r="AU145" s="255">
        <v>298.36026315789479</v>
      </c>
      <c r="AV145" s="255">
        <v>508.64529411764704</v>
      </c>
      <c r="AW145" s="255">
        <v>1517.1849999999999</v>
      </c>
      <c r="AX145" s="255">
        <v>1851.1808333333331</v>
      </c>
      <c r="AY145" s="255">
        <v>245.22636363636366</v>
      </c>
      <c r="AZ145" s="255">
        <v>646.99</v>
      </c>
      <c r="BA145" s="4"/>
    </row>
    <row r="146" spans="2:53" x14ac:dyDescent="0.2">
      <c r="B146" s="11" t="s">
        <v>287</v>
      </c>
      <c r="C146" s="11"/>
      <c r="D146" s="280">
        <v>7838</v>
      </c>
      <c r="E146" s="11">
        <v>6</v>
      </c>
      <c r="F146" s="11">
        <v>3</v>
      </c>
      <c r="G146" s="11"/>
      <c r="H146" s="11"/>
      <c r="I146" s="11">
        <v>1</v>
      </c>
      <c r="J146" s="11">
        <v>3</v>
      </c>
      <c r="M146" s="170">
        <v>384.41</v>
      </c>
      <c r="N146" s="170">
        <v>194.50999999999996</v>
      </c>
      <c r="O146" s="170">
        <v>111.75999999999999</v>
      </c>
      <c r="P146" s="170">
        <v>152.41</v>
      </c>
      <c r="Q146" s="170">
        <v>215.96000000000004</v>
      </c>
      <c r="R146" s="170">
        <v>1593.57</v>
      </c>
      <c r="S146" s="4"/>
      <c r="T146" s="4"/>
      <c r="U146" s="170">
        <v>29.57</v>
      </c>
      <c r="V146" s="170">
        <v>27.78714285714285</v>
      </c>
      <c r="W146" s="170">
        <v>27.939999999999998</v>
      </c>
      <c r="X146" s="170">
        <v>38.102499999999999</v>
      </c>
      <c r="Y146" s="170">
        <v>53.990000000000009</v>
      </c>
      <c r="Z146" s="170">
        <v>531.18999999999994</v>
      </c>
      <c r="AA146" s="4"/>
      <c r="AB146" s="11" t="s">
        <v>236</v>
      </c>
      <c r="AC146" s="11"/>
      <c r="AD146" s="252">
        <v>8827</v>
      </c>
      <c r="AE146" s="24">
        <v>7</v>
      </c>
      <c r="AF146" s="24">
        <v>1</v>
      </c>
      <c r="AG146" s="24"/>
      <c r="AH146" s="24"/>
      <c r="AI146" s="24"/>
      <c r="AJ146" s="24">
        <v>7</v>
      </c>
      <c r="AK146" s="4"/>
      <c r="AL146" s="4"/>
      <c r="AM146" s="255">
        <v>3491.4800000000005</v>
      </c>
      <c r="AN146" s="255">
        <v>1732.8799999999999</v>
      </c>
      <c r="AO146" s="255">
        <v>1614.93</v>
      </c>
      <c r="AP146" s="255">
        <v>1534.18</v>
      </c>
      <c r="AQ146" s="255">
        <v>1890.3199999999997</v>
      </c>
      <c r="AR146" s="255">
        <v>13099.31</v>
      </c>
      <c r="AS146" s="4"/>
      <c r="AT146" s="4"/>
      <c r="AU146" s="255">
        <v>290.95666666666671</v>
      </c>
      <c r="AV146" s="255">
        <v>346.57599999999996</v>
      </c>
      <c r="AW146" s="255">
        <v>403.73250000000002</v>
      </c>
      <c r="AX146" s="255">
        <v>383.54500000000002</v>
      </c>
      <c r="AY146" s="255">
        <v>472.57999999999993</v>
      </c>
      <c r="AZ146" s="255">
        <v>1871.33</v>
      </c>
      <c r="BA146" s="4"/>
    </row>
    <row r="147" spans="2:53" x14ac:dyDescent="0.2">
      <c r="B147" s="11" t="s">
        <v>234</v>
      </c>
      <c r="C147" s="11"/>
      <c r="D147" s="280">
        <v>7840</v>
      </c>
      <c r="E147" s="11">
        <v>261</v>
      </c>
      <c r="F147" s="11">
        <v>107</v>
      </c>
      <c r="G147" s="11">
        <v>77</v>
      </c>
      <c r="H147" s="11">
        <v>61</v>
      </c>
      <c r="I147" s="11">
        <v>53</v>
      </c>
      <c r="J147" s="11">
        <v>253</v>
      </c>
      <c r="M147" s="170">
        <v>21496.309999999965</v>
      </c>
      <c r="N147" s="170">
        <v>17103.11000000003</v>
      </c>
      <c r="O147" s="170">
        <v>12524.800000000003</v>
      </c>
      <c r="P147" s="170">
        <v>13974.340000000006</v>
      </c>
      <c r="Q147" s="170">
        <v>17383.199999999993</v>
      </c>
      <c r="R147" s="170">
        <v>115813.39</v>
      </c>
      <c r="S147" s="4"/>
      <c r="T147" s="4"/>
      <c r="U147" s="170">
        <v>28.284618421052585</v>
      </c>
      <c r="V147" s="170">
        <v>32.701931166348047</v>
      </c>
      <c r="W147" s="170">
        <v>29.679620853080575</v>
      </c>
      <c r="X147" s="170">
        <v>39.587365439093503</v>
      </c>
      <c r="Y147" s="170">
        <v>59.126530612244878</v>
      </c>
      <c r="Z147" s="170">
        <v>457.76043478260868</v>
      </c>
      <c r="AA147" s="4"/>
      <c r="AB147" s="11" t="s">
        <v>237</v>
      </c>
      <c r="AC147" s="11"/>
      <c r="AD147" s="252">
        <v>8829</v>
      </c>
      <c r="AE147" s="24">
        <v>1</v>
      </c>
      <c r="AF147" s="24"/>
      <c r="AG147" s="24"/>
      <c r="AH147" s="24"/>
      <c r="AI147" s="24">
        <v>1</v>
      </c>
      <c r="AJ147" s="24">
        <v>1</v>
      </c>
      <c r="AK147" s="4"/>
      <c r="AL147" s="4"/>
      <c r="AM147" s="255">
        <v>110.84</v>
      </c>
      <c r="AN147" s="255">
        <v>10</v>
      </c>
      <c r="AO147" s="255">
        <v>10</v>
      </c>
      <c r="AP147" s="255">
        <v>10</v>
      </c>
      <c r="AQ147" s="255">
        <v>83377.960000000006</v>
      </c>
      <c r="AR147" s="255">
        <v>37.049999999999997</v>
      </c>
      <c r="AS147" s="4"/>
      <c r="AT147" s="4"/>
      <c r="AU147" s="255">
        <v>55.42</v>
      </c>
      <c r="AV147" s="255">
        <v>10</v>
      </c>
      <c r="AW147" s="255">
        <v>10</v>
      </c>
      <c r="AX147" s="255">
        <v>10</v>
      </c>
      <c r="AY147" s="255">
        <v>41688.980000000003</v>
      </c>
      <c r="AZ147" s="255">
        <v>37.049999999999997</v>
      </c>
      <c r="BA147" s="4"/>
    </row>
    <row r="148" spans="2:53" x14ac:dyDescent="0.2">
      <c r="B148" s="11" t="s">
        <v>288</v>
      </c>
      <c r="C148" s="11"/>
      <c r="D148" s="280">
        <v>7419</v>
      </c>
      <c r="E148" s="11">
        <v>69</v>
      </c>
      <c r="F148" s="11">
        <v>45</v>
      </c>
      <c r="G148" s="11">
        <v>9</v>
      </c>
      <c r="H148" s="11">
        <v>25</v>
      </c>
      <c r="I148" s="11">
        <v>36</v>
      </c>
      <c r="J148" s="11">
        <v>95</v>
      </c>
      <c r="M148" s="170">
        <v>5968.4999999999991</v>
      </c>
      <c r="N148" s="170">
        <v>6237.4500000000025</v>
      </c>
      <c r="O148" s="170">
        <v>440.54</v>
      </c>
      <c r="P148" s="170">
        <v>4304.4599999999982</v>
      </c>
      <c r="Q148" s="170">
        <v>10075.929999999997</v>
      </c>
      <c r="R148" s="170">
        <v>47775.779999999992</v>
      </c>
      <c r="S148" s="4"/>
      <c r="T148" s="4"/>
      <c r="U148" s="170">
        <v>23.314453124999996</v>
      </c>
      <c r="V148" s="170">
        <v>32.656806282722528</v>
      </c>
      <c r="W148" s="170">
        <v>29.369333333333334</v>
      </c>
      <c r="X148" s="170">
        <v>32.12283582089551</v>
      </c>
      <c r="Y148" s="170">
        <v>84.671680672268877</v>
      </c>
      <c r="Z148" s="170">
        <v>502.90294736842094</v>
      </c>
      <c r="AA148" s="4"/>
      <c r="AB148" s="11" t="s">
        <v>238</v>
      </c>
      <c r="AC148" s="11"/>
      <c r="AD148" s="252">
        <v>7205</v>
      </c>
      <c r="AE148" s="24">
        <v>42</v>
      </c>
      <c r="AF148" s="24">
        <v>16</v>
      </c>
      <c r="AG148" s="24"/>
      <c r="AH148" s="24">
        <v>20</v>
      </c>
      <c r="AI148" s="24">
        <v>2</v>
      </c>
      <c r="AJ148" s="24">
        <v>38</v>
      </c>
      <c r="AK148" s="4"/>
      <c r="AL148" s="4"/>
      <c r="AM148" s="255">
        <v>12232.19000000001</v>
      </c>
      <c r="AN148" s="255">
        <v>3647.660000000003</v>
      </c>
      <c r="AO148" s="255">
        <v>88.87</v>
      </c>
      <c r="AP148" s="255">
        <v>6492.3100000000031</v>
      </c>
      <c r="AQ148" s="255">
        <v>2552.880000000001</v>
      </c>
      <c r="AR148" s="255">
        <v>47698.459999999992</v>
      </c>
      <c r="AS148" s="4"/>
      <c r="AT148" s="4"/>
      <c r="AU148" s="255">
        <v>117.61721153846163</v>
      </c>
      <c r="AV148" s="255">
        <v>58.833225806451665</v>
      </c>
      <c r="AW148" s="255">
        <v>44.435000000000002</v>
      </c>
      <c r="AX148" s="255">
        <v>120.22796296296302</v>
      </c>
      <c r="AY148" s="255">
        <v>70.913333333333355</v>
      </c>
      <c r="AZ148" s="255">
        <v>1255.2226315789471</v>
      </c>
      <c r="BA148" s="4"/>
    </row>
    <row r="149" spans="2:53" x14ac:dyDescent="0.2">
      <c r="B149" s="11" t="s">
        <v>236</v>
      </c>
      <c r="C149" s="11"/>
      <c r="D149" s="280">
        <v>8827</v>
      </c>
      <c r="E149" s="11">
        <v>17</v>
      </c>
      <c r="F149" s="11">
        <v>7</v>
      </c>
      <c r="G149" s="11">
        <v>1</v>
      </c>
      <c r="H149" s="11">
        <v>3</v>
      </c>
      <c r="I149" s="11">
        <v>2</v>
      </c>
      <c r="J149" s="11">
        <v>15</v>
      </c>
      <c r="M149" s="170">
        <v>1317.6699999999998</v>
      </c>
      <c r="N149" s="170">
        <v>623.5200000000001</v>
      </c>
      <c r="O149" s="170">
        <v>1165.1400000000001</v>
      </c>
      <c r="P149" s="170">
        <v>406.34000000000003</v>
      </c>
      <c r="Q149" s="170">
        <v>614.88</v>
      </c>
      <c r="R149" s="170">
        <v>7871.0299999999988</v>
      </c>
      <c r="S149" s="4"/>
      <c r="T149" s="4"/>
      <c r="U149" s="170">
        <v>30.643488372093021</v>
      </c>
      <c r="V149" s="170">
        <v>23.981538461538467</v>
      </c>
      <c r="W149" s="170">
        <v>61.323157894736845</v>
      </c>
      <c r="X149" s="170">
        <v>23.902352941176474</v>
      </c>
      <c r="Y149" s="170">
        <v>43.92</v>
      </c>
      <c r="Z149" s="170">
        <v>524.7353333333333</v>
      </c>
      <c r="AA149" s="4"/>
      <c r="AB149" s="11" t="s">
        <v>289</v>
      </c>
      <c r="AC149" s="11"/>
      <c r="AD149" s="252">
        <v>8862</v>
      </c>
      <c r="AE149" s="24">
        <v>1</v>
      </c>
      <c r="AF149" s="24"/>
      <c r="AG149" s="24"/>
      <c r="AH149" s="24"/>
      <c r="AI149" s="24"/>
      <c r="AJ149" s="24"/>
      <c r="AK149" s="4"/>
      <c r="AL149" s="4"/>
      <c r="AM149" s="255">
        <v>18.36</v>
      </c>
      <c r="AN149" s="255"/>
      <c r="AO149" s="255"/>
      <c r="AP149" s="255"/>
      <c r="AQ149" s="255"/>
      <c r="AR149" s="255"/>
      <c r="AS149" s="4"/>
      <c r="AT149" s="4"/>
      <c r="AU149" s="255">
        <v>18.36</v>
      </c>
      <c r="AV149" s="255"/>
      <c r="AW149" s="255"/>
      <c r="AX149" s="255"/>
      <c r="AY149" s="255"/>
      <c r="AZ149" s="255"/>
      <c r="BA149" s="4"/>
    </row>
    <row r="150" spans="2:53" x14ac:dyDescent="0.2">
      <c r="B150" s="11" t="s">
        <v>237</v>
      </c>
      <c r="C150" s="11"/>
      <c r="D150" s="280">
        <v>8829</v>
      </c>
      <c r="E150" s="11">
        <v>25</v>
      </c>
      <c r="F150" s="11">
        <v>11</v>
      </c>
      <c r="G150" s="11">
        <v>10</v>
      </c>
      <c r="H150" s="11">
        <v>5</v>
      </c>
      <c r="I150" s="11">
        <v>6</v>
      </c>
      <c r="J150" s="11">
        <v>24</v>
      </c>
      <c r="M150" s="170">
        <v>1390.4900000000002</v>
      </c>
      <c r="N150" s="170">
        <v>936.84000000000015</v>
      </c>
      <c r="O150" s="170">
        <v>776.78</v>
      </c>
      <c r="P150" s="170">
        <v>581.54999999999995</v>
      </c>
      <c r="Q150" s="170">
        <v>721.63000000000011</v>
      </c>
      <c r="R150" s="170">
        <v>7176.5499999999993</v>
      </c>
      <c r="S150" s="4"/>
      <c r="T150" s="4"/>
      <c r="U150" s="170">
        <v>18.539866666666668</v>
      </c>
      <c r="V150" s="170">
        <v>18.016153846153848</v>
      </c>
      <c r="W150" s="170">
        <v>18.945853658536585</v>
      </c>
      <c r="X150" s="170">
        <v>18.759677419354837</v>
      </c>
      <c r="Y150" s="170">
        <v>27.755000000000003</v>
      </c>
      <c r="Z150" s="170">
        <v>299.02291666666662</v>
      </c>
      <c r="AA150" s="4"/>
      <c r="AB150" s="11" t="s">
        <v>239</v>
      </c>
      <c r="AC150" s="11"/>
      <c r="AD150" s="252">
        <v>8525</v>
      </c>
      <c r="AE150" s="24">
        <v>19</v>
      </c>
      <c r="AF150" s="24"/>
      <c r="AG150" s="24"/>
      <c r="AH150" s="24">
        <v>1</v>
      </c>
      <c r="AI150" s="24"/>
      <c r="AJ150" s="24">
        <v>6</v>
      </c>
      <c r="AK150" s="4"/>
      <c r="AL150" s="4"/>
      <c r="AM150" s="255">
        <v>2868.6800000000007</v>
      </c>
      <c r="AN150" s="255"/>
      <c r="AO150" s="255">
        <v>185.66</v>
      </c>
      <c r="AP150" s="255">
        <v>202.14</v>
      </c>
      <c r="AQ150" s="255">
        <v>168.57999999999998</v>
      </c>
      <c r="AR150" s="255">
        <v>4967.6399999999994</v>
      </c>
      <c r="AS150" s="4"/>
      <c r="AT150" s="4"/>
      <c r="AU150" s="255">
        <v>119.52833333333336</v>
      </c>
      <c r="AV150" s="255"/>
      <c r="AW150" s="255">
        <v>30.943333333333332</v>
      </c>
      <c r="AX150" s="255">
        <v>33.69</v>
      </c>
      <c r="AY150" s="255">
        <v>33.715999999999994</v>
      </c>
      <c r="AZ150" s="255">
        <v>827.93999999999994</v>
      </c>
      <c r="BA150" s="4"/>
    </row>
    <row r="151" spans="2:53" x14ac:dyDescent="0.2">
      <c r="B151" s="11" t="s">
        <v>238</v>
      </c>
      <c r="C151" s="11"/>
      <c r="D151" s="280">
        <v>7205</v>
      </c>
      <c r="E151" s="11">
        <v>297</v>
      </c>
      <c r="F151" s="11">
        <v>207</v>
      </c>
      <c r="G151" s="11">
        <v>5</v>
      </c>
      <c r="H151" s="11">
        <v>130</v>
      </c>
      <c r="I151" s="11">
        <v>123</v>
      </c>
      <c r="J151" s="11">
        <v>1056</v>
      </c>
      <c r="M151" s="170">
        <v>57916.140000000276</v>
      </c>
      <c r="N151" s="170">
        <v>43229.599999999795</v>
      </c>
      <c r="O151" s="170">
        <v>1275.9799999999998</v>
      </c>
      <c r="P151" s="170">
        <v>41495.249999999927</v>
      </c>
      <c r="Q151" s="170">
        <v>53951.87999999999</v>
      </c>
      <c r="R151" s="170">
        <v>701276.62999999931</v>
      </c>
      <c r="S151" s="4"/>
      <c r="T151" s="4"/>
      <c r="U151" s="170">
        <v>33.227848537005322</v>
      </c>
      <c r="V151" s="170">
        <v>29.50825938566539</v>
      </c>
      <c r="W151" s="170">
        <v>60.760952380952368</v>
      </c>
      <c r="X151" s="170">
        <v>33.356310289389008</v>
      </c>
      <c r="Y151" s="170">
        <v>48.042635796972384</v>
      </c>
      <c r="Z151" s="170">
        <v>664.08771780302959</v>
      </c>
      <c r="AA151" s="4"/>
      <c r="AB151" s="11" t="s">
        <v>240</v>
      </c>
      <c r="AC151" s="11"/>
      <c r="AD151" s="252">
        <v>8830</v>
      </c>
      <c r="AE151" s="24">
        <v>67</v>
      </c>
      <c r="AF151" s="24">
        <v>22</v>
      </c>
      <c r="AG151" s="24">
        <v>14</v>
      </c>
      <c r="AH151" s="24">
        <v>6</v>
      </c>
      <c r="AI151" s="24">
        <v>3</v>
      </c>
      <c r="AJ151" s="24">
        <v>24</v>
      </c>
      <c r="AK151" s="4"/>
      <c r="AL151" s="4"/>
      <c r="AM151" s="255">
        <v>27440.779999999973</v>
      </c>
      <c r="AN151" s="255">
        <v>7169.8700000000026</v>
      </c>
      <c r="AO151" s="255">
        <v>3351.6900000000046</v>
      </c>
      <c r="AP151" s="255">
        <v>1224.5999999999999</v>
      </c>
      <c r="AQ151" s="255">
        <v>1145.8499999999999</v>
      </c>
      <c r="AR151" s="255">
        <v>24678.720000000001</v>
      </c>
      <c r="AS151" s="4"/>
      <c r="AT151" s="4"/>
      <c r="AU151" s="255">
        <v>212.71922480620134</v>
      </c>
      <c r="AV151" s="255">
        <v>112.02921875000004</v>
      </c>
      <c r="AW151" s="255">
        <v>76.174772727272838</v>
      </c>
      <c r="AX151" s="255">
        <v>40.82</v>
      </c>
      <c r="AY151" s="255">
        <v>47.743749999999999</v>
      </c>
      <c r="AZ151" s="255">
        <v>1028.28</v>
      </c>
      <c r="BA151" s="4"/>
    </row>
    <row r="152" spans="2:53" x14ac:dyDescent="0.2">
      <c r="B152" s="11" t="s">
        <v>289</v>
      </c>
      <c r="C152" s="11"/>
      <c r="D152" s="280">
        <v>8862</v>
      </c>
      <c r="E152" s="11"/>
      <c r="F152" s="11"/>
      <c r="G152" s="11"/>
      <c r="H152" s="11"/>
      <c r="I152" s="11"/>
      <c r="J152" s="11">
        <v>1</v>
      </c>
      <c r="M152" s="170">
        <v>25.96</v>
      </c>
      <c r="N152" s="170"/>
      <c r="O152" s="170"/>
      <c r="P152" s="170"/>
      <c r="Q152" s="170">
        <v>10</v>
      </c>
      <c r="R152" s="170">
        <v>535.42999999999995</v>
      </c>
      <c r="S152" s="4"/>
      <c r="T152" s="4"/>
      <c r="U152" s="170">
        <v>25.96</v>
      </c>
      <c r="V152" s="170"/>
      <c r="W152" s="170"/>
      <c r="X152" s="170"/>
      <c r="Y152" s="170">
        <v>10</v>
      </c>
      <c r="Z152" s="170">
        <v>535.42999999999995</v>
      </c>
      <c r="AA152" s="4"/>
      <c r="AB152" s="11" t="s">
        <v>241</v>
      </c>
      <c r="AC152" s="11"/>
      <c r="AD152" s="252">
        <v>8832</v>
      </c>
      <c r="AE152" s="24">
        <v>8</v>
      </c>
      <c r="AF152" s="24"/>
      <c r="AG152" s="24">
        <v>1</v>
      </c>
      <c r="AH152" s="24">
        <v>1</v>
      </c>
      <c r="AI152" s="24">
        <v>1</v>
      </c>
      <c r="AJ152" s="24">
        <v>2</v>
      </c>
      <c r="AK152" s="4"/>
      <c r="AL152" s="4"/>
      <c r="AM152" s="255">
        <v>26780.93</v>
      </c>
      <c r="AN152" s="255">
        <v>202.24</v>
      </c>
      <c r="AO152" s="255">
        <v>209.42000000000002</v>
      </c>
      <c r="AP152" s="255">
        <v>38191.19</v>
      </c>
      <c r="AQ152" s="255">
        <v>235.98000000000002</v>
      </c>
      <c r="AR152" s="255">
        <v>3394.5299999999997</v>
      </c>
      <c r="AS152" s="4"/>
      <c r="AT152" s="4"/>
      <c r="AU152" s="255">
        <v>2060.0715384615387</v>
      </c>
      <c r="AV152" s="255">
        <v>50.56</v>
      </c>
      <c r="AW152" s="255">
        <v>52.355000000000004</v>
      </c>
      <c r="AX152" s="255">
        <v>9547.7975000000006</v>
      </c>
      <c r="AY152" s="255">
        <v>78.660000000000011</v>
      </c>
      <c r="AZ152" s="255">
        <v>1697.2649999999999</v>
      </c>
      <c r="BA152" s="4"/>
    </row>
    <row r="153" spans="2:53" x14ac:dyDescent="0.2">
      <c r="B153" s="11" t="s">
        <v>239</v>
      </c>
      <c r="C153" s="11"/>
      <c r="D153" s="280">
        <v>8525</v>
      </c>
      <c r="E153" s="11">
        <v>58</v>
      </c>
      <c r="F153" s="11"/>
      <c r="G153" s="11">
        <v>12</v>
      </c>
      <c r="H153" s="11">
        <v>5</v>
      </c>
      <c r="I153" s="11">
        <v>11</v>
      </c>
      <c r="J153" s="11">
        <v>33</v>
      </c>
      <c r="M153" s="170">
        <v>5291.9500000000035</v>
      </c>
      <c r="N153" s="170">
        <v>49.19</v>
      </c>
      <c r="O153" s="170">
        <v>2843.619999999999</v>
      </c>
      <c r="P153" s="170">
        <v>1594.22</v>
      </c>
      <c r="Q153" s="170">
        <v>1341.3500000000004</v>
      </c>
      <c r="R153" s="170">
        <v>17580.379999999997</v>
      </c>
      <c r="S153" s="4"/>
      <c r="T153" s="4"/>
      <c r="U153" s="170">
        <v>48.999537037037072</v>
      </c>
      <c r="V153" s="170">
        <v>49.19</v>
      </c>
      <c r="W153" s="170">
        <v>49.027931034482741</v>
      </c>
      <c r="X153" s="170">
        <v>35.42711111111111</v>
      </c>
      <c r="Y153" s="170">
        <v>32.715853658536595</v>
      </c>
      <c r="Z153" s="170">
        <v>532.73878787878778</v>
      </c>
      <c r="AA153" s="4"/>
      <c r="AB153" s="11" t="s">
        <v>290</v>
      </c>
      <c r="AC153" s="11"/>
      <c r="AD153" s="252">
        <v>7033</v>
      </c>
      <c r="AE153" s="24">
        <v>23</v>
      </c>
      <c r="AF153" s="24">
        <v>8</v>
      </c>
      <c r="AG153" s="24">
        <v>10</v>
      </c>
      <c r="AH153" s="24">
        <v>6</v>
      </c>
      <c r="AI153" s="24">
        <v>4</v>
      </c>
      <c r="AJ153" s="24">
        <v>24</v>
      </c>
      <c r="AK153" s="4"/>
      <c r="AL153" s="4"/>
      <c r="AM153" s="255">
        <v>13119.580000000005</v>
      </c>
      <c r="AN153" s="255">
        <v>5419.4500000000035</v>
      </c>
      <c r="AO153" s="255">
        <v>5364.4000000000015</v>
      </c>
      <c r="AP153" s="255">
        <v>3965.2200000000012</v>
      </c>
      <c r="AQ153" s="255">
        <v>3969.9600000000014</v>
      </c>
      <c r="AR153" s="255">
        <v>46211.380000000005</v>
      </c>
      <c r="AS153" s="4"/>
      <c r="AT153" s="4"/>
      <c r="AU153" s="255">
        <v>201.83969230769239</v>
      </c>
      <c r="AV153" s="255">
        <v>112.90520833333341</v>
      </c>
      <c r="AW153" s="255">
        <v>130.83902439024394</v>
      </c>
      <c r="AX153" s="255">
        <v>127.9103225806452</v>
      </c>
      <c r="AY153" s="255">
        <v>158.79840000000004</v>
      </c>
      <c r="AZ153" s="255">
        <v>1925.4741666666669</v>
      </c>
      <c r="BA153" s="4"/>
    </row>
    <row r="154" spans="2:53" x14ac:dyDescent="0.2">
      <c r="B154" s="11" t="s">
        <v>239</v>
      </c>
      <c r="C154" s="11"/>
      <c r="D154" s="280">
        <v>8540</v>
      </c>
      <c r="E154" s="11">
        <v>11</v>
      </c>
      <c r="F154" s="11"/>
      <c r="G154" s="11"/>
      <c r="H154" s="11">
        <v>3</v>
      </c>
      <c r="I154" s="11"/>
      <c r="J154" s="11">
        <v>5</v>
      </c>
      <c r="M154" s="170">
        <v>1190.49</v>
      </c>
      <c r="N154" s="170"/>
      <c r="O154" s="170">
        <v>2399.37</v>
      </c>
      <c r="P154" s="170">
        <v>227.01</v>
      </c>
      <c r="Q154" s="170">
        <v>109.25</v>
      </c>
      <c r="R154" s="170">
        <v>1714.0900000000001</v>
      </c>
      <c r="S154" s="4"/>
      <c r="T154" s="4"/>
      <c r="U154" s="170">
        <v>66.138333333333335</v>
      </c>
      <c r="V154" s="170"/>
      <c r="W154" s="170">
        <v>342.76714285714286</v>
      </c>
      <c r="X154" s="170">
        <v>45.402000000000001</v>
      </c>
      <c r="Y154" s="170">
        <v>54.625</v>
      </c>
      <c r="Z154" s="170">
        <v>342.81800000000004</v>
      </c>
      <c r="AA154" s="4"/>
      <c r="AB154" s="11" t="s">
        <v>243</v>
      </c>
      <c r="AC154" s="11"/>
      <c r="AD154" s="252">
        <v>7848</v>
      </c>
      <c r="AE154" s="24">
        <v>3</v>
      </c>
      <c r="AF154" s="24">
        <v>2</v>
      </c>
      <c r="AG154" s="24"/>
      <c r="AH154" s="24"/>
      <c r="AI154" s="24">
        <v>1</v>
      </c>
      <c r="AJ154" s="24">
        <v>2</v>
      </c>
      <c r="AK154" s="4"/>
      <c r="AL154" s="4"/>
      <c r="AM154" s="255">
        <v>6184.67</v>
      </c>
      <c r="AN154" s="255">
        <v>3875.2500000000005</v>
      </c>
      <c r="AO154" s="255">
        <v>270.10000000000002</v>
      </c>
      <c r="AP154" s="255">
        <v>66.599999999999994</v>
      </c>
      <c r="AQ154" s="255">
        <v>114.48</v>
      </c>
      <c r="AR154" s="255">
        <v>1134.17</v>
      </c>
      <c r="AS154" s="4"/>
      <c r="AT154" s="4"/>
      <c r="AU154" s="255">
        <v>883.52428571428572</v>
      </c>
      <c r="AV154" s="255">
        <v>968.81250000000011</v>
      </c>
      <c r="AW154" s="255">
        <v>135.05000000000001</v>
      </c>
      <c r="AX154" s="255">
        <v>66.599999999999994</v>
      </c>
      <c r="AY154" s="255">
        <v>114.48</v>
      </c>
      <c r="AZ154" s="255">
        <v>567.08500000000004</v>
      </c>
      <c r="BA154" s="4"/>
    </row>
    <row r="155" spans="2:53" x14ac:dyDescent="0.2">
      <c r="B155" s="11" t="s">
        <v>239</v>
      </c>
      <c r="C155" s="11"/>
      <c r="D155" s="280">
        <v>8558</v>
      </c>
      <c r="E155" s="11">
        <v>1</v>
      </c>
      <c r="F155" s="11"/>
      <c r="G155" s="11"/>
      <c r="H155" s="11"/>
      <c r="I155" s="11"/>
      <c r="J155" s="11"/>
      <c r="M155" s="170">
        <v>69.099999999999994</v>
      </c>
      <c r="N155" s="170"/>
      <c r="O155" s="170"/>
      <c r="P155" s="170"/>
      <c r="Q155" s="170"/>
      <c r="R155" s="170"/>
      <c r="S155" s="4"/>
      <c r="T155" s="4"/>
      <c r="U155" s="170">
        <v>69.099999999999994</v>
      </c>
      <c r="V155" s="170"/>
      <c r="W155" s="170"/>
      <c r="X155" s="170"/>
      <c r="Y155" s="170"/>
      <c r="Z155" s="170"/>
      <c r="AA155" s="4"/>
      <c r="AB155" s="11" t="s">
        <v>244</v>
      </c>
      <c r="AC155" s="11"/>
      <c r="AD155" s="252">
        <v>8530</v>
      </c>
      <c r="AE155" s="24">
        <v>26</v>
      </c>
      <c r="AF155" s="24">
        <v>4</v>
      </c>
      <c r="AG155" s="24">
        <v>1</v>
      </c>
      <c r="AH155" s="24"/>
      <c r="AI155" s="24">
        <v>2</v>
      </c>
      <c r="AJ155" s="24">
        <v>17</v>
      </c>
      <c r="AK155" s="4"/>
      <c r="AL155" s="4"/>
      <c r="AM155" s="255">
        <v>3691.2900000000013</v>
      </c>
      <c r="AN155" s="255">
        <v>2408.4699999999998</v>
      </c>
      <c r="AO155" s="255">
        <v>2091.9300000000007</v>
      </c>
      <c r="AP155" s="255">
        <v>2228.7799999999997</v>
      </c>
      <c r="AQ155" s="255">
        <v>6098.02</v>
      </c>
      <c r="AR155" s="255">
        <v>17768.850000000002</v>
      </c>
      <c r="AS155" s="4"/>
      <c r="AT155" s="4"/>
      <c r="AU155" s="255">
        <v>78.538085106383008</v>
      </c>
      <c r="AV155" s="255">
        <v>104.71608695652174</v>
      </c>
      <c r="AW155" s="255">
        <v>116.21833333333338</v>
      </c>
      <c r="AX155" s="255">
        <v>131.10470588235293</v>
      </c>
      <c r="AY155" s="255">
        <v>338.7788888888889</v>
      </c>
      <c r="AZ155" s="255">
        <v>1045.2264705882353</v>
      </c>
      <c r="BA155" s="4"/>
    </row>
    <row r="156" spans="2:53" x14ac:dyDescent="0.2">
      <c r="B156" s="11" t="s">
        <v>240</v>
      </c>
      <c r="C156" s="11"/>
      <c r="D156" s="280">
        <v>8830</v>
      </c>
      <c r="E156" s="11">
        <v>478</v>
      </c>
      <c r="F156" s="11">
        <v>180</v>
      </c>
      <c r="G156" s="11">
        <v>95</v>
      </c>
      <c r="H156" s="11">
        <v>71</v>
      </c>
      <c r="I156" s="11">
        <v>60</v>
      </c>
      <c r="J156" s="11">
        <v>314</v>
      </c>
      <c r="M156" s="170">
        <v>30710.179999999913</v>
      </c>
      <c r="N156" s="170">
        <v>16964.750000000004</v>
      </c>
      <c r="O156" s="170">
        <v>15924.510000000006</v>
      </c>
      <c r="P156" s="170">
        <v>17664.020000000008</v>
      </c>
      <c r="Q156" s="170">
        <v>12758.510000000006</v>
      </c>
      <c r="R156" s="170">
        <v>146164.76000000015</v>
      </c>
      <c r="S156" s="4"/>
      <c r="T156" s="4"/>
      <c r="U156" s="170">
        <v>26.91514460999116</v>
      </c>
      <c r="V156" s="170">
        <v>24.98490427098675</v>
      </c>
      <c r="W156" s="170">
        <v>31.533683168316841</v>
      </c>
      <c r="X156" s="170">
        <v>42.873834951456331</v>
      </c>
      <c r="Y156" s="170">
        <v>36.557335243553027</v>
      </c>
      <c r="Z156" s="170">
        <v>465.4928662420387</v>
      </c>
      <c r="AA156" s="4"/>
      <c r="AB156" s="11" t="s">
        <v>245</v>
      </c>
      <c r="AC156" s="11"/>
      <c r="AD156" s="252">
        <v>8648</v>
      </c>
      <c r="AE156" s="24"/>
      <c r="AF156" s="24"/>
      <c r="AG156" s="24"/>
      <c r="AH156" s="24"/>
      <c r="AI156" s="24"/>
      <c r="AJ156" s="24">
        <v>1</v>
      </c>
      <c r="AK156" s="4"/>
      <c r="AL156" s="4"/>
      <c r="AM156" s="255">
        <v>54.02</v>
      </c>
      <c r="AN156" s="255"/>
      <c r="AO156" s="255">
        <v>27.01</v>
      </c>
      <c r="AP156" s="255">
        <v>28.73</v>
      </c>
      <c r="AQ156" s="255">
        <v>50.84</v>
      </c>
      <c r="AR156" s="255">
        <v>101.33</v>
      </c>
      <c r="AS156" s="4"/>
      <c r="AT156" s="4"/>
      <c r="AU156" s="255">
        <v>54.02</v>
      </c>
      <c r="AV156" s="255"/>
      <c r="AW156" s="255">
        <v>27.01</v>
      </c>
      <c r="AX156" s="255">
        <v>28.73</v>
      </c>
      <c r="AY156" s="255">
        <v>50.84</v>
      </c>
      <c r="AZ156" s="255">
        <v>101.33</v>
      </c>
      <c r="BA156" s="4"/>
    </row>
    <row r="157" spans="2:53" x14ac:dyDescent="0.2">
      <c r="B157" s="11" t="s">
        <v>241</v>
      </c>
      <c r="C157" s="11"/>
      <c r="D157" s="280">
        <v>8832</v>
      </c>
      <c r="E157" s="11">
        <v>63</v>
      </c>
      <c r="F157" s="11">
        <v>33</v>
      </c>
      <c r="G157" s="11">
        <v>27</v>
      </c>
      <c r="H157" s="11">
        <v>14</v>
      </c>
      <c r="I157" s="11">
        <v>14</v>
      </c>
      <c r="J157" s="11">
        <v>137</v>
      </c>
      <c r="M157" s="170">
        <v>9346.7299999999886</v>
      </c>
      <c r="N157" s="170">
        <v>8427.0700000000088</v>
      </c>
      <c r="O157" s="170">
        <v>4637.4200000000028</v>
      </c>
      <c r="P157" s="170">
        <v>4893.4100000000017</v>
      </c>
      <c r="Q157" s="170">
        <v>7845.0899999999983</v>
      </c>
      <c r="R157" s="170">
        <v>69394.869999999981</v>
      </c>
      <c r="S157" s="4"/>
      <c r="T157" s="4"/>
      <c r="U157" s="170">
        <v>35.006479400749022</v>
      </c>
      <c r="V157" s="170">
        <v>40.908106796116549</v>
      </c>
      <c r="W157" s="170">
        <v>26.200112994350299</v>
      </c>
      <c r="X157" s="170">
        <v>33.06358108108109</v>
      </c>
      <c r="Y157" s="170">
        <v>58.111777777777768</v>
      </c>
      <c r="Z157" s="170">
        <v>506.53189781021882</v>
      </c>
      <c r="AA157" s="4"/>
      <c r="AB157" s="11" t="s">
        <v>246</v>
      </c>
      <c r="AC157" s="11"/>
      <c r="AD157" s="252">
        <v>8833</v>
      </c>
      <c r="AE157" s="24">
        <v>13</v>
      </c>
      <c r="AF157" s="24">
        <v>7</v>
      </c>
      <c r="AG157" s="24">
        <v>4</v>
      </c>
      <c r="AH157" s="24">
        <v>3</v>
      </c>
      <c r="AI157" s="24"/>
      <c r="AJ157" s="24">
        <v>3</v>
      </c>
      <c r="AK157" s="4"/>
      <c r="AL157" s="4"/>
      <c r="AM157" s="255">
        <v>2689.54</v>
      </c>
      <c r="AN157" s="255">
        <v>1509.5200000000002</v>
      </c>
      <c r="AO157" s="255">
        <v>792.55000000000007</v>
      </c>
      <c r="AP157" s="255">
        <v>954.79</v>
      </c>
      <c r="AQ157" s="255">
        <v>359.77</v>
      </c>
      <c r="AR157" s="255">
        <v>221.74</v>
      </c>
      <c r="AS157" s="4"/>
      <c r="AT157" s="4"/>
      <c r="AU157" s="255">
        <v>92.742758620689656</v>
      </c>
      <c r="AV157" s="255">
        <v>94.345000000000013</v>
      </c>
      <c r="AW157" s="255">
        <v>88.061111111111117</v>
      </c>
      <c r="AX157" s="255">
        <v>190.958</v>
      </c>
      <c r="AY157" s="255">
        <v>179.88499999999999</v>
      </c>
      <c r="AZ157" s="255">
        <v>73.913333333333341</v>
      </c>
      <c r="BA157" s="4"/>
    </row>
    <row r="158" spans="2:53" x14ac:dyDescent="0.2">
      <c r="B158" s="11" t="s">
        <v>290</v>
      </c>
      <c r="C158" s="11"/>
      <c r="D158" s="280">
        <v>7033</v>
      </c>
      <c r="E158" s="11">
        <v>102</v>
      </c>
      <c r="F158" s="11">
        <v>42</v>
      </c>
      <c r="G158" s="11">
        <v>35</v>
      </c>
      <c r="H158" s="11">
        <v>35</v>
      </c>
      <c r="I158" s="11">
        <v>26</v>
      </c>
      <c r="J158" s="11">
        <v>141</v>
      </c>
      <c r="M158" s="170">
        <v>18933.299999999948</v>
      </c>
      <c r="N158" s="170">
        <v>8652.1699999999964</v>
      </c>
      <c r="O158" s="170">
        <v>8712.529999999997</v>
      </c>
      <c r="P158" s="170">
        <v>7053.3800000000037</v>
      </c>
      <c r="Q158" s="170">
        <v>8045.6799999999994</v>
      </c>
      <c r="R158" s="170">
        <v>62404.89</v>
      </c>
      <c r="S158" s="4"/>
      <c r="T158" s="4"/>
      <c r="U158" s="170">
        <v>52.014560439560299</v>
      </c>
      <c r="V158" s="170">
        <v>32.164200743494412</v>
      </c>
      <c r="W158" s="170">
        <v>38.045982532751076</v>
      </c>
      <c r="X158" s="170">
        <v>36.3576288659794</v>
      </c>
      <c r="Y158" s="170">
        <v>49.973167701863353</v>
      </c>
      <c r="Z158" s="170">
        <v>442.58787234042552</v>
      </c>
      <c r="AA158" s="4"/>
      <c r="AB158" s="11" t="s">
        <v>291</v>
      </c>
      <c r="AC158" s="11"/>
      <c r="AD158" s="252">
        <v>7036</v>
      </c>
      <c r="AE158" s="24">
        <v>128</v>
      </c>
      <c r="AF158" s="24">
        <v>49</v>
      </c>
      <c r="AG158" s="24">
        <v>26</v>
      </c>
      <c r="AH158" s="24">
        <v>22</v>
      </c>
      <c r="AI158" s="24">
        <v>26</v>
      </c>
      <c r="AJ158" s="24">
        <v>95</v>
      </c>
      <c r="AK158" s="4"/>
      <c r="AL158" s="4"/>
      <c r="AM158" s="255">
        <v>43728.450000000063</v>
      </c>
      <c r="AN158" s="255">
        <v>23161.259999999955</v>
      </c>
      <c r="AO158" s="255">
        <v>17254.600000000006</v>
      </c>
      <c r="AP158" s="255">
        <v>8361.7300000000014</v>
      </c>
      <c r="AQ158" s="255">
        <v>9933.8599999999988</v>
      </c>
      <c r="AR158" s="255">
        <v>69110.099999999991</v>
      </c>
      <c r="AS158" s="4"/>
      <c r="AT158" s="4"/>
      <c r="AU158" s="255">
        <v>139.70750798722065</v>
      </c>
      <c r="AV158" s="255">
        <v>119.38793814432967</v>
      </c>
      <c r="AW158" s="255">
        <v>119.82361111111115</v>
      </c>
      <c r="AX158" s="255">
        <v>74.65830357142859</v>
      </c>
      <c r="AY158" s="255">
        <v>102.41092783505154</v>
      </c>
      <c r="AZ158" s="255">
        <v>727.47473684210513</v>
      </c>
      <c r="BA158" s="4"/>
    </row>
    <row r="159" spans="2:53" x14ac:dyDescent="0.2">
      <c r="B159" s="11" t="s">
        <v>243</v>
      </c>
      <c r="C159" s="11"/>
      <c r="D159" s="280">
        <v>7848</v>
      </c>
      <c r="E159" s="11">
        <v>5</v>
      </c>
      <c r="F159" s="11">
        <v>1</v>
      </c>
      <c r="G159" s="11">
        <v>1</v>
      </c>
      <c r="H159" s="11">
        <v>2</v>
      </c>
      <c r="I159" s="11">
        <v>2</v>
      </c>
      <c r="J159" s="11">
        <v>2</v>
      </c>
      <c r="M159" s="170">
        <v>294.73</v>
      </c>
      <c r="N159" s="170">
        <v>188.28</v>
      </c>
      <c r="O159" s="170">
        <v>179.88</v>
      </c>
      <c r="P159" s="170">
        <v>236.38000000000002</v>
      </c>
      <c r="Q159" s="170">
        <v>234.31</v>
      </c>
      <c r="R159" s="170">
        <v>1437.32</v>
      </c>
      <c r="S159" s="4"/>
      <c r="T159" s="4"/>
      <c r="U159" s="170">
        <v>22.671538461538464</v>
      </c>
      <c r="V159" s="170">
        <v>23.535</v>
      </c>
      <c r="W159" s="170">
        <v>25.697142857142858</v>
      </c>
      <c r="X159" s="170">
        <v>39.396666666666668</v>
      </c>
      <c r="Y159" s="170">
        <v>58.577500000000001</v>
      </c>
      <c r="Z159" s="170">
        <v>718.66</v>
      </c>
      <c r="AA159" s="4"/>
      <c r="AB159" s="11" t="s">
        <v>249</v>
      </c>
      <c r="AC159" s="11"/>
      <c r="AD159" s="252">
        <v>8865</v>
      </c>
      <c r="AE159" s="24">
        <v>66</v>
      </c>
      <c r="AF159" s="24">
        <v>16</v>
      </c>
      <c r="AG159" s="24">
        <v>9</v>
      </c>
      <c r="AH159" s="24">
        <v>13</v>
      </c>
      <c r="AI159" s="24">
        <v>9</v>
      </c>
      <c r="AJ159" s="24">
        <v>66</v>
      </c>
      <c r="AK159" s="4"/>
      <c r="AL159" s="4"/>
      <c r="AM159" s="255">
        <v>16587.05000000001</v>
      </c>
      <c r="AN159" s="255">
        <v>15565.730000000005</v>
      </c>
      <c r="AO159" s="255">
        <v>4430.2300000000041</v>
      </c>
      <c r="AP159" s="255">
        <v>34808.170000000013</v>
      </c>
      <c r="AQ159" s="255">
        <v>6211.9300000000012</v>
      </c>
      <c r="AR159" s="255">
        <v>75316.169999999984</v>
      </c>
      <c r="AS159" s="4"/>
      <c r="AT159" s="4"/>
      <c r="AU159" s="255">
        <v>106.32724358974366</v>
      </c>
      <c r="AV159" s="255">
        <v>171.05197802197807</v>
      </c>
      <c r="AW159" s="255">
        <v>58.292500000000054</v>
      </c>
      <c r="AX159" s="255">
        <v>519.52492537313447</v>
      </c>
      <c r="AY159" s="255">
        <v>108.98122807017546</v>
      </c>
      <c r="AZ159" s="255">
        <v>1141.1540909090907</v>
      </c>
      <c r="BA159" s="4"/>
    </row>
    <row r="160" spans="2:53" x14ac:dyDescent="0.2">
      <c r="B160" s="11" t="s">
        <v>244</v>
      </c>
      <c r="C160" s="11"/>
      <c r="D160" s="280">
        <v>8530</v>
      </c>
      <c r="E160" s="11">
        <v>132</v>
      </c>
      <c r="F160" s="11">
        <v>41</v>
      </c>
      <c r="G160" s="11">
        <v>23</v>
      </c>
      <c r="H160" s="11">
        <v>14</v>
      </c>
      <c r="I160" s="11">
        <v>7</v>
      </c>
      <c r="J160" s="11">
        <v>71</v>
      </c>
      <c r="M160" s="170">
        <v>6324.7200000000039</v>
      </c>
      <c r="N160" s="170">
        <v>3283.2000000000021</v>
      </c>
      <c r="O160" s="170">
        <v>2500.7199999999984</v>
      </c>
      <c r="P160" s="170">
        <v>2221.6400000000017</v>
      </c>
      <c r="Q160" s="170">
        <v>2362.1499999999992</v>
      </c>
      <c r="R160" s="170">
        <v>75071.929999999949</v>
      </c>
      <c r="S160" s="4"/>
      <c r="T160" s="4"/>
      <c r="U160" s="170">
        <v>22.588285714285728</v>
      </c>
      <c r="V160" s="170">
        <v>22.642758620689669</v>
      </c>
      <c r="W160" s="170">
        <v>22.942385321100904</v>
      </c>
      <c r="X160" s="170">
        <v>25.833023255813973</v>
      </c>
      <c r="Y160" s="170">
        <v>32.807638888888874</v>
      </c>
      <c r="Z160" s="170">
        <v>1057.3511267605627</v>
      </c>
      <c r="AA160" s="4"/>
      <c r="AB160" s="11" t="s">
        <v>250</v>
      </c>
      <c r="AC160" s="11"/>
      <c r="AD160" s="252">
        <v>7865</v>
      </c>
      <c r="AE160" s="24"/>
      <c r="AF160" s="24">
        <v>1</v>
      </c>
      <c r="AG160" s="24"/>
      <c r="AH160" s="24"/>
      <c r="AI160" s="24"/>
      <c r="AJ160" s="24"/>
      <c r="AK160" s="4"/>
      <c r="AL160" s="4"/>
      <c r="AM160" s="255">
        <v>35.270000000000003</v>
      </c>
      <c r="AN160" s="255">
        <v>15</v>
      </c>
      <c r="AO160" s="255"/>
      <c r="AP160" s="255"/>
      <c r="AQ160" s="255"/>
      <c r="AR160" s="255"/>
      <c r="AS160" s="4"/>
      <c r="AT160" s="4"/>
      <c r="AU160" s="255">
        <v>35.270000000000003</v>
      </c>
      <c r="AV160" s="255">
        <v>15</v>
      </c>
      <c r="AW160" s="255"/>
      <c r="AX160" s="255"/>
      <c r="AY160" s="255"/>
      <c r="AZ160" s="255"/>
      <c r="BA160" s="4"/>
    </row>
    <row r="161" spans="2:53" x14ac:dyDescent="0.2">
      <c r="B161" s="11" t="s">
        <v>245</v>
      </c>
      <c r="C161" s="11"/>
      <c r="D161" s="280">
        <v>8648</v>
      </c>
      <c r="E161" s="11">
        <v>11</v>
      </c>
      <c r="F161" s="11"/>
      <c r="G161" s="11">
        <v>2</v>
      </c>
      <c r="H161" s="11">
        <v>2</v>
      </c>
      <c r="I161" s="11"/>
      <c r="J161" s="11">
        <v>7</v>
      </c>
      <c r="M161" s="170">
        <v>1021.6</v>
      </c>
      <c r="N161" s="170"/>
      <c r="O161" s="170">
        <v>205.98</v>
      </c>
      <c r="P161" s="170">
        <v>214</v>
      </c>
      <c r="Q161" s="170">
        <v>247.57000000000002</v>
      </c>
      <c r="R161" s="170">
        <v>5673.41</v>
      </c>
      <c r="S161" s="4"/>
      <c r="T161" s="4"/>
      <c r="U161" s="170">
        <v>53.768421052631581</v>
      </c>
      <c r="V161" s="170"/>
      <c r="W161" s="170">
        <v>22.886666666666667</v>
      </c>
      <c r="X161" s="170">
        <v>30.571428571428573</v>
      </c>
      <c r="Y161" s="170">
        <v>41.26166666666667</v>
      </c>
      <c r="Z161" s="170">
        <v>810.48714285714289</v>
      </c>
      <c r="AA161" s="4"/>
      <c r="AB161" s="11" t="s">
        <v>284</v>
      </c>
      <c r="AC161" s="11"/>
      <c r="AD161" s="252">
        <v>7428</v>
      </c>
      <c r="AE161" s="24">
        <v>1</v>
      </c>
      <c r="AF161" s="24">
        <v>1</v>
      </c>
      <c r="AG161" s="24"/>
      <c r="AH161" s="24"/>
      <c r="AI161" s="24"/>
      <c r="AJ161" s="24"/>
      <c r="AK161" s="4"/>
      <c r="AL161" s="4"/>
      <c r="AM161" s="255">
        <v>4134.59</v>
      </c>
      <c r="AN161" s="255">
        <v>31.34</v>
      </c>
      <c r="AO161" s="255"/>
      <c r="AP161" s="255"/>
      <c r="AQ161" s="255"/>
      <c r="AR161" s="255"/>
      <c r="AS161" s="4"/>
      <c r="AT161" s="4"/>
      <c r="AU161" s="255">
        <v>2067.2950000000001</v>
      </c>
      <c r="AV161" s="255">
        <v>31.34</v>
      </c>
      <c r="AW161" s="255"/>
      <c r="AX161" s="255"/>
      <c r="AY161" s="255"/>
      <c r="AZ161" s="255"/>
      <c r="BA161" s="4"/>
    </row>
    <row r="162" spans="2:53" x14ac:dyDescent="0.2">
      <c r="B162" s="11" t="s">
        <v>246</v>
      </c>
      <c r="C162" s="11"/>
      <c r="D162" s="280">
        <v>8833</v>
      </c>
      <c r="E162" s="11">
        <v>60</v>
      </c>
      <c r="F162" s="11">
        <v>21</v>
      </c>
      <c r="G162" s="11">
        <v>11</v>
      </c>
      <c r="H162" s="11">
        <v>9</v>
      </c>
      <c r="I162" s="11">
        <v>6</v>
      </c>
      <c r="J162" s="11">
        <v>36</v>
      </c>
      <c r="M162" s="170">
        <v>3818.8300000000013</v>
      </c>
      <c r="N162" s="170">
        <v>1757.9899999999998</v>
      </c>
      <c r="O162" s="170">
        <v>1554.8800000000006</v>
      </c>
      <c r="P162" s="170">
        <v>2518.1700000000019</v>
      </c>
      <c r="Q162" s="170">
        <v>1382.1600000000003</v>
      </c>
      <c r="R162" s="170">
        <v>10505.260000000002</v>
      </c>
      <c r="S162" s="4"/>
      <c r="T162" s="4"/>
      <c r="U162" s="170">
        <v>27.277357142857152</v>
      </c>
      <c r="V162" s="170">
        <v>21.180602409638553</v>
      </c>
      <c r="W162" s="170">
        <v>25.078709677419365</v>
      </c>
      <c r="X162" s="170">
        <v>49.375882352941211</v>
      </c>
      <c r="Y162" s="170">
        <v>32.908571428571435</v>
      </c>
      <c r="Z162" s="170">
        <v>291.81277777777785</v>
      </c>
      <c r="AA162" s="4"/>
      <c r="AB162" s="11" t="s">
        <v>251</v>
      </c>
      <c r="AC162" s="11"/>
      <c r="AD162" s="252">
        <v>8840</v>
      </c>
      <c r="AE162" s="24">
        <v>45</v>
      </c>
      <c r="AF162" s="24">
        <v>11</v>
      </c>
      <c r="AG162" s="24">
        <v>15</v>
      </c>
      <c r="AH162" s="24">
        <v>5</v>
      </c>
      <c r="AI162" s="24">
        <v>6</v>
      </c>
      <c r="AJ162" s="24">
        <v>34</v>
      </c>
      <c r="AK162" s="4"/>
      <c r="AL162" s="4"/>
      <c r="AM162" s="255">
        <v>14708.950000000015</v>
      </c>
      <c r="AN162" s="255">
        <v>5115.7400000000025</v>
      </c>
      <c r="AO162" s="255">
        <v>4870.3900000000021</v>
      </c>
      <c r="AP162" s="255">
        <v>4131.84</v>
      </c>
      <c r="AQ162" s="255">
        <v>4062.1399999999994</v>
      </c>
      <c r="AR162" s="255">
        <v>24085.619999999995</v>
      </c>
      <c r="AS162" s="4"/>
      <c r="AT162" s="4"/>
      <c r="AU162" s="255">
        <v>137.46682242990667</v>
      </c>
      <c r="AV162" s="255">
        <v>78.70369230769235</v>
      </c>
      <c r="AW162" s="255">
        <v>88.552545454545495</v>
      </c>
      <c r="AX162" s="255">
        <v>103.29600000000001</v>
      </c>
      <c r="AY162" s="255">
        <v>116.06114285714284</v>
      </c>
      <c r="AZ162" s="255">
        <v>708.40058823529398</v>
      </c>
      <c r="BA162" s="4"/>
    </row>
    <row r="163" spans="2:53" x14ac:dyDescent="0.2">
      <c r="B163" s="11" t="s">
        <v>291</v>
      </c>
      <c r="C163" s="11"/>
      <c r="D163" s="280">
        <v>7036</v>
      </c>
      <c r="E163" s="11">
        <v>920</v>
      </c>
      <c r="F163" s="11">
        <v>482</v>
      </c>
      <c r="G163" s="11">
        <v>344</v>
      </c>
      <c r="H163" s="11">
        <v>219</v>
      </c>
      <c r="I163" s="11">
        <v>296</v>
      </c>
      <c r="J163" s="11">
        <v>1590</v>
      </c>
      <c r="M163" s="170">
        <v>100142.00999999825</v>
      </c>
      <c r="N163" s="170">
        <v>77964.330000000089</v>
      </c>
      <c r="O163" s="170">
        <v>64883.330000000096</v>
      </c>
      <c r="P163" s="170">
        <v>74888.479999999661</v>
      </c>
      <c r="Q163" s="170">
        <v>99139.16999999994</v>
      </c>
      <c r="R163" s="170">
        <v>892507.33999999973</v>
      </c>
      <c r="S163" s="4"/>
      <c r="T163" s="4"/>
      <c r="U163" s="170">
        <v>27.488885533900152</v>
      </c>
      <c r="V163" s="170">
        <v>27.864306647605463</v>
      </c>
      <c r="W163" s="170">
        <v>27.775398116438396</v>
      </c>
      <c r="X163" s="170">
        <v>37.202424242424073</v>
      </c>
      <c r="Y163" s="170">
        <v>54.803300165837449</v>
      </c>
      <c r="Z163" s="170">
        <v>561.32537106918221</v>
      </c>
      <c r="AA163" s="4"/>
      <c r="AB163" s="11" t="s">
        <v>252</v>
      </c>
      <c r="AC163" s="11"/>
      <c r="AD163" s="252">
        <v>8848</v>
      </c>
      <c r="AE163" s="24"/>
      <c r="AF163" s="24">
        <v>1</v>
      </c>
      <c r="AG163" s="24">
        <v>1</v>
      </c>
      <c r="AH163" s="24"/>
      <c r="AI163" s="24"/>
      <c r="AJ163" s="24"/>
      <c r="AK163" s="4"/>
      <c r="AL163" s="4"/>
      <c r="AM163" s="255">
        <v>59.210000000000008</v>
      </c>
      <c r="AN163" s="255">
        <v>53.85</v>
      </c>
      <c r="AO163" s="255">
        <v>27.01</v>
      </c>
      <c r="AP163" s="255"/>
      <c r="AQ163" s="255"/>
      <c r="AR163" s="255"/>
      <c r="AS163" s="4"/>
      <c r="AT163" s="4"/>
      <c r="AU163" s="255">
        <v>29.605000000000004</v>
      </c>
      <c r="AV163" s="255">
        <v>26.925000000000001</v>
      </c>
      <c r="AW163" s="255">
        <v>27.01</v>
      </c>
      <c r="AX163" s="255"/>
      <c r="AY163" s="255"/>
      <c r="AZ163" s="255"/>
      <c r="BA163" s="4"/>
    </row>
    <row r="164" spans="2:53" x14ac:dyDescent="0.2">
      <c r="B164" s="11" t="s">
        <v>248</v>
      </c>
      <c r="C164" s="11"/>
      <c r="D164" s="280">
        <v>7853</v>
      </c>
      <c r="E164" s="11"/>
      <c r="F164" s="11"/>
      <c r="G164" s="11"/>
      <c r="H164" s="11"/>
      <c r="I164" s="11"/>
      <c r="J164" s="11">
        <v>1</v>
      </c>
      <c r="M164" s="170"/>
      <c r="N164" s="170">
        <v>53.01</v>
      </c>
      <c r="O164" s="170"/>
      <c r="P164" s="170"/>
      <c r="Q164" s="170"/>
      <c r="R164" s="170">
        <v>148.93</v>
      </c>
      <c r="S164" s="4"/>
      <c r="T164" s="4"/>
      <c r="U164" s="170"/>
      <c r="V164" s="170">
        <v>53.01</v>
      </c>
      <c r="W164" s="170"/>
      <c r="X164" s="170"/>
      <c r="Y164" s="170"/>
      <c r="Z164" s="170">
        <v>148.93</v>
      </c>
      <c r="AA164" s="4"/>
      <c r="AB164" s="11" t="s">
        <v>292</v>
      </c>
      <c r="AC164" s="11"/>
      <c r="AD164" s="252">
        <v>7092</v>
      </c>
      <c r="AE164" s="24">
        <v>5</v>
      </c>
      <c r="AF164" s="24">
        <v>2</v>
      </c>
      <c r="AG164" s="24">
        <v>2</v>
      </c>
      <c r="AH164" s="24">
        <v>2</v>
      </c>
      <c r="AI164" s="24"/>
      <c r="AJ164" s="24">
        <v>2</v>
      </c>
      <c r="AK164" s="4"/>
      <c r="AL164" s="4"/>
      <c r="AM164" s="255">
        <v>1990.73</v>
      </c>
      <c r="AN164" s="255">
        <v>1080.3800000000001</v>
      </c>
      <c r="AO164" s="255">
        <v>350.26</v>
      </c>
      <c r="AP164" s="255">
        <v>208.86999999999998</v>
      </c>
      <c r="AQ164" s="255">
        <v>151.18</v>
      </c>
      <c r="AR164" s="255">
        <v>350.85</v>
      </c>
      <c r="AS164" s="4"/>
      <c r="AT164" s="4"/>
      <c r="AU164" s="255">
        <v>153.13307692307691</v>
      </c>
      <c r="AV164" s="255">
        <v>135.04750000000001</v>
      </c>
      <c r="AW164" s="255">
        <v>58.376666666666665</v>
      </c>
      <c r="AX164" s="255">
        <v>52.217499999999994</v>
      </c>
      <c r="AY164" s="255">
        <v>75.59</v>
      </c>
      <c r="AZ164" s="255">
        <v>175.42500000000001</v>
      </c>
      <c r="BA164" s="4"/>
    </row>
    <row r="165" spans="2:53" x14ac:dyDescent="0.2">
      <c r="B165" s="11" t="s">
        <v>249</v>
      </c>
      <c r="C165" s="11"/>
      <c r="D165" s="280">
        <v>8865</v>
      </c>
      <c r="E165" s="11">
        <v>444</v>
      </c>
      <c r="F165" s="11">
        <v>208</v>
      </c>
      <c r="G165" s="11">
        <v>137</v>
      </c>
      <c r="H165" s="11">
        <v>94</v>
      </c>
      <c r="I165" s="11">
        <v>113</v>
      </c>
      <c r="J165" s="11">
        <v>757</v>
      </c>
      <c r="M165" s="170">
        <v>44239.409999999792</v>
      </c>
      <c r="N165" s="170">
        <v>34519.280000000072</v>
      </c>
      <c r="O165" s="170">
        <v>28127.390000000014</v>
      </c>
      <c r="P165" s="170">
        <v>36462.99</v>
      </c>
      <c r="Q165" s="170">
        <v>42610.110000000015</v>
      </c>
      <c r="R165" s="170">
        <v>418688.37999999983</v>
      </c>
      <c r="S165" s="4"/>
      <c r="T165" s="4"/>
      <c r="U165" s="170">
        <v>26.958811700182689</v>
      </c>
      <c r="V165" s="170">
        <v>28.156019575856501</v>
      </c>
      <c r="W165" s="170">
        <v>27.361274319066162</v>
      </c>
      <c r="X165" s="170">
        <v>40.832015677491597</v>
      </c>
      <c r="Y165" s="170">
        <v>52.800631970260241</v>
      </c>
      <c r="Z165" s="170">
        <v>553.08900924702755</v>
      </c>
      <c r="AA165" s="4"/>
      <c r="AB165" s="11" t="s">
        <v>293</v>
      </c>
      <c r="AC165" s="11"/>
      <c r="AD165" s="252">
        <v>7860</v>
      </c>
      <c r="AE165" s="24">
        <v>25</v>
      </c>
      <c r="AF165" s="24">
        <v>11</v>
      </c>
      <c r="AG165" s="24">
        <v>4</v>
      </c>
      <c r="AH165" s="24">
        <v>4</v>
      </c>
      <c r="AI165" s="24">
        <v>1</v>
      </c>
      <c r="AJ165" s="24">
        <v>22</v>
      </c>
      <c r="AK165" s="4"/>
      <c r="AL165" s="4"/>
      <c r="AM165" s="255">
        <v>6611.1300000000074</v>
      </c>
      <c r="AN165" s="255">
        <v>2161.2199999999998</v>
      </c>
      <c r="AO165" s="255">
        <v>1635.72</v>
      </c>
      <c r="AP165" s="255">
        <v>1923.65</v>
      </c>
      <c r="AQ165" s="255">
        <v>2061.69</v>
      </c>
      <c r="AR165" s="255">
        <v>31577.54</v>
      </c>
      <c r="AS165" s="4"/>
      <c r="AT165" s="4"/>
      <c r="AU165" s="255">
        <v>100.16863636363648</v>
      </c>
      <c r="AV165" s="255">
        <v>52.712682926829267</v>
      </c>
      <c r="AW165" s="255">
        <v>54.524000000000001</v>
      </c>
      <c r="AX165" s="255">
        <v>73.986538461538458</v>
      </c>
      <c r="AY165" s="255">
        <v>93.713181818181823</v>
      </c>
      <c r="AZ165" s="255">
        <v>1435.3427272727274</v>
      </c>
      <c r="BA165" s="4"/>
    </row>
    <row r="166" spans="2:53" x14ac:dyDescent="0.2">
      <c r="B166" s="11" t="s">
        <v>250</v>
      </c>
      <c r="C166" s="11"/>
      <c r="D166" s="280">
        <v>7865</v>
      </c>
      <c r="E166" s="11">
        <v>4</v>
      </c>
      <c r="F166" s="11">
        <v>2</v>
      </c>
      <c r="G166" s="11">
        <v>8</v>
      </c>
      <c r="H166" s="11">
        <v>3</v>
      </c>
      <c r="I166" s="11">
        <v>2</v>
      </c>
      <c r="J166" s="11">
        <v>1</v>
      </c>
      <c r="M166" s="170">
        <v>530.37999999999988</v>
      </c>
      <c r="N166" s="170">
        <v>125.52</v>
      </c>
      <c r="O166" s="170">
        <v>125</v>
      </c>
      <c r="P166" s="170">
        <v>53</v>
      </c>
      <c r="Q166" s="170">
        <v>30</v>
      </c>
      <c r="R166" s="170">
        <v>15</v>
      </c>
      <c r="S166" s="4"/>
      <c r="T166" s="4"/>
      <c r="U166" s="170">
        <v>35.358666666666657</v>
      </c>
      <c r="V166" s="170">
        <v>10.459999999999999</v>
      </c>
      <c r="W166" s="170">
        <v>13.888888888888889</v>
      </c>
      <c r="X166" s="170">
        <v>13.25</v>
      </c>
      <c r="Y166" s="170">
        <v>15</v>
      </c>
      <c r="Z166" s="170">
        <v>15</v>
      </c>
      <c r="AA166" s="4"/>
      <c r="AB166" s="11" t="s">
        <v>255</v>
      </c>
      <c r="AC166" s="11"/>
      <c r="AD166" s="252">
        <v>7439</v>
      </c>
      <c r="AE166" s="24">
        <v>2</v>
      </c>
      <c r="AF166" s="24">
        <v>1</v>
      </c>
      <c r="AG166" s="24"/>
      <c r="AH166" s="24"/>
      <c r="AI166" s="24"/>
      <c r="AJ166" s="24">
        <v>3</v>
      </c>
      <c r="AK166" s="4"/>
      <c r="AL166" s="4"/>
      <c r="AM166" s="255">
        <v>261.85999999999996</v>
      </c>
      <c r="AN166" s="255">
        <v>193.98</v>
      </c>
      <c r="AO166" s="255">
        <v>189.54</v>
      </c>
      <c r="AP166" s="255">
        <v>237.09</v>
      </c>
      <c r="AQ166" s="255">
        <v>232.07</v>
      </c>
      <c r="AR166" s="255">
        <v>1939.09</v>
      </c>
      <c r="AS166" s="4"/>
      <c r="AT166" s="4"/>
      <c r="AU166" s="255">
        <v>43.643333333333324</v>
      </c>
      <c r="AV166" s="255">
        <v>48.494999999999997</v>
      </c>
      <c r="AW166" s="255">
        <v>63.18</v>
      </c>
      <c r="AX166" s="255">
        <v>79.03</v>
      </c>
      <c r="AY166" s="255">
        <v>77.356666666666669</v>
      </c>
      <c r="AZ166" s="255">
        <v>646.36333333333334</v>
      </c>
      <c r="BA166" s="4"/>
    </row>
    <row r="167" spans="2:53" x14ac:dyDescent="0.2">
      <c r="B167" s="11" t="s">
        <v>284</v>
      </c>
      <c r="C167" s="11"/>
      <c r="D167" s="280">
        <v>7428</v>
      </c>
      <c r="E167" s="11">
        <v>1</v>
      </c>
      <c r="F167" s="11"/>
      <c r="G167" s="11"/>
      <c r="H167" s="11"/>
      <c r="I167" s="11"/>
      <c r="J167" s="11"/>
      <c r="M167" s="170">
        <v>26.61</v>
      </c>
      <c r="N167" s="170"/>
      <c r="O167" s="170"/>
      <c r="P167" s="170"/>
      <c r="Q167" s="170"/>
      <c r="R167" s="170"/>
      <c r="S167" s="4"/>
      <c r="T167" s="4"/>
      <c r="U167" s="170">
        <v>26.61</v>
      </c>
      <c r="V167" s="170"/>
      <c r="W167" s="170"/>
      <c r="X167" s="170"/>
      <c r="Y167" s="170"/>
      <c r="Z167" s="170"/>
      <c r="AA167" s="4"/>
      <c r="AB167" s="11" t="s">
        <v>256</v>
      </c>
      <c r="AC167" s="11"/>
      <c r="AD167" s="252">
        <v>7863</v>
      </c>
      <c r="AE167" s="24">
        <v>1</v>
      </c>
      <c r="AF167" s="24"/>
      <c r="AG167" s="24"/>
      <c r="AH167" s="24"/>
      <c r="AI167" s="24"/>
      <c r="AJ167" s="24">
        <v>5</v>
      </c>
      <c r="AK167" s="4"/>
      <c r="AL167" s="4"/>
      <c r="AM167" s="255">
        <v>79.039999999999992</v>
      </c>
      <c r="AN167" s="255">
        <v>52.92</v>
      </c>
      <c r="AO167" s="255">
        <v>72.89</v>
      </c>
      <c r="AP167" s="255">
        <v>60.8</v>
      </c>
      <c r="AQ167" s="255">
        <v>88.37</v>
      </c>
      <c r="AR167" s="255">
        <v>392.03000000000003</v>
      </c>
      <c r="AS167" s="4"/>
      <c r="AT167" s="4"/>
      <c r="AU167" s="255">
        <v>15.807999999999998</v>
      </c>
      <c r="AV167" s="255">
        <v>13.23</v>
      </c>
      <c r="AW167" s="255">
        <v>18.2225</v>
      </c>
      <c r="AX167" s="255">
        <v>20.266666666666666</v>
      </c>
      <c r="AY167" s="255">
        <v>29.456666666666667</v>
      </c>
      <c r="AZ167" s="255">
        <v>78.406000000000006</v>
      </c>
      <c r="BA167" s="4"/>
    </row>
    <row r="168" spans="2:53" x14ac:dyDescent="0.2">
      <c r="B168" s="11" t="s">
        <v>251</v>
      </c>
      <c r="C168" s="11"/>
      <c r="D168" s="280">
        <v>8840</v>
      </c>
      <c r="E168" s="11">
        <v>307</v>
      </c>
      <c r="F168" s="11">
        <v>134</v>
      </c>
      <c r="G168" s="11">
        <v>76</v>
      </c>
      <c r="H168" s="11">
        <v>53</v>
      </c>
      <c r="I168" s="11">
        <v>49</v>
      </c>
      <c r="J168" s="11">
        <v>235</v>
      </c>
      <c r="M168" s="170">
        <v>28852.399999999998</v>
      </c>
      <c r="N168" s="170">
        <v>12948.160000000011</v>
      </c>
      <c r="O168" s="170">
        <v>9744.610000000017</v>
      </c>
      <c r="P168" s="170">
        <v>8965.2500000000055</v>
      </c>
      <c r="Q168" s="170">
        <v>10355.339999999995</v>
      </c>
      <c r="R168" s="170">
        <v>98336.20000000007</v>
      </c>
      <c r="S168" s="4"/>
      <c r="T168" s="4"/>
      <c r="U168" s="170">
        <v>35.620246913580246</v>
      </c>
      <c r="V168" s="170">
        <v>24.996447876447899</v>
      </c>
      <c r="W168" s="170">
        <v>25.310675324675369</v>
      </c>
      <c r="X168" s="170">
        <v>28.9201612903226</v>
      </c>
      <c r="Y168" s="170">
        <v>39.076754716981114</v>
      </c>
      <c r="Z168" s="170">
        <v>418.4519148936173</v>
      </c>
      <c r="AA168" s="4"/>
      <c r="AB168" s="11" t="s">
        <v>257</v>
      </c>
      <c r="AC168" s="11"/>
      <c r="AD168" s="252">
        <v>8534</v>
      </c>
      <c r="AE168" s="24">
        <v>52</v>
      </c>
      <c r="AF168" s="24">
        <v>1</v>
      </c>
      <c r="AG168" s="24">
        <v>1</v>
      </c>
      <c r="AH168" s="24">
        <v>6</v>
      </c>
      <c r="AI168" s="24">
        <v>2</v>
      </c>
      <c r="AJ168" s="24">
        <v>9</v>
      </c>
      <c r="AK168" s="4"/>
      <c r="AL168" s="4"/>
      <c r="AM168" s="255">
        <v>19928.279999999995</v>
      </c>
      <c r="AN168" s="255">
        <v>345.88</v>
      </c>
      <c r="AO168" s="255">
        <v>704.05</v>
      </c>
      <c r="AP168" s="255">
        <v>684</v>
      </c>
      <c r="AQ168" s="255">
        <v>364.59000000000003</v>
      </c>
      <c r="AR168" s="255">
        <v>3794.9400000000005</v>
      </c>
      <c r="AS168" s="4"/>
      <c r="AT168" s="4"/>
      <c r="AU168" s="255">
        <v>293.06294117647053</v>
      </c>
      <c r="AV168" s="255">
        <v>172.94</v>
      </c>
      <c r="AW168" s="255">
        <v>44.003124999999997</v>
      </c>
      <c r="AX168" s="255">
        <v>42.75</v>
      </c>
      <c r="AY168" s="255">
        <v>40.510000000000005</v>
      </c>
      <c r="AZ168" s="255">
        <v>421.66000000000008</v>
      </c>
      <c r="BA168" s="4"/>
    </row>
    <row r="169" spans="2:53" x14ac:dyDescent="0.2">
      <c r="B169" s="11" t="s">
        <v>252</v>
      </c>
      <c r="C169" s="11"/>
      <c r="D169" s="280">
        <v>8848</v>
      </c>
      <c r="E169" s="11">
        <v>7</v>
      </c>
      <c r="F169" s="11">
        <v>3</v>
      </c>
      <c r="G169" s="11">
        <v>4</v>
      </c>
      <c r="H169" s="11"/>
      <c r="I169" s="11">
        <v>1</v>
      </c>
      <c r="J169" s="11">
        <v>6</v>
      </c>
      <c r="M169" s="170">
        <v>635.62999999999988</v>
      </c>
      <c r="N169" s="170">
        <v>253.24</v>
      </c>
      <c r="O169" s="170">
        <v>244.04</v>
      </c>
      <c r="P169" s="170">
        <v>169.64999999999998</v>
      </c>
      <c r="Q169" s="170">
        <v>219.55</v>
      </c>
      <c r="R169" s="170">
        <v>2007.62</v>
      </c>
      <c r="S169" s="4"/>
      <c r="T169" s="4"/>
      <c r="U169" s="170">
        <v>31.781499999999994</v>
      </c>
      <c r="V169" s="170">
        <v>18.088571428571431</v>
      </c>
      <c r="W169" s="170">
        <v>22.185454545454544</v>
      </c>
      <c r="X169" s="170">
        <v>28.274999999999995</v>
      </c>
      <c r="Y169" s="170">
        <v>36.591666666666669</v>
      </c>
      <c r="Z169" s="170">
        <v>334.6033333333333</v>
      </c>
      <c r="AA169" s="4"/>
      <c r="AB169" s="11" t="s">
        <v>258</v>
      </c>
      <c r="AC169" s="11"/>
      <c r="AD169" s="252">
        <v>8861</v>
      </c>
      <c r="AE169" s="24">
        <v>127</v>
      </c>
      <c r="AF169" s="24">
        <v>54</v>
      </c>
      <c r="AG169" s="24">
        <v>34</v>
      </c>
      <c r="AH169" s="24">
        <v>18</v>
      </c>
      <c r="AI169" s="24">
        <v>21</v>
      </c>
      <c r="AJ169" s="24">
        <v>96</v>
      </c>
      <c r="AK169" s="4"/>
      <c r="AL169" s="4"/>
      <c r="AM169" s="255">
        <v>56037.480000000083</v>
      </c>
      <c r="AN169" s="255">
        <v>27989.63999999989</v>
      </c>
      <c r="AO169" s="255">
        <v>11058.010000000006</v>
      </c>
      <c r="AP169" s="255">
        <v>7633.7900000000072</v>
      </c>
      <c r="AQ169" s="255">
        <v>8496.6899999999987</v>
      </c>
      <c r="AR169" s="255">
        <v>65869.95</v>
      </c>
      <c r="AS169" s="4"/>
      <c r="AT169" s="4"/>
      <c r="AU169" s="255">
        <v>167.77688622754516</v>
      </c>
      <c r="AV169" s="255">
        <v>131.40676056337978</v>
      </c>
      <c r="AW169" s="255">
        <v>69.112562500000038</v>
      </c>
      <c r="AX169" s="255">
        <v>60.58563492063498</v>
      </c>
      <c r="AY169" s="255">
        <v>78.67305555555555</v>
      </c>
      <c r="AZ169" s="255">
        <v>686.14531249999993</v>
      </c>
      <c r="BA169" s="4"/>
    </row>
    <row r="170" spans="2:53" x14ac:dyDescent="0.2">
      <c r="B170" s="11" t="s">
        <v>292</v>
      </c>
      <c r="C170" s="11"/>
      <c r="D170" s="280">
        <v>7092</v>
      </c>
      <c r="E170" s="11">
        <v>57</v>
      </c>
      <c r="F170" s="11">
        <v>25</v>
      </c>
      <c r="G170" s="11">
        <v>20</v>
      </c>
      <c r="H170" s="11">
        <v>9</v>
      </c>
      <c r="I170" s="11">
        <v>12</v>
      </c>
      <c r="J170" s="11">
        <v>46</v>
      </c>
      <c r="M170" s="170">
        <v>4442.3900000000012</v>
      </c>
      <c r="N170" s="170">
        <v>5531.1900000000005</v>
      </c>
      <c r="O170" s="170">
        <v>3957.7900000000009</v>
      </c>
      <c r="P170" s="170">
        <v>3116.5299999999988</v>
      </c>
      <c r="Q170" s="170">
        <v>4241.59</v>
      </c>
      <c r="R170" s="170">
        <v>26548.19</v>
      </c>
      <c r="S170" s="4"/>
      <c r="T170" s="4"/>
      <c r="U170" s="170">
        <v>27.93955974842768</v>
      </c>
      <c r="V170" s="170">
        <v>53.184519230769233</v>
      </c>
      <c r="W170" s="170">
        <v>49.472375000000014</v>
      </c>
      <c r="X170" s="170">
        <v>52.822542372881337</v>
      </c>
      <c r="Y170" s="170">
        <v>81.569038461538469</v>
      </c>
      <c r="Z170" s="170">
        <v>577.13456521739124</v>
      </c>
      <c r="AA170" s="4"/>
      <c r="AB170" s="11" t="s">
        <v>262</v>
      </c>
      <c r="AC170" s="11"/>
      <c r="AD170" s="252">
        <v>7064</v>
      </c>
      <c r="AE170" s="24">
        <v>12</v>
      </c>
      <c r="AF170" s="24">
        <v>2</v>
      </c>
      <c r="AG170" s="24">
        <v>2</v>
      </c>
      <c r="AH170" s="24"/>
      <c r="AI170" s="24"/>
      <c r="AJ170" s="24">
        <v>4</v>
      </c>
      <c r="AK170" s="4"/>
      <c r="AL170" s="4"/>
      <c r="AM170" s="255">
        <v>2675</v>
      </c>
      <c r="AN170" s="255">
        <v>746.68000000000006</v>
      </c>
      <c r="AO170" s="255">
        <v>387.77</v>
      </c>
      <c r="AP170" s="255">
        <v>348.30999999999995</v>
      </c>
      <c r="AQ170" s="255">
        <v>404.85</v>
      </c>
      <c r="AR170" s="255">
        <v>3270.6899999999996</v>
      </c>
      <c r="AS170" s="4"/>
      <c r="AT170" s="4"/>
      <c r="AU170" s="255">
        <v>140.78947368421052</v>
      </c>
      <c r="AV170" s="255">
        <v>106.66857142857144</v>
      </c>
      <c r="AW170" s="255">
        <v>77.554000000000002</v>
      </c>
      <c r="AX170" s="255">
        <v>116.10333333333331</v>
      </c>
      <c r="AY170" s="255">
        <v>134.95000000000002</v>
      </c>
      <c r="AZ170" s="255">
        <v>817.6724999999999</v>
      </c>
      <c r="BA170" s="4"/>
    </row>
    <row r="171" spans="2:53" x14ac:dyDescent="0.2">
      <c r="B171" s="11" t="s">
        <v>293</v>
      </c>
      <c r="C171" s="11"/>
      <c r="D171" s="280">
        <v>7860</v>
      </c>
      <c r="E171" s="11">
        <v>67</v>
      </c>
      <c r="F171" s="11">
        <v>37</v>
      </c>
      <c r="G171" s="11">
        <v>30</v>
      </c>
      <c r="H171" s="11">
        <v>16</v>
      </c>
      <c r="I171" s="11">
        <v>24</v>
      </c>
      <c r="J171" s="11">
        <v>154</v>
      </c>
      <c r="M171" s="170">
        <v>7628.8700000000063</v>
      </c>
      <c r="N171" s="170">
        <v>6324.0700000000033</v>
      </c>
      <c r="O171" s="170">
        <v>6425.9000000000024</v>
      </c>
      <c r="P171" s="170">
        <v>6196.2999999999975</v>
      </c>
      <c r="Q171" s="170">
        <v>8393.3799999999992</v>
      </c>
      <c r="R171" s="170">
        <v>91566.279999999984</v>
      </c>
      <c r="S171" s="4"/>
      <c r="T171" s="4"/>
      <c r="U171" s="170">
        <v>25.261158940397372</v>
      </c>
      <c r="V171" s="170">
        <v>25.918319672131162</v>
      </c>
      <c r="W171" s="170">
        <v>30.59952380952382</v>
      </c>
      <c r="X171" s="170">
        <v>34.233701657458546</v>
      </c>
      <c r="Y171" s="170">
        <v>50.259760479041908</v>
      </c>
      <c r="Z171" s="170">
        <v>594.5862337662337</v>
      </c>
      <c r="AA171" s="4"/>
      <c r="AB171" s="11" t="s">
        <v>263</v>
      </c>
      <c r="AC171" s="11"/>
      <c r="AD171" s="252">
        <v>7065</v>
      </c>
      <c r="AE171" s="24">
        <v>85</v>
      </c>
      <c r="AF171" s="24">
        <v>27</v>
      </c>
      <c r="AG171" s="24">
        <v>6</v>
      </c>
      <c r="AH171" s="24">
        <v>16</v>
      </c>
      <c r="AI171" s="24">
        <v>15</v>
      </c>
      <c r="AJ171" s="24">
        <v>76</v>
      </c>
      <c r="AK171" s="4"/>
      <c r="AL171" s="4"/>
      <c r="AM171" s="255">
        <v>22059.52</v>
      </c>
      <c r="AN171" s="255">
        <v>45701.280000000101</v>
      </c>
      <c r="AO171" s="255">
        <v>8607.4000000000033</v>
      </c>
      <c r="AP171" s="255">
        <v>17796.989999999991</v>
      </c>
      <c r="AQ171" s="255">
        <v>8971.1800000000021</v>
      </c>
      <c r="AR171" s="255">
        <v>97261.800000000017</v>
      </c>
      <c r="AS171" s="4"/>
      <c r="AT171" s="4"/>
      <c r="AU171" s="255">
        <v>111.97725888324874</v>
      </c>
      <c r="AV171" s="255">
        <v>368.55870967742015</v>
      </c>
      <c r="AW171" s="255">
        <v>90.604210526315825</v>
      </c>
      <c r="AX171" s="255">
        <v>193.44554347826076</v>
      </c>
      <c r="AY171" s="255">
        <v>116.50883116883119</v>
      </c>
      <c r="AZ171" s="255">
        <v>1279.7605263157898</v>
      </c>
      <c r="BA171" s="4"/>
    </row>
    <row r="172" spans="2:53" x14ac:dyDescent="0.2">
      <c r="B172" s="11" t="s">
        <v>254</v>
      </c>
      <c r="C172" s="11"/>
      <c r="D172" s="280">
        <v>7861</v>
      </c>
      <c r="E172" s="11"/>
      <c r="F172" s="11"/>
      <c r="G172" s="11"/>
      <c r="H172" s="11">
        <v>1</v>
      </c>
      <c r="I172" s="11"/>
      <c r="J172" s="11">
        <v>1</v>
      </c>
      <c r="M172" s="170">
        <v>35.71</v>
      </c>
      <c r="N172" s="170">
        <v>32.909999999999997</v>
      </c>
      <c r="O172" s="170">
        <v>36.53</v>
      </c>
      <c r="P172" s="170">
        <v>43.03</v>
      </c>
      <c r="Q172" s="170">
        <v>22.22</v>
      </c>
      <c r="R172" s="170">
        <v>15</v>
      </c>
      <c r="S172" s="4"/>
      <c r="T172" s="4"/>
      <c r="U172" s="170">
        <v>17.855</v>
      </c>
      <c r="V172" s="170">
        <v>16.454999999999998</v>
      </c>
      <c r="W172" s="170">
        <v>18.265000000000001</v>
      </c>
      <c r="X172" s="170">
        <v>21.515000000000001</v>
      </c>
      <c r="Y172" s="170">
        <v>22.22</v>
      </c>
      <c r="Z172" s="170">
        <v>15</v>
      </c>
      <c r="AA172" s="4"/>
      <c r="AB172" s="11" t="s">
        <v>264</v>
      </c>
      <c r="AC172" s="11"/>
      <c r="AD172" s="252">
        <v>8551</v>
      </c>
      <c r="AE172" s="24">
        <v>9</v>
      </c>
      <c r="AF172" s="24">
        <v>1</v>
      </c>
      <c r="AG172" s="24">
        <v>1</v>
      </c>
      <c r="AH172" s="24">
        <v>1</v>
      </c>
      <c r="AI172" s="24"/>
      <c r="AJ172" s="24">
        <v>3</v>
      </c>
      <c r="AK172" s="4"/>
      <c r="AL172" s="4"/>
      <c r="AM172" s="255">
        <v>890.88000000000011</v>
      </c>
      <c r="AN172" s="255">
        <v>414.04999999999995</v>
      </c>
      <c r="AO172" s="255">
        <v>393.43</v>
      </c>
      <c r="AP172" s="255">
        <v>168.7</v>
      </c>
      <c r="AQ172" s="255">
        <v>102.52000000000001</v>
      </c>
      <c r="AR172" s="255">
        <v>3552.58</v>
      </c>
      <c r="AS172" s="4"/>
      <c r="AT172" s="4"/>
      <c r="AU172" s="255">
        <v>63.634285714285724</v>
      </c>
      <c r="AV172" s="255">
        <v>82.809999999999988</v>
      </c>
      <c r="AW172" s="255">
        <v>98.357500000000002</v>
      </c>
      <c r="AX172" s="255">
        <v>56.233333333333327</v>
      </c>
      <c r="AY172" s="255">
        <v>51.260000000000005</v>
      </c>
      <c r="AZ172" s="255">
        <v>1184.1933333333334</v>
      </c>
      <c r="BA172" s="4"/>
    </row>
    <row r="173" spans="2:53" x14ac:dyDescent="0.2">
      <c r="B173" s="11" t="s">
        <v>255</v>
      </c>
      <c r="C173" s="11"/>
      <c r="D173" s="280">
        <v>7439</v>
      </c>
      <c r="E173" s="11">
        <v>9</v>
      </c>
      <c r="F173" s="11">
        <v>5</v>
      </c>
      <c r="G173" s="11"/>
      <c r="H173" s="11"/>
      <c r="I173" s="11">
        <v>2</v>
      </c>
      <c r="J173" s="11">
        <v>8</v>
      </c>
      <c r="M173" s="170">
        <v>354.71</v>
      </c>
      <c r="N173" s="170">
        <v>235.99</v>
      </c>
      <c r="O173" s="170">
        <v>157.1</v>
      </c>
      <c r="P173" s="170">
        <v>305.56</v>
      </c>
      <c r="Q173" s="170">
        <v>364.31</v>
      </c>
      <c r="R173" s="170">
        <v>1450.4799999999998</v>
      </c>
      <c r="S173" s="4"/>
      <c r="T173" s="4"/>
      <c r="U173" s="170">
        <v>15.422173913043478</v>
      </c>
      <c r="V173" s="170">
        <v>16.856428571428573</v>
      </c>
      <c r="W173" s="170">
        <v>17.455555555555556</v>
      </c>
      <c r="X173" s="170">
        <v>33.951111111111111</v>
      </c>
      <c r="Y173" s="170">
        <v>40.478888888888889</v>
      </c>
      <c r="Z173" s="170">
        <v>181.30999999999997</v>
      </c>
      <c r="AA173" s="4"/>
      <c r="AB173" s="11" t="s">
        <v>294</v>
      </c>
      <c r="AC173" s="11"/>
      <c r="AD173" s="252">
        <v>7204</v>
      </c>
      <c r="AE173" s="24">
        <v>29</v>
      </c>
      <c r="AF173" s="24">
        <v>11</v>
      </c>
      <c r="AG173" s="24">
        <v>9</v>
      </c>
      <c r="AH173" s="24">
        <v>5</v>
      </c>
      <c r="AI173" s="24">
        <v>2</v>
      </c>
      <c r="AJ173" s="24">
        <v>21</v>
      </c>
      <c r="AK173" s="4"/>
      <c r="AL173" s="4"/>
      <c r="AM173" s="255">
        <v>8025.1500000000042</v>
      </c>
      <c r="AN173" s="255">
        <v>2578.8300000000008</v>
      </c>
      <c r="AO173" s="255">
        <v>2022.9100000000003</v>
      </c>
      <c r="AP173" s="255">
        <v>1472.7900000000002</v>
      </c>
      <c r="AQ173" s="255">
        <v>1316.9299999999998</v>
      </c>
      <c r="AR173" s="255">
        <v>20555.159999999996</v>
      </c>
      <c r="AS173" s="4"/>
      <c r="AT173" s="4"/>
      <c r="AU173" s="255">
        <v>109.93356164383567</v>
      </c>
      <c r="AV173" s="255">
        <v>57.307333333333354</v>
      </c>
      <c r="AW173" s="255">
        <v>57.797428571428583</v>
      </c>
      <c r="AX173" s="255">
        <v>56.64576923076924</v>
      </c>
      <c r="AY173" s="255">
        <v>62.710952380952371</v>
      </c>
      <c r="AZ173" s="255">
        <v>978.8171428571427</v>
      </c>
      <c r="BA173" s="4"/>
    </row>
    <row r="174" spans="2:53" x14ac:dyDescent="0.2">
      <c r="B174" s="11" t="s">
        <v>256</v>
      </c>
      <c r="C174" s="11"/>
      <c r="D174" s="280">
        <v>7863</v>
      </c>
      <c r="E174" s="11">
        <v>13</v>
      </c>
      <c r="F174" s="11">
        <v>10</v>
      </c>
      <c r="G174" s="11">
        <v>1</v>
      </c>
      <c r="H174" s="11">
        <v>4</v>
      </c>
      <c r="I174" s="11">
        <v>4</v>
      </c>
      <c r="J174" s="11">
        <v>15</v>
      </c>
      <c r="M174" s="170">
        <v>1264.5900000000001</v>
      </c>
      <c r="N174" s="170">
        <v>829.23</v>
      </c>
      <c r="O174" s="170">
        <v>639.94999999999993</v>
      </c>
      <c r="P174" s="170">
        <v>666.2700000000001</v>
      </c>
      <c r="Q174" s="170">
        <v>921.92000000000007</v>
      </c>
      <c r="R174" s="170">
        <v>9590.2299999999977</v>
      </c>
      <c r="S174" s="4"/>
      <c r="T174" s="4"/>
      <c r="U174" s="170">
        <v>26.906170212765961</v>
      </c>
      <c r="V174" s="170">
        <v>25.128181818181819</v>
      </c>
      <c r="W174" s="170">
        <v>27.823913043478257</v>
      </c>
      <c r="X174" s="170">
        <v>30.285000000000004</v>
      </c>
      <c r="Y174" s="170">
        <v>48.522105263157897</v>
      </c>
      <c r="Z174" s="170">
        <v>639.34866666666653</v>
      </c>
      <c r="AA174" s="4"/>
      <c r="AB174" s="11" t="s">
        <v>266</v>
      </c>
      <c r="AC174" s="11"/>
      <c r="AD174" s="252">
        <v>7203</v>
      </c>
      <c r="AE174" s="24">
        <v>46</v>
      </c>
      <c r="AF174" s="24">
        <v>20</v>
      </c>
      <c r="AG174" s="24">
        <v>11</v>
      </c>
      <c r="AH174" s="24">
        <v>9</v>
      </c>
      <c r="AI174" s="24">
        <v>11</v>
      </c>
      <c r="AJ174" s="24">
        <v>36</v>
      </c>
      <c r="AK174" s="4"/>
      <c r="AL174" s="4"/>
      <c r="AM174" s="255">
        <v>17907.970000000005</v>
      </c>
      <c r="AN174" s="255">
        <v>21593.169999999987</v>
      </c>
      <c r="AO174" s="255">
        <v>9206.6500000000033</v>
      </c>
      <c r="AP174" s="255">
        <v>12716.289999999997</v>
      </c>
      <c r="AQ174" s="255">
        <v>19452.470000000008</v>
      </c>
      <c r="AR174" s="255">
        <v>57179.580000000009</v>
      </c>
      <c r="AS174" s="4"/>
      <c r="AT174" s="4"/>
      <c r="AU174" s="255">
        <v>149.23308333333338</v>
      </c>
      <c r="AV174" s="255">
        <v>276.83551282051263</v>
      </c>
      <c r="AW174" s="255">
        <v>158.73534482758626</v>
      </c>
      <c r="AX174" s="255">
        <v>270.5593617021276</v>
      </c>
      <c r="AY174" s="255">
        <v>511.90710526315814</v>
      </c>
      <c r="AZ174" s="255">
        <v>1588.3216666666669</v>
      </c>
      <c r="BA174" s="4"/>
    </row>
    <row r="175" spans="2:53" x14ac:dyDescent="0.2">
      <c r="B175" s="11" t="s">
        <v>257</v>
      </c>
      <c r="C175" s="11"/>
      <c r="D175" s="280">
        <v>8534</v>
      </c>
      <c r="E175" s="11">
        <v>278</v>
      </c>
      <c r="F175" s="11">
        <v>9</v>
      </c>
      <c r="G175" s="11">
        <v>40</v>
      </c>
      <c r="H175" s="11">
        <v>24</v>
      </c>
      <c r="I175" s="11">
        <v>22</v>
      </c>
      <c r="J175" s="11">
        <v>87</v>
      </c>
      <c r="M175" s="170">
        <v>16517.059999999998</v>
      </c>
      <c r="N175" s="170">
        <v>238.96</v>
      </c>
      <c r="O175" s="170">
        <v>4713.1200000000044</v>
      </c>
      <c r="P175" s="170">
        <v>3151.3999999999996</v>
      </c>
      <c r="Q175" s="170">
        <v>5802.9499999999962</v>
      </c>
      <c r="R175" s="170">
        <v>32635.489999999998</v>
      </c>
      <c r="S175" s="4"/>
      <c r="T175" s="4"/>
      <c r="U175" s="170">
        <v>38.681639344262287</v>
      </c>
      <c r="V175" s="170">
        <v>19.913333333333334</v>
      </c>
      <c r="W175" s="170">
        <v>30.604675324675352</v>
      </c>
      <c r="X175" s="170">
        <v>26.706779661016945</v>
      </c>
      <c r="Y175" s="170">
        <v>61.73351063829783</v>
      </c>
      <c r="Z175" s="170">
        <v>375.12057471264364</v>
      </c>
      <c r="AA175" s="4"/>
      <c r="AB175" s="11" t="s">
        <v>295</v>
      </c>
      <c r="AC175" s="11"/>
      <c r="AD175" s="252">
        <v>7076</v>
      </c>
      <c r="AE175" s="24">
        <v>24</v>
      </c>
      <c r="AF175" s="24">
        <v>1</v>
      </c>
      <c r="AG175" s="24">
        <v>4</v>
      </c>
      <c r="AH175" s="24">
        <v>5</v>
      </c>
      <c r="AI175" s="24">
        <v>2</v>
      </c>
      <c r="AJ175" s="24">
        <v>19</v>
      </c>
      <c r="AK175" s="4"/>
      <c r="AL175" s="4"/>
      <c r="AM175" s="255">
        <v>4010.4000000000024</v>
      </c>
      <c r="AN175" s="255">
        <v>1983.9100000000003</v>
      </c>
      <c r="AO175" s="255">
        <v>2026.09</v>
      </c>
      <c r="AP175" s="255">
        <v>2121.7200000000003</v>
      </c>
      <c r="AQ175" s="255">
        <v>2651.0200000000004</v>
      </c>
      <c r="AR175" s="255">
        <v>53694.420000000013</v>
      </c>
      <c r="AS175" s="4"/>
      <c r="AT175" s="4"/>
      <c r="AU175" s="255">
        <v>75.667924528301938</v>
      </c>
      <c r="AV175" s="255">
        <v>66.13033333333334</v>
      </c>
      <c r="AW175" s="255">
        <v>69.865172413793104</v>
      </c>
      <c r="AX175" s="255">
        <v>84.868800000000007</v>
      </c>
      <c r="AY175" s="255">
        <v>132.55100000000002</v>
      </c>
      <c r="AZ175" s="255">
        <v>2826.0221052631587</v>
      </c>
      <c r="BA175" s="4"/>
    </row>
    <row r="176" spans="2:53" x14ac:dyDescent="0.2">
      <c r="B176" s="11" t="s">
        <v>258</v>
      </c>
      <c r="C176" s="11"/>
      <c r="D176" s="280">
        <v>8861</v>
      </c>
      <c r="E176" s="11">
        <v>1498</v>
      </c>
      <c r="F176" s="11">
        <v>614</v>
      </c>
      <c r="G176" s="11">
        <v>394</v>
      </c>
      <c r="H176" s="11">
        <v>322</v>
      </c>
      <c r="I176" s="11">
        <v>276</v>
      </c>
      <c r="J176" s="11">
        <v>2482</v>
      </c>
      <c r="M176" s="170">
        <v>147886.97000000023</v>
      </c>
      <c r="N176" s="170">
        <v>135039.58999999842</v>
      </c>
      <c r="O176" s="170">
        <v>90387.199999999124</v>
      </c>
      <c r="P176" s="170">
        <v>95605.580000000089</v>
      </c>
      <c r="Q176" s="170">
        <v>112812.84000000003</v>
      </c>
      <c r="R176" s="170">
        <v>1306047.7899999991</v>
      </c>
      <c r="S176" s="4"/>
      <c r="T176" s="4"/>
      <c r="U176" s="170">
        <v>27.626932561180691</v>
      </c>
      <c r="V176" s="170">
        <v>34.625535897435491</v>
      </c>
      <c r="W176" s="170">
        <v>27.414983318167767</v>
      </c>
      <c r="X176" s="170">
        <v>32.696846785225752</v>
      </c>
      <c r="Y176" s="170">
        <v>43.041907668828699</v>
      </c>
      <c r="Z176" s="170">
        <v>526.20781224818654</v>
      </c>
      <c r="AA176" s="4"/>
      <c r="AB176" s="11" t="s">
        <v>268</v>
      </c>
      <c r="AC176" s="11"/>
      <c r="AD176" s="252">
        <v>7077</v>
      </c>
      <c r="AE176" s="24">
        <v>4</v>
      </c>
      <c r="AF176" s="24">
        <v>4</v>
      </c>
      <c r="AG176" s="24">
        <v>1</v>
      </c>
      <c r="AH176" s="24"/>
      <c r="AI176" s="24">
        <v>1</v>
      </c>
      <c r="AJ176" s="24"/>
      <c r="AK176" s="4"/>
      <c r="AL176" s="4"/>
      <c r="AM176" s="255">
        <v>1782.94</v>
      </c>
      <c r="AN176" s="255">
        <v>966.87999999999988</v>
      </c>
      <c r="AO176" s="255">
        <v>69.59</v>
      </c>
      <c r="AP176" s="255">
        <v>28.73</v>
      </c>
      <c r="AQ176" s="255">
        <v>48.19</v>
      </c>
      <c r="AR176" s="255"/>
      <c r="AS176" s="4"/>
      <c r="AT176" s="4"/>
      <c r="AU176" s="255">
        <v>178.29400000000001</v>
      </c>
      <c r="AV176" s="255">
        <v>161.14666666666665</v>
      </c>
      <c r="AW176" s="255">
        <v>34.795000000000002</v>
      </c>
      <c r="AX176" s="255">
        <v>28.73</v>
      </c>
      <c r="AY176" s="255">
        <v>48.19</v>
      </c>
      <c r="AZ176" s="255"/>
      <c r="BA176" s="4"/>
    </row>
    <row r="177" spans="2:53" x14ac:dyDescent="0.2">
      <c r="B177" s="11" t="s">
        <v>260</v>
      </c>
      <c r="C177" s="11"/>
      <c r="D177" s="280">
        <v>8867</v>
      </c>
      <c r="E177" s="11">
        <v>7</v>
      </c>
      <c r="F177" s="11">
        <v>2</v>
      </c>
      <c r="G177" s="11"/>
      <c r="H177" s="11">
        <v>2</v>
      </c>
      <c r="I177" s="11">
        <v>1</v>
      </c>
      <c r="J177" s="11">
        <v>5</v>
      </c>
      <c r="M177" s="170">
        <v>764.35</v>
      </c>
      <c r="N177" s="170">
        <v>230.30999999999997</v>
      </c>
      <c r="O177" s="170">
        <v>199.96</v>
      </c>
      <c r="P177" s="170">
        <v>1316.72</v>
      </c>
      <c r="Q177" s="170">
        <v>313.81000000000006</v>
      </c>
      <c r="R177" s="170">
        <v>1138.3999999999999</v>
      </c>
      <c r="S177" s="4"/>
      <c r="T177" s="4"/>
      <c r="U177" s="170">
        <v>54.596428571428575</v>
      </c>
      <c r="V177" s="170">
        <v>28.788749999999997</v>
      </c>
      <c r="W177" s="170">
        <v>33.326666666666668</v>
      </c>
      <c r="X177" s="170">
        <v>188.10285714285715</v>
      </c>
      <c r="Y177" s="170">
        <v>62.762000000000015</v>
      </c>
      <c r="Z177" s="170">
        <v>227.67999999999998</v>
      </c>
      <c r="AA177" s="4"/>
      <c r="AB177" s="11" t="s">
        <v>269</v>
      </c>
      <c r="AC177" s="11"/>
      <c r="AD177" s="252">
        <v>7871</v>
      </c>
      <c r="AE177" s="24">
        <v>11</v>
      </c>
      <c r="AF177" s="24">
        <v>6</v>
      </c>
      <c r="AG177" s="24">
        <v>4</v>
      </c>
      <c r="AH177" s="24">
        <v>3</v>
      </c>
      <c r="AI177" s="24">
        <v>3</v>
      </c>
      <c r="AJ177" s="24">
        <v>19</v>
      </c>
      <c r="AK177" s="4"/>
      <c r="AL177" s="4"/>
      <c r="AM177" s="255">
        <v>3334.3100000000009</v>
      </c>
      <c r="AN177" s="255">
        <v>3515.1700000000019</v>
      </c>
      <c r="AO177" s="255">
        <v>1353.75</v>
      </c>
      <c r="AP177" s="255">
        <v>1328.01</v>
      </c>
      <c r="AQ177" s="255">
        <v>1333.23</v>
      </c>
      <c r="AR177" s="255">
        <v>19597.539999999997</v>
      </c>
      <c r="AS177" s="4"/>
      <c r="AT177" s="4"/>
      <c r="AU177" s="255">
        <v>98.067941176470612</v>
      </c>
      <c r="AV177" s="255">
        <v>140.60680000000008</v>
      </c>
      <c r="AW177" s="255">
        <v>75.208333333333329</v>
      </c>
      <c r="AX177" s="255">
        <v>94.857857142857142</v>
      </c>
      <c r="AY177" s="255">
        <v>121.20272727272727</v>
      </c>
      <c r="AZ177" s="255">
        <v>1031.4494736842105</v>
      </c>
      <c r="BA177" s="4"/>
    </row>
    <row r="178" spans="2:53" x14ac:dyDescent="0.2">
      <c r="B178" s="11" t="s">
        <v>261</v>
      </c>
      <c r="C178" s="11"/>
      <c r="D178" s="280">
        <v>7062</v>
      </c>
      <c r="E178" s="11">
        <v>1</v>
      </c>
      <c r="F178" s="11"/>
      <c r="G178" s="11"/>
      <c r="H178" s="11"/>
      <c r="I178" s="11"/>
      <c r="J178" s="11"/>
      <c r="M178" s="170">
        <v>15.54</v>
      </c>
      <c r="N178" s="170"/>
      <c r="O178" s="170"/>
      <c r="P178" s="170"/>
      <c r="Q178" s="170"/>
      <c r="R178" s="170"/>
      <c r="S178" s="4"/>
      <c r="T178" s="4"/>
      <c r="U178" s="170">
        <v>15.54</v>
      </c>
      <c r="V178" s="170"/>
      <c r="W178" s="170"/>
      <c r="X178" s="170"/>
      <c r="Y178" s="170"/>
      <c r="Z178" s="170"/>
      <c r="AA178" s="4"/>
      <c r="AB178" s="11" t="s">
        <v>270</v>
      </c>
      <c r="AC178" s="11"/>
      <c r="AD178" s="252">
        <v>8886</v>
      </c>
      <c r="AE178" s="24">
        <v>4</v>
      </c>
      <c r="AF178" s="24"/>
      <c r="AG178" s="24"/>
      <c r="AH178" s="24"/>
      <c r="AI178" s="24"/>
      <c r="AJ178" s="24">
        <v>12</v>
      </c>
      <c r="AK178" s="4"/>
      <c r="AL178" s="4"/>
      <c r="AM178" s="255">
        <v>304.77000000000004</v>
      </c>
      <c r="AN178" s="255">
        <v>260.40999999999997</v>
      </c>
      <c r="AO178" s="255">
        <v>270.72999999999996</v>
      </c>
      <c r="AP178" s="255">
        <v>336.73999999999995</v>
      </c>
      <c r="AQ178" s="255">
        <v>751.69</v>
      </c>
      <c r="AR178" s="255">
        <v>13287.689999999999</v>
      </c>
      <c r="AS178" s="4"/>
      <c r="AT178" s="4"/>
      <c r="AU178" s="255">
        <v>23.443846153846156</v>
      </c>
      <c r="AV178" s="255">
        <v>28.934444444444441</v>
      </c>
      <c r="AW178" s="255">
        <v>30.081111111111106</v>
      </c>
      <c r="AX178" s="255">
        <v>37.415555555555549</v>
      </c>
      <c r="AY178" s="255">
        <v>83.521111111111111</v>
      </c>
      <c r="AZ178" s="255">
        <v>1107.3074999999999</v>
      </c>
      <c r="BA178" s="4"/>
    </row>
    <row r="179" spans="2:53" x14ac:dyDescent="0.2">
      <c r="B179" s="11" t="s">
        <v>262</v>
      </c>
      <c r="C179" s="11"/>
      <c r="D179" s="280">
        <v>7064</v>
      </c>
      <c r="E179" s="11">
        <v>101</v>
      </c>
      <c r="F179" s="11">
        <v>36</v>
      </c>
      <c r="G179" s="11">
        <v>24</v>
      </c>
      <c r="H179" s="11">
        <v>16</v>
      </c>
      <c r="I179" s="11">
        <v>10</v>
      </c>
      <c r="J179" s="11">
        <v>97</v>
      </c>
      <c r="M179" s="170">
        <v>7269.2499999999945</v>
      </c>
      <c r="N179" s="170">
        <v>5656.4200000000064</v>
      </c>
      <c r="O179" s="170">
        <v>3443.4600000000005</v>
      </c>
      <c r="P179" s="170">
        <v>9867.61</v>
      </c>
      <c r="Q179" s="170">
        <v>4285.0800000000008</v>
      </c>
      <c r="R179" s="170">
        <v>66357.14</v>
      </c>
      <c r="S179" s="4"/>
      <c r="T179" s="4"/>
      <c r="U179" s="170">
        <v>26.82380073800736</v>
      </c>
      <c r="V179" s="170">
        <v>32.138750000000037</v>
      </c>
      <c r="W179" s="170">
        <v>24.421702127659579</v>
      </c>
      <c r="X179" s="170">
        <v>84.33854700854701</v>
      </c>
      <c r="Y179" s="170">
        <v>42.426534653465353</v>
      </c>
      <c r="Z179" s="170">
        <v>684.09422680412365</v>
      </c>
      <c r="AA179" s="4"/>
      <c r="AB179" s="11" t="s">
        <v>272</v>
      </c>
      <c r="AC179" s="11"/>
      <c r="AD179" s="252">
        <v>8559</v>
      </c>
      <c r="AE179" s="24">
        <v>2</v>
      </c>
      <c r="AF179" s="24"/>
      <c r="AG179" s="24"/>
      <c r="AH179" s="24">
        <v>3</v>
      </c>
      <c r="AI179" s="24"/>
      <c r="AJ179" s="24">
        <v>1</v>
      </c>
      <c r="AK179" s="4"/>
      <c r="AL179" s="4"/>
      <c r="AM179" s="255">
        <v>660.09999999999991</v>
      </c>
      <c r="AN179" s="255">
        <v>622.16000000000008</v>
      </c>
      <c r="AO179" s="255">
        <v>552.49</v>
      </c>
      <c r="AP179" s="255">
        <v>611.04</v>
      </c>
      <c r="AQ179" s="255">
        <v>165.54</v>
      </c>
      <c r="AR179" s="255">
        <v>158.05000000000001</v>
      </c>
      <c r="AS179" s="4"/>
      <c r="AT179" s="4"/>
      <c r="AU179" s="255">
        <v>110.01666666666665</v>
      </c>
      <c r="AV179" s="255">
        <v>155.54000000000002</v>
      </c>
      <c r="AW179" s="255">
        <v>138.1225</v>
      </c>
      <c r="AX179" s="255">
        <v>152.76</v>
      </c>
      <c r="AY179" s="255">
        <v>165.54</v>
      </c>
      <c r="AZ179" s="255">
        <v>158.05000000000001</v>
      </c>
      <c r="BA179" s="4"/>
    </row>
    <row r="180" spans="2:53" x14ac:dyDescent="0.2">
      <c r="B180" s="11" t="s">
        <v>263</v>
      </c>
      <c r="C180" s="11"/>
      <c r="D180" s="280">
        <v>7065</v>
      </c>
      <c r="E180" s="11">
        <v>720</v>
      </c>
      <c r="F180" s="11">
        <v>324</v>
      </c>
      <c r="G180" s="11">
        <v>199</v>
      </c>
      <c r="H180" s="11">
        <v>185</v>
      </c>
      <c r="I180" s="11">
        <v>155</v>
      </c>
      <c r="J180" s="11">
        <v>1146</v>
      </c>
      <c r="M180" s="170">
        <v>69513.239999999598</v>
      </c>
      <c r="N180" s="170">
        <v>49794.580000000169</v>
      </c>
      <c r="O180" s="170">
        <v>52994.309999999758</v>
      </c>
      <c r="P180" s="170">
        <v>60425.999999999687</v>
      </c>
      <c r="Q180" s="170">
        <v>58105.950000000019</v>
      </c>
      <c r="R180" s="170">
        <v>575341.4100000005</v>
      </c>
      <c r="S180" s="4"/>
      <c r="T180" s="4"/>
      <c r="U180" s="170">
        <v>26.828730219992124</v>
      </c>
      <c r="V180" s="170">
        <v>25.827064315352786</v>
      </c>
      <c r="W180" s="170">
        <v>32.956660447761045</v>
      </c>
      <c r="X180" s="170">
        <v>42.794617563739152</v>
      </c>
      <c r="Y180" s="170">
        <v>46.897457627118662</v>
      </c>
      <c r="Z180" s="170">
        <v>502.04311518324653</v>
      </c>
      <c r="AA180" s="4"/>
      <c r="AB180" s="11" t="s">
        <v>273</v>
      </c>
      <c r="AC180" s="11"/>
      <c r="AD180" s="252">
        <v>7416</v>
      </c>
      <c r="AE180" s="24">
        <v>4</v>
      </c>
      <c r="AF180" s="24">
        <v>4</v>
      </c>
      <c r="AG180" s="24">
        <v>3</v>
      </c>
      <c r="AH180" s="24">
        <v>1</v>
      </c>
      <c r="AI180" s="24">
        <v>11</v>
      </c>
      <c r="AJ180" s="24">
        <v>4</v>
      </c>
      <c r="AK180" s="4"/>
      <c r="AL180" s="4"/>
      <c r="AM180" s="255">
        <v>969.28</v>
      </c>
      <c r="AN180" s="255">
        <v>4057.4500000000044</v>
      </c>
      <c r="AO180" s="255">
        <v>490.17000000000019</v>
      </c>
      <c r="AP180" s="255">
        <v>371.21000000000004</v>
      </c>
      <c r="AQ180" s="255">
        <v>2280.08</v>
      </c>
      <c r="AR180" s="255">
        <v>1662.55</v>
      </c>
      <c r="AS180" s="4"/>
      <c r="AT180" s="4"/>
      <c r="AU180" s="255">
        <v>38.7712</v>
      </c>
      <c r="AV180" s="255">
        <v>184.42954545454566</v>
      </c>
      <c r="AW180" s="255">
        <v>37.705384615384631</v>
      </c>
      <c r="AX180" s="255">
        <v>74.242000000000004</v>
      </c>
      <c r="AY180" s="255">
        <v>162.86285714285714</v>
      </c>
      <c r="AZ180" s="255">
        <v>415.63749999999999</v>
      </c>
      <c r="BA180" s="4"/>
    </row>
    <row r="181" spans="2:53" x14ac:dyDescent="0.2">
      <c r="B181" s="11" t="s">
        <v>264</v>
      </c>
      <c r="C181" s="11"/>
      <c r="D181" s="280">
        <v>8551</v>
      </c>
      <c r="E181" s="11">
        <v>48</v>
      </c>
      <c r="F181" s="11">
        <v>18</v>
      </c>
      <c r="G181" s="11">
        <v>1</v>
      </c>
      <c r="H181" s="11">
        <v>9</v>
      </c>
      <c r="I181" s="11">
        <v>4</v>
      </c>
      <c r="J181" s="11">
        <v>24</v>
      </c>
      <c r="M181" s="170">
        <v>3949.5299999999997</v>
      </c>
      <c r="N181" s="170">
        <v>1413.24</v>
      </c>
      <c r="O181" s="170">
        <v>907.64000000000033</v>
      </c>
      <c r="P181" s="170">
        <v>1190.94</v>
      </c>
      <c r="Q181" s="170">
        <v>1092.0700000000002</v>
      </c>
      <c r="R181" s="170">
        <v>12722.579999999996</v>
      </c>
      <c r="S181" s="4"/>
      <c r="T181" s="4"/>
      <c r="U181" s="170">
        <v>39.894242424242421</v>
      </c>
      <c r="V181" s="170">
        <v>26.664905660377357</v>
      </c>
      <c r="W181" s="170">
        <v>25.212222222222231</v>
      </c>
      <c r="X181" s="170">
        <v>33.081666666666671</v>
      </c>
      <c r="Y181" s="170">
        <v>40.447037037037042</v>
      </c>
      <c r="Z181" s="170">
        <v>530.10749999999985</v>
      </c>
      <c r="AA181" s="4"/>
      <c r="AB181" s="11" t="s">
        <v>273</v>
      </c>
      <c r="AC181" s="11"/>
      <c r="AD181" s="252">
        <v>7461</v>
      </c>
      <c r="AE181" s="24">
        <v>19</v>
      </c>
      <c r="AF181" s="24">
        <v>3</v>
      </c>
      <c r="AG181" s="24"/>
      <c r="AH181" s="24"/>
      <c r="AI181" s="24">
        <v>2</v>
      </c>
      <c r="AJ181" s="24">
        <v>13</v>
      </c>
      <c r="AK181" s="4"/>
      <c r="AL181" s="4"/>
      <c r="AM181" s="255">
        <v>4552.2800000000034</v>
      </c>
      <c r="AN181" s="255">
        <v>1941.9499999999996</v>
      </c>
      <c r="AO181" s="255">
        <v>493.63999999999993</v>
      </c>
      <c r="AP181" s="255">
        <v>785.74</v>
      </c>
      <c r="AQ181" s="255">
        <v>2195.81</v>
      </c>
      <c r="AR181" s="255">
        <v>21934.219999999998</v>
      </c>
      <c r="AS181" s="4"/>
      <c r="AT181" s="4"/>
      <c r="AU181" s="255">
        <v>130.06514285714294</v>
      </c>
      <c r="AV181" s="255">
        <v>121.37187499999997</v>
      </c>
      <c r="AW181" s="255">
        <v>123.40999999999998</v>
      </c>
      <c r="AX181" s="255">
        <v>65.478333333333339</v>
      </c>
      <c r="AY181" s="255">
        <v>168.90846153846152</v>
      </c>
      <c r="AZ181" s="255">
        <v>1687.2476923076922</v>
      </c>
      <c r="BA181" s="4"/>
    </row>
    <row r="182" spans="2:53" x14ac:dyDescent="0.2">
      <c r="B182" s="11" t="s">
        <v>294</v>
      </c>
      <c r="C182" s="11"/>
      <c r="D182" s="280">
        <v>7204</v>
      </c>
      <c r="E182" s="11">
        <v>144</v>
      </c>
      <c r="F182" s="11">
        <v>83</v>
      </c>
      <c r="G182" s="11">
        <v>47</v>
      </c>
      <c r="H182" s="11">
        <v>46</v>
      </c>
      <c r="I182" s="11">
        <v>46</v>
      </c>
      <c r="J182" s="11">
        <v>241</v>
      </c>
      <c r="M182" s="170">
        <v>15701.449999999973</v>
      </c>
      <c r="N182" s="170">
        <v>12285.730000000018</v>
      </c>
      <c r="O182" s="170">
        <v>10253.25</v>
      </c>
      <c r="P182" s="170">
        <v>19254.060000000027</v>
      </c>
      <c r="Q182" s="170">
        <v>22291.009999999973</v>
      </c>
      <c r="R182" s="170">
        <v>118742.17999999996</v>
      </c>
      <c r="S182" s="4"/>
      <c r="T182" s="4"/>
      <c r="U182" s="170">
        <v>26.886044520547898</v>
      </c>
      <c r="V182" s="170">
        <v>27.484854586129792</v>
      </c>
      <c r="W182" s="170">
        <v>27.862092391304348</v>
      </c>
      <c r="X182" s="170">
        <v>59.795217391304433</v>
      </c>
      <c r="Y182" s="170">
        <v>80.183489208632992</v>
      </c>
      <c r="Z182" s="170">
        <v>492.70614107883802</v>
      </c>
      <c r="AA182" s="4"/>
      <c r="AB182" s="11" t="s">
        <v>274</v>
      </c>
      <c r="AC182" s="11"/>
      <c r="AD182" s="252">
        <v>8887</v>
      </c>
      <c r="AE182" s="24">
        <v>3</v>
      </c>
      <c r="AF182" s="24"/>
      <c r="AG182" s="24">
        <v>1</v>
      </c>
      <c r="AH182" s="24"/>
      <c r="AI182" s="24"/>
      <c r="AJ182" s="24">
        <v>2</v>
      </c>
      <c r="AK182" s="4"/>
      <c r="AL182" s="4"/>
      <c r="AM182" s="255">
        <v>881.3599999999999</v>
      </c>
      <c r="AN182" s="255">
        <v>892.61</v>
      </c>
      <c r="AO182" s="255">
        <v>799.63</v>
      </c>
      <c r="AP182" s="255">
        <v>823.89</v>
      </c>
      <c r="AQ182" s="255">
        <v>900.74</v>
      </c>
      <c r="AR182" s="255">
        <v>1714.76</v>
      </c>
      <c r="AS182" s="4"/>
      <c r="AT182" s="4"/>
      <c r="AU182" s="255">
        <v>176.27199999999999</v>
      </c>
      <c r="AV182" s="255">
        <v>297.53666666666669</v>
      </c>
      <c r="AW182" s="255">
        <v>266.54333333333335</v>
      </c>
      <c r="AX182" s="255">
        <v>411.94499999999999</v>
      </c>
      <c r="AY182" s="255">
        <v>450.37</v>
      </c>
      <c r="AZ182" s="255">
        <v>857.38</v>
      </c>
      <c r="BA182" s="4"/>
    </row>
    <row r="183" spans="2:53" x14ac:dyDescent="0.2">
      <c r="B183" s="11" t="s">
        <v>266</v>
      </c>
      <c r="C183" s="11"/>
      <c r="D183" s="280">
        <v>7203</v>
      </c>
      <c r="E183" s="11">
        <v>520</v>
      </c>
      <c r="F183" s="11">
        <v>251</v>
      </c>
      <c r="G183" s="11">
        <v>150</v>
      </c>
      <c r="H183" s="11">
        <v>163</v>
      </c>
      <c r="I183" s="11">
        <v>168</v>
      </c>
      <c r="J183" s="11">
        <v>1109</v>
      </c>
      <c r="M183" s="170">
        <v>59789.950000000063</v>
      </c>
      <c r="N183" s="170">
        <v>52067.130000000288</v>
      </c>
      <c r="O183" s="170">
        <v>45799.569999999752</v>
      </c>
      <c r="P183" s="170">
        <v>73352.260000000053</v>
      </c>
      <c r="Q183" s="170">
        <v>86590.350000000282</v>
      </c>
      <c r="R183" s="170">
        <v>566704.93999999936</v>
      </c>
      <c r="S183" s="4"/>
      <c r="T183" s="4"/>
      <c r="U183" s="170">
        <v>26.715795352993773</v>
      </c>
      <c r="V183" s="170">
        <v>29.837896848137699</v>
      </c>
      <c r="W183" s="170">
        <v>30.737966442952853</v>
      </c>
      <c r="X183" s="170">
        <v>54.294789045151781</v>
      </c>
      <c r="Y183" s="170">
        <v>72.038560732113382</v>
      </c>
      <c r="Z183" s="170">
        <v>511.00535617673523</v>
      </c>
      <c r="AA183" s="4"/>
      <c r="AB183" s="11" t="s">
        <v>275</v>
      </c>
      <c r="AC183" s="11"/>
      <c r="AD183" s="252">
        <v>8560</v>
      </c>
      <c r="AE183" s="24"/>
      <c r="AF183" s="24">
        <v>1</v>
      </c>
      <c r="AG183" s="24"/>
      <c r="AH183" s="24"/>
      <c r="AI183" s="24"/>
      <c r="AJ183" s="24"/>
      <c r="AK183" s="4"/>
      <c r="AL183" s="4"/>
      <c r="AM183" s="255">
        <v>3006.76</v>
      </c>
      <c r="AN183" s="255">
        <v>2976.72</v>
      </c>
      <c r="AO183" s="255"/>
      <c r="AP183" s="255"/>
      <c r="AQ183" s="255"/>
      <c r="AR183" s="255"/>
      <c r="AS183" s="4"/>
      <c r="AT183" s="4"/>
      <c r="AU183" s="255">
        <v>3006.76</v>
      </c>
      <c r="AV183" s="255">
        <v>2976.72</v>
      </c>
      <c r="AW183" s="255"/>
      <c r="AX183" s="255"/>
      <c r="AY183" s="255"/>
      <c r="AZ183" s="255"/>
      <c r="BA183" s="4"/>
    </row>
    <row r="184" spans="2:53" x14ac:dyDescent="0.2">
      <c r="B184" s="11" t="s">
        <v>295</v>
      </c>
      <c r="C184" s="11"/>
      <c r="D184" s="280">
        <v>7076</v>
      </c>
      <c r="E184" s="11">
        <v>288</v>
      </c>
      <c r="F184" s="11">
        <v>114</v>
      </c>
      <c r="G184" s="11">
        <v>84</v>
      </c>
      <c r="H184" s="11">
        <v>62</v>
      </c>
      <c r="I184" s="11">
        <v>62</v>
      </c>
      <c r="J184" s="11">
        <v>273</v>
      </c>
      <c r="M184" s="170">
        <v>23267.869999999984</v>
      </c>
      <c r="N184" s="170">
        <v>14987.150000000027</v>
      </c>
      <c r="O184" s="170">
        <v>17389.300000000003</v>
      </c>
      <c r="P184" s="170">
        <v>15933.699999999999</v>
      </c>
      <c r="Q184" s="170">
        <v>13819.519999999999</v>
      </c>
      <c r="R184" s="170">
        <v>127762.35</v>
      </c>
      <c r="S184" s="4"/>
      <c r="T184" s="4"/>
      <c r="U184" s="170">
        <v>27.832380382775099</v>
      </c>
      <c r="V184" s="170">
        <v>26.525929203539871</v>
      </c>
      <c r="W184" s="170">
        <v>38.386975717439299</v>
      </c>
      <c r="X184" s="170">
        <v>43.416076294277929</v>
      </c>
      <c r="Y184" s="170">
        <v>45.014723127035829</v>
      </c>
      <c r="Z184" s="170">
        <v>467.99395604395608</v>
      </c>
      <c r="AA184" s="4"/>
      <c r="AB184" s="11" t="s">
        <v>276</v>
      </c>
      <c r="AC184" s="11"/>
      <c r="AD184" s="252">
        <v>8638</v>
      </c>
      <c r="AE184" s="24">
        <v>1</v>
      </c>
      <c r="AF184" s="24"/>
      <c r="AG184" s="24"/>
      <c r="AH184" s="24"/>
      <c r="AI184" s="24"/>
      <c r="AJ184" s="24"/>
      <c r="AK184" s="4"/>
      <c r="AL184" s="4"/>
      <c r="AM184" s="255">
        <v>143.56</v>
      </c>
      <c r="AN184" s="255"/>
      <c r="AO184" s="255"/>
      <c r="AP184" s="255"/>
      <c r="AQ184" s="255"/>
      <c r="AR184" s="255"/>
      <c r="AS184" s="4"/>
      <c r="AT184" s="4"/>
      <c r="AU184" s="255">
        <v>143.56</v>
      </c>
      <c r="AV184" s="255"/>
      <c r="AW184" s="255"/>
      <c r="AX184" s="255"/>
      <c r="AY184" s="255"/>
      <c r="AZ184" s="255"/>
      <c r="BA184" s="4"/>
    </row>
    <row r="185" spans="2:53" x14ac:dyDescent="0.2">
      <c r="B185" s="11" t="s">
        <v>268</v>
      </c>
      <c r="C185" s="11"/>
      <c r="D185" s="280">
        <v>7077</v>
      </c>
      <c r="E185" s="11">
        <v>78</v>
      </c>
      <c r="F185" s="11">
        <v>24</v>
      </c>
      <c r="G185" s="11">
        <v>16</v>
      </c>
      <c r="H185" s="11">
        <v>12</v>
      </c>
      <c r="I185" s="11">
        <v>11</v>
      </c>
      <c r="J185" s="11">
        <v>69</v>
      </c>
      <c r="M185" s="170">
        <v>5509.0600000000013</v>
      </c>
      <c r="N185" s="170">
        <v>3283.3400000000015</v>
      </c>
      <c r="O185" s="170">
        <v>2360.0299999999993</v>
      </c>
      <c r="P185" s="170">
        <v>3129.6200000000008</v>
      </c>
      <c r="Q185" s="170">
        <v>3012.7199999999984</v>
      </c>
      <c r="R185" s="170">
        <v>42865.160000000018</v>
      </c>
      <c r="S185" s="4"/>
      <c r="T185" s="4"/>
      <c r="U185" s="170">
        <v>27.138226600985227</v>
      </c>
      <c r="V185" s="170">
        <v>25.651093750000012</v>
      </c>
      <c r="W185" s="170">
        <v>22.692596153846146</v>
      </c>
      <c r="X185" s="170">
        <v>35.164269662921356</v>
      </c>
      <c r="Y185" s="170">
        <v>38.135696202531626</v>
      </c>
      <c r="Z185" s="170">
        <v>621.23420289855096</v>
      </c>
      <c r="AA185" s="4"/>
      <c r="AB185" s="11" t="s">
        <v>277</v>
      </c>
      <c r="AC185" s="11"/>
      <c r="AD185" s="252">
        <v>7083</v>
      </c>
      <c r="AE185" s="24">
        <v>73</v>
      </c>
      <c r="AF185" s="24">
        <v>38</v>
      </c>
      <c r="AG185" s="24">
        <v>14</v>
      </c>
      <c r="AH185" s="24">
        <v>23</v>
      </c>
      <c r="AI185" s="24">
        <v>20</v>
      </c>
      <c r="AJ185" s="24">
        <v>89</v>
      </c>
      <c r="AK185" s="4"/>
      <c r="AL185" s="4"/>
      <c r="AM185" s="255">
        <v>31783.879999999921</v>
      </c>
      <c r="AN185" s="255">
        <v>24605.829999999947</v>
      </c>
      <c r="AO185" s="255">
        <v>10549.860000000004</v>
      </c>
      <c r="AP185" s="255">
        <v>14845.35</v>
      </c>
      <c r="AQ185" s="255">
        <v>18195.899999999998</v>
      </c>
      <c r="AR185" s="255">
        <v>84619.810000000012</v>
      </c>
      <c r="AS185" s="4"/>
      <c r="AT185" s="4"/>
      <c r="AU185" s="255">
        <v>132.98694560669423</v>
      </c>
      <c r="AV185" s="255">
        <v>146.46327380952349</v>
      </c>
      <c r="AW185" s="255">
        <v>122.67279069767447</v>
      </c>
      <c r="AX185" s="255">
        <v>136.19587155963302</v>
      </c>
      <c r="AY185" s="255">
        <v>189.54062499999998</v>
      </c>
      <c r="AZ185" s="255">
        <v>950.78438202247207</v>
      </c>
      <c r="BA185" s="4"/>
    </row>
    <row r="186" spans="2:53" x14ac:dyDescent="0.2">
      <c r="B186" s="11" t="s">
        <v>269</v>
      </c>
      <c r="C186" s="11"/>
      <c r="D186" s="280">
        <v>7871</v>
      </c>
      <c r="E186" s="11">
        <v>80</v>
      </c>
      <c r="F186" s="11">
        <v>33</v>
      </c>
      <c r="G186" s="11">
        <v>26</v>
      </c>
      <c r="H186" s="11">
        <v>17</v>
      </c>
      <c r="I186" s="11">
        <v>11</v>
      </c>
      <c r="J186" s="11">
        <v>57</v>
      </c>
      <c r="M186" s="170">
        <v>7280.720000000003</v>
      </c>
      <c r="N186" s="170">
        <v>3136.16</v>
      </c>
      <c r="O186" s="170">
        <v>2504.2999999999997</v>
      </c>
      <c r="P186" s="170">
        <v>2057.5499999999997</v>
      </c>
      <c r="Q186" s="170">
        <v>2158.0800000000004</v>
      </c>
      <c r="R186" s="170">
        <v>27868.239999999994</v>
      </c>
      <c r="S186" s="4"/>
      <c r="T186" s="4"/>
      <c r="U186" s="170">
        <v>37.529484536082492</v>
      </c>
      <c r="V186" s="170">
        <v>25.706229508196721</v>
      </c>
      <c r="W186" s="170">
        <v>26.92795698924731</v>
      </c>
      <c r="X186" s="170">
        <v>31.654615384615379</v>
      </c>
      <c r="Y186" s="170">
        <v>41.501538461538466</v>
      </c>
      <c r="Z186" s="170">
        <v>488.91649122807007</v>
      </c>
      <c r="AA186" s="4"/>
      <c r="AB186" s="11" t="s">
        <v>278</v>
      </c>
      <c r="AC186" s="11"/>
      <c r="AD186" s="252">
        <v>7088</v>
      </c>
      <c r="AE186" s="24">
        <v>8</v>
      </c>
      <c r="AF186" s="24">
        <v>2</v>
      </c>
      <c r="AG186" s="24"/>
      <c r="AH186" s="24">
        <v>2</v>
      </c>
      <c r="AI186" s="24">
        <v>2</v>
      </c>
      <c r="AJ186" s="24">
        <v>11</v>
      </c>
      <c r="AK186" s="4"/>
      <c r="AL186" s="4"/>
      <c r="AM186" s="255">
        <v>620.88</v>
      </c>
      <c r="AN186" s="255">
        <v>6785.0100000000011</v>
      </c>
      <c r="AO186" s="255">
        <v>10</v>
      </c>
      <c r="AP186" s="255">
        <v>350.74</v>
      </c>
      <c r="AQ186" s="255">
        <v>814.58999999999992</v>
      </c>
      <c r="AR186" s="255">
        <v>9115.8799999999992</v>
      </c>
      <c r="AS186" s="4"/>
      <c r="AT186" s="4"/>
      <c r="AU186" s="255">
        <v>25.87</v>
      </c>
      <c r="AV186" s="255">
        <v>399.11823529411771</v>
      </c>
      <c r="AW186" s="255">
        <v>10</v>
      </c>
      <c r="AX186" s="255">
        <v>25.052857142857142</v>
      </c>
      <c r="AY186" s="255">
        <v>67.882499999999993</v>
      </c>
      <c r="AZ186" s="255">
        <v>828.71636363636355</v>
      </c>
      <c r="BA186" s="4"/>
    </row>
    <row r="187" spans="2:53" x14ac:dyDescent="0.2">
      <c r="B187" s="11" t="s">
        <v>270</v>
      </c>
      <c r="C187" s="11"/>
      <c r="D187" s="280">
        <v>8886</v>
      </c>
      <c r="E187" s="11">
        <v>70</v>
      </c>
      <c r="F187" s="11">
        <v>29</v>
      </c>
      <c r="G187" s="11">
        <v>24</v>
      </c>
      <c r="H187" s="11">
        <v>12</v>
      </c>
      <c r="I187" s="11">
        <v>14</v>
      </c>
      <c r="J187" s="11">
        <v>63</v>
      </c>
      <c r="M187" s="170">
        <v>5386.810000000004</v>
      </c>
      <c r="N187" s="170">
        <v>3662.7299999999987</v>
      </c>
      <c r="O187" s="170">
        <v>3355.6500000000019</v>
      </c>
      <c r="P187" s="170">
        <v>5890.16</v>
      </c>
      <c r="Q187" s="170">
        <v>3838.94</v>
      </c>
      <c r="R187" s="170">
        <v>39378.69</v>
      </c>
      <c r="S187" s="4"/>
      <c r="T187" s="4"/>
      <c r="U187" s="170">
        <v>26.149563106796137</v>
      </c>
      <c r="V187" s="170">
        <v>27.333805970149243</v>
      </c>
      <c r="W187" s="170">
        <v>31.958571428571446</v>
      </c>
      <c r="X187" s="170">
        <v>70.120952380952374</v>
      </c>
      <c r="Y187" s="170">
        <v>53.31861111111111</v>
      </c>
      <c r="Z187" s="170">
        <v>625.05857142857144</v>
      </c>
      <c r="AA187" s="4"/>
      <c r="AB187" s="11" t="s">
        <v>279</v>
      </c>
      <c r="AC187" s="11"/>
      <c r="AD187" s="252">
        <v>7422</v>
      </c>
      <c r="AE187" s="24"/>
      <c r="AF187" s="24"/>
      <c r="AG187" s="24"/>
      <c r="AH187" s="24"/>
      <c r="AI187" s="24">
        <v>1</v>
      </c>
      <c r="AJ187" s="24"/>
      <c r="AK187" s="4"/>
      <c r="AL187" s="4"/>
      <c r="AM187" s="255">
        <v>27.01</v>
      </c>
      <c r="AN187" s="255">
        <v>27.01</v>
      </c>
      <c r="AO187" s="255"/>
      <c r="AP187" s="255">
        <v>36.92</v>
      </c>
      <c r="AQ187" s="255">
        <v>15</v>
      </c>
      <c r="AR187" s="255"/>
      <c r="AS187" s="4"/>
      <c r="AT187" s="4"/>
      <c r="AU187" s="255">
        <v>27.01</v>
      </c>
      <c r="AV187" s="255">
        <v>27.01</v>
      </c>
      <c r="AW187" s="255"/>
      <c r="AX187" s="255">
        <v>36.92</v>
      </c>
      <c r="AY187" s="255">
        <v>15</v>
      </c>
      <c r="AZ187" s="255"/>
      <c r="BA187" s="4"/>
    </row>
    <row r="188" spans="2:53" x14ac:dyDescent="0.2">
      <c r="B188" s="11" t="s">
        <v>271</v>
      </c>
      <c r="C188" s="11"/>
      <c r="D188" s="280">
        <v>7460</v>
      </c>
      <c r="E188" s="11">
        <v>1</v>
      </c>
      <c r="F188" s="11">
        <v>1</v>
      </c>
      <c r="G188" s="11"/>
      <c r="H188" s="11">
        <v>1</v>
      </c>
      <c r="I188" s="11"/>
      <c r="J188" s="11">
        <v>1</v>
      </c>
      <c r="M188" s="170">
        <v>115.25</v>
      </c>
      <c r="N188" s="170">
        <v>74.33</v>
      </c>
      <c r="O188" s="170"/>
      <c r="P188" s="170">
        <v>62.7</v>
      </c>
      <c r="Q188" s="170">
        <v>46.42</v>
      </c>
      <c r="R188" s="170">
        <v>79.599999999999994</v>
      </c>
      <c r="S188" s="4"/>
      <c r="T188" s="4"/>
      <c r="U188" s="170">
        <v>28.8125</v>
      </c>
      <c r="V188" s="170">
        <v>24.776666666666667</v>
      </c>
      <c r="W188" s="170"/>
      <c r="X188" s="170">
        <v>31.35</v>
      </c>
      <c r="Y188" s="170">
        <v>46.42</v>
      </c>
      <c r="Z188" s="170">
        <v>79.599999999999994</v>
      </c>
      <c r="AA188" s="4"/>
      <c r="AB188" s="11" t="s">
        <v>279</v>
      </c>
      <c r="AC188" s="11"/>
      <c r="AD188" s="252">
        <v>7462</v>
      </c>
      <c r="AE188" s="24">
        <v>4</v>
      </c>
      <c r="AF188" s="24">
        <v>2</v>
      </c>
      <c r="AG188" s="24"/>
      <c r="AH188" s="24"/>
      <c r="AI188" s="24">
        <v>4</v>
      </c>
      <c r="AJ188" s="24">
        <v>10</v>
      </c>
      <c r="AK188" s="4"/>
      <c r="AL188" s="4"/>
      <c r="AM188" s="255">
        <v>1557.77</v>
      </c>
      <c r="AN188" s="255">
        <v>1178.47</v>
      </c>
      <c r="AO188" s="255">
        <v>162.71</v>
      </c>
      <c r="AP188" s="255">
        <v>643.54</v>
      </c>
      <c r="AQ188" s="255">
        <v>1889.8199999999997</v>
      </c>
      <c r="AR188" s="255">
        <v>7739.16</v>
      </c>
      <c r="AS188" s="4"/>
      <c r="AT188" s="4"/>
      <c r="AU188" s="255">
        <v>77.888499999999993</v>
      </c>
      <c r="AV188" s="255">
        <v>73.654375000000002</v>
      </c>
      <c r="AW188" s="255">
        <v>162.71</v>
      </c>
      <c r="AX188" s="255">
        <v>49.503076923076918</v>
      </c>
      <c r="AY188" s="255">
        <v>134.98714285714283</v>
      </c>
      <c r="AZ188" s="255">
        <v>773.91599999999994</v>
      </c>
      <c r="BA188" s="4"/>
    </row>
    <row r="189" spans="2:53" x14ac:dyDescent="0.2">
      <c r="B189" s="11" t="s">
        <v>272</v>
      </c>
      <c r="C189" s="11"/>
      <c r="D189" s="280">
        <v>8559</v>
      </c>
      <c r="E189" s="11">
        <v>13</v>
      </c>
      <c r="F189" s="11">
        <v>2</v>
      </c>
      <c r="G189" s="11">
        <v>2</v>
      </c>
      <c r="H189" s="11">
        <v>5</v>
      </c>
      <c r="I189" s="11"/>
      <c r="J189" s="11">
        <v>8</v>
      </c>
      <c r="M189" s="170">
        <v>397.26</v>
      </c>
      <c r="N189" s="170">
        <v>236.76000000000002</v>
      </c>
      <c r="O189" s="170">
        <v>182.82</v>
      </c>
      <c r="P189" s="170">
        <v>196.63</v>
      </c>
      <c r="Q189" s="170">
        <v>129.17000000000002</v>
      </c>
      <c r="R189" s="170">
        <v>2445.5400000000004</v>
      </c>
      <c r="S189" s="4"/>
      <c r="T189" s="4"/>
      <c r="U189" s="170">
        <v>14.187857142857142</v>
      </c>
      <c r="V189" s="170">
        <v>15.784000000000001</v>
      </c>
      <c r="W189" s="170">
        <v>13.058571428571428</v>
      </c>
      <c r="X189" s="170">
        <v>16.385833333333334</v>
      </c>
      <c r="Y189" s="170">
        <v>18.452857142857145</v>
      </c>
      <c r="Z189" s="170">
        <v>305.69250000000005</v>
      </c>
      <c r="AA189" s="4"/>
      <c r="AB189" s="11" t="s">
        <v>296</v>
      </c>
      <c r="AC189" s="11"/>
      <c r="AD189" s="252">
        <v>7632</v>
      </c>
      <c r="AE189" s="24"/>
      <c r="AF189" s="24"/>
      <c r="AG189" s="24"/>
      <c r="AH189" s="24"/>
      <c r="AI189" s="24"/>
      <c r="AJ189" s="24">
        <v>1</v>
      </c>
      <c r="AK189" s="4"/>
      <c r="AL189" s="4"/>
      <c r="AM189" s="255">
        <v>27.01</v>
      </c>
      <c r="AN189" s="255">
        <v>27.01</v>
      </c>
      <c r="AO189" s="255">
        <v>27.01</v>
      </c>
      <c r="AP189" s="255">
        <v>91</v>
      </c>
      <c r="AQ189" s="255">
        <v>419.13</v>
      </c>
      <c r="AR189" s="255">
        <v>873.05</v>
      </c>
      <c r="AS189" s="4"/>
      <c r="AT189" s="4"/>
      <c r="AU189" s="255">
        <v>27.01</v>
      </c>
      <c r="AV189" s="255">
        <v>27.01</v>
      </c>
      <c r="AW189" s="255">
        <v>27.01</v>
      </c>
      <c r="AX189" s="255">
        <v>91</v>
      </c>
      <c r="AY189" s="255">
        <v>419.13</v>
      </c>
      <c r="AZ189" s="255">
        <v>873.05</v>
      </c>
      <c r="BA189" s="4"/>
    </row>
    <row r="190" spans="2:53" x14ac:dyDescent="0.2">
      <c r="B190" s="11" t="s">
        <v>273</v>
      </c>
      <c r="C190" s="11"/>
      <c r="D190" s="280">
        <v>7416</v>
      </c>
      <c r="E190" s="11">
        <v>10</v>
      </c>
      <c r="F190" s="11">
        <v>4</v>
      </c>
      <c r="G190" s="11"/>
      <c r="H190" s="11">
        <v>5</v>
      </c>
      <c r="I190" s="11">
        <v>9</v>
      </c>
      <c r="J190" s="11">
        <v>21</v>
      </c>
      <c r="M190" s="170">
        <v>1134.7299999999998</v>
      </c>
      <c r="N190" s="170">
        <v>759.80000000000007</v>
      </c>
      <c r="O190" s="170">
        <v>31.310000000000002</v>
      </c>
      <c r="P190" s="170">
        <v>1667.5199999999995</v>
      </c>
      <c r="Q190" s="170">
        <v>2234.3500000000004</v>
      </c>
      <c r="R190" s="170">
        <v>9301.5999999999985</v>
      </c>
      <c r="S190" s="4"/>
      <c r="T190" s="4"/>
      <c r="U190" s="170">
        <v>24.143191489361698</v>
      </c>
      <c r="V190" s="170">
        <v>21.708571428571432</v>
      </c>
      <c r="W190" s="170">
        <v>10.436666666666667</v>
      </c>
      <c r="X190" s="170">
        <v>52.109999999999985</v>
      </c>
      <c r="Y190" s="170">
        <v>79.798214285714295</v>
      </c>
      <c r="Z190" s="170">
        <v>442.93333333333328</v>
      </c>
      <c r="AA190" s="4"/>
      <c r="AB190" s="11" t="s">
        <v>280</v>
      </c>
      <c r="AC190" s="11"/>
      <c r="AD190" s="252">
        <v>7853</v>
      </c>
      <c r="AE190" s="24">
        <v>5</v>
      </c>
      <c r="AF190" s="24">
        <v>8</v>
      </c>
      <c r="AG190" s="24">
        <v>1</v>
      </c>
      <c r="AH190" s="24"/>
      <c r="AI190" s="24"/>
      <c r="AJ190" s="24">
        <v>2</v>
      </c>
      <c r="AK190" s="4"/>
      <c r="AL190" s="4"/>
      <c r="AM190" s="255">
        <v>744.62999999999988</v>
      </c>
      <c r="AN190" s="255">
        <v>557.81999999999994</v>
      </c>
      <c r="AO190" s="255">
        <v>112.08</v>
      </c>
      <c r="AP190" s="255">
        <v>119.08</v>
      </c>
      <c r="AQ190" s="255">
        <v>171.54</v>
      </c>
      <c r="AR190" s="255">
        <v>824.13000000000011</v>
      </c>
      <c r="AS190" s="4"/>
      <c r="AT190" s="4"/>
      <c r="AU190" s="255">
        <v>46.539374999999993</v>
      </c>
      <c r="AV190" s="255">
        <v>50.710909090909084</v>
      </c>
      <c r="AW190" s="255">
        <v>37.36</v>
      </c>
      <c r="AX190" s="255">
        <v>59.54</v>
      </c>
      <c r="AY190" s="255">
        <v>85.77</v>
      </c>
      <c r="AZ190" s="255">
        <v>412.06500000000005</v>
      </c>
      <c r="BA190" s="4"/>
    </row>
    <row r="191" spans="2:53" x14ac:dyDescent="0.2">
      <c r="B191" s="11" t="s">
        <v>273</v>
      </c>
      <c r="C191" s="11"/>
      <c r="D191" s="280">
        <v>7461</v>
      </c>
      <c r="E191" s="11">
        <v>19</v>
      </c>
      <c r="F191" s="11">
        <v>13</v>
      </c>
      <c r="G191" s="11">
        <v>1</v>
      </c>
      <c r="H191" s="11">
        <v>8</v>
      </c>
      <c r="I191" s="11">
        <v>11</v>
      </c>
      <c r="J191" s="11">
        <v>42</v>
      </c>
      <c r="M191" s="170">
        <v>1988.8900000000006</v>
      </c>
      <c r="N191" s="170">
        <v>2264.8899999999994</v>
      </c>
      <c r="O191" s="170">
        <v>340.55</v>
      </c>
      <c r="P191" s="170">
        <v>2695.2399999999989</v>
      </c>
      <c r="Q191" s="170">
        <v>5188.1499999999996</v>
      </c>
      <c r="R191" s="170">
        <v>25827.790000000005</v>
      </c>
      <c r="S191" s="4"/>
      <c r="T191" s="4"/>
      <c r="U191" s="170">
        <v>22.098777777777784</v>
      </c>
      <c r="V191" s="170">
        <v>31.456805555555547</v>
      </c>
      <c r="W191" s="170">
        <v>37.838888888888889</v>
      </c>
      <c r="X191" s="170">
        <v>50.853584905660355</v>
      </c>
      <c r="Y191" s="170">
        <v>103.76299999999999</v>
      </c>
      <c r="Z191" s="170">
        <v>614.94738095238108</v>
      </c>
      <c r="AA191" s="4"/>
      <c r="AB191" s="11" t="s">
        <v>280</v>
      </c>
      <c r="AC191" s="11"/>
      <c r="AD191" s="252">
        <v>7882</v>
      </c>
      <c r="AE191" s="24">
        <v>15</v>
      </c>
      <c r="AF191" s="24">
        <v>6</v>
      </c>
      <c r="AG191" s="24">
        <v>1</v>
      </c>
      <c r="AH191" s="24">
        <v>2</v>
      </c>
      <c r="AI191" s="24">
        <v>4</v>
      </c>
      <c r="AJ191" s="24">
        <v>25</v>
      </c>
      <c r="AK191" s="4"/>
      <c r="AL191" s="4"/>
      <c r="AM191" s="255">
        <v>3715.6700000000014</v>
      </c>
      <c r="AN191" s="255">
        <v>2595.1400000000003</v>
      </c>
      <c r="AO191" s="255">
        <v>2475.2200000000003</v>
      </c>
      <c r="AP191" s="255">
        <v>3093.420000000001</v>
      </c>
      <c r="AQ191" s="255">
        <v>2613.16</v>
      </c>
      <c r="AR191" s="255">
        <v>22249.559999999998</v>
      </c>
      <c r="AS191" s="4"/>
      <c r="AT191" s="4"/>
      <c r="AU191" s="255">
        <v>86.410930232558172</v>
      </c>
      <c r="AV191" s="255">
        <v>89.487586206896566</v>
      </c>
      <c r="AW191" s="255">
        <v>107.61826086956523</v>
      </c>
      <c r="AX191" s="255">
        <v>140.61000000000004</v>
      </c>
      <c r="AY191" s="255">
        <v>130.65799999999999</v>
      </c>
      <c r="AZ191" s="255">
        <v>889.98239999999987</v>
      </c>
      <c r="BA191" s="4"/>
    </row>
    <row r="192" spans="2:53" x14ac:dyDescent="0.2">
      <c r="B192" s="11" t="s">
        <v>274</v>
      </c>
      <c r="C192" s="11"/>
      <c r="D192" s="280">
        <v>8887</v>
      </c>
      <c r="E192" s="11">
        <v>28</v>
      </c>
      <c r="F192" s="11">
        <v>7</v>
      </c>
      <c r="G192" s="11">
        <v>4</v>
      </c>
      <c r="H192" s="11">
        <v>2</v>
      </c>
      <c r="I192" s="11">
        <v>5</v>
      </c>
      <c r="J192" s="11">
        <v>16</v>
      </c>
      <c r="M192" s="170">
        <v>1248.8600000000001</v>
      </c>
      <c r="N192" s="170">
        <v>545.88</v>
      </c>
      <c r="O192" s="170">
        <v>467.29</v>
      </c>
      <c r="P192" s="170">
        <v>472.2600000000001</v>
      </c>
      <c r="Q192" s="170">
        <v>1502.6999999999998</v>
      </c>
      <c r="R192" s="170">
        <v>4633.5199999999995</v>
      </c>
      <c r="S192" s="4"/>
      <c r="T192" s="4"/>
      <c r="U192" s="170">
        <v>21.909824561403511</v>
      </c>
      <c r="V192" s="170">
        <v>17.609032258064516</v>
      </c>
      <c r="W192" s="170">
        <v>18.691600000000001</v>
      </c>
      <c r="X192" s="170">
        <v>22.488571428571433</v>
      </c>
      <c r="Y192" s="170">
        <v>75.134999999999991</v>
      </c>
      <c r="Z192" s="170">
        <v>289.59499999999997</v>
      </c>
      <c r="AA192" s="4"/>
      <c r="AB192" s="11" t="s">
        <v>281</v>
      </c>
      <c r="AC192" s="11"/>
      <c r="AD192" s="252">
        <v>7090</v>
      </c>
      <c r="AE192" s="24">
        <v>40</v>
      </c>
      <c r="AF192" s="24">
        <v>21</v>
      </c>
      <c r="AG192" s="24">
        <v>10</v>
      </c>
      <c r="AH192" s="24">
        <v>6</v>
      </c>
      <c r="AI192" s="24">
        <v>4</v>
      </c>
      <c r="AJ192" s="24">
        <v>43</v>
      </c>
      <c r="AK192" s="4"/>
      <c r="AL192" s="4"/>
      <c r="AM192" s="255">
        <v>7365.1700000000064</v>
      </c>
      <c r="AN192" s="255">
        <v>3786.5800000000045</v>
      </c>
      <c r="AO192" s="255">
        <v>3010.360000000001</v>
      </c>
      <c r="AP192" s="255">
        <v>2246.2200000000007</v>
      </c>
      <c r="AQ192" s="255">
        <v>2617.0300000000016</v>
      </c>
      <c r="AR192" s="255">
        <v>27916.7</v>
      </c>
      <c r="AS192" s="4"/>
      <c r="AT192" s="4"/>
      <c r="AU192" s="255">
        <v>64.044956521739181</v>
      </c>
      <c r="AV192" s="255">
        <v>49.176363636363696</v>
      </c>
      <c r="AW192" s="255">
        <v>52.813333333333354</v>
      </c>
      <c r="AX192" s="255">
        <v>48.830869565217405</v>
      </c>
      <c r="AY192" s="255">
        <v>65.425750000000036</v>
      </c>
      <c r="AZ192" s="255">
        <v>649.22558139534885</v>
      </c>
      <c r="BA192" s="4"/>
    </row>
    <row r="193" spans="2:53" x14ac:dyDescent="0.2">
      <c r="B193" s="11" t="s">
        <v>275</v>
      </c>
      <c r="C193" s="11"/>
      <c r="D193" s="280">
        <v>8560</v>
      </c>
      <c r="E193" s="11">
        <v>18</v>
      </c>
      <c r="F193" s="11"/>
      <c r="G193" s="11">
        <v>4</v>
      </c>
      <c r="H193" s="11">
        <v>1</v>
      </c>
      <c r="I193" s="11">
        <v>2</v>
      </c>
      <c r="J193" s="11">
        <v>10</v>
      </c>
      <c r="M193" s="170">
        <v>2937.41</v>
      </c>
      <c r="N193" s="170"/>
      <c r="O193" s="170">
        <v>498.28</v>
      </c>
      <c r="P193" s="170">
        <v>513.99</v>
      </c>
      <c r="Q193" s="170">
        <v>679.48</v>
      </c>
      <c r="R193" s="170">
        <v>11086.4</v>
      </c>
      <c r="S193" s="4"/>
      <c r="T193" s="4"/>
      <c r="U193" s="170">
        <v>86.394411764705879</v>
      </c>
      <c r="V193" s="170"/>
      <c r="W193" s="170">
        <v>29.310588235294116</v>
      </c>
      <c r="X193" s="170">
        <v>39.537692307692311</v>
      </c>
      <c r="Y193" s="170">
        <v>56.623333333333335</v>
      </c>
      <c r="Z193" s="170">
        <v>1108.6399999999999</v>
      </c>
      <c r="AA193" s="4"/>
      <c r="AB193" s="11" t="s">
        <v>282</v>
      </c>
      <c r="AC193" s="11"/>
      <c r="AD193" s="252">
        <v>7095</v>
      </c>
      <c r="AE193" s="24">
        <v>69</v>
      </c>
      <c r="AF193" s="24">
        <v>27</v>
      </c>
      <c r="AG193" s="24">
        <v>6</v>
      </c>
      <c r="AH193" s="24">
        <v>18</v>
      </c>
      <c r="AI193" s="24">
        <v>5</v>
      </c>
      <c r="AJ193" s="24">
        <v>27</v>
      </c>
      <c r="AK193" s="4"/>
      <c r="AL193" s="4"/>
      <c r="AM193" s="255">
        <v>19055.179999999982</v>
      </c>
      <c r="AN193" s="255">
        <v>6613.5400000000063</v>
      </c>
      <c r="AO193" s="255">
        <v>1808.46</v>
      </c>
      <c r="AP193" s="255">
        <v>1657.6600000000005</v>
      </c>
      <c r="AQ193" s="255">
        <v>1306.3499999999999</v>
      </c>
      <c r="AR193" s="255">
        <v>11840.590000000002</v>
      </c>
      <c r="AS193" s="4"/>
      <c r="AT193" s="4"/>
      <c r="AU193" s="255">
        <v>131.4150344827585</v>
      </c>
      <c r="AV193" s="255">
        <v>85.890129870129954</v>
      </c>
      <c r="AW193" s="255">
        <v>36.907346938775511</v>
      </c>
      <c r="AX193" s="255">
        <v>36.8368888888889</v>
      </c>
      <c r="AY193" s="255">
        <v>46.655357142857142</v>
      </c>
      <c r="AZ193" s="255">
        <v>438.54037037037045</v>
      </c>
      <c r="BA193" s="4"/>
    </row>
    <row r="194" spans="2:53" x14ac:dyDescent="0.2">
      <c r="B194" s="11" t="s">
        <v>277</v>
      </c>
      <c r="C194" s="11"/>
      <c r="D194" s="280">
        <v>7083</v>
      </c>
      <c r="E194" s="11">
        <v>714</v>
      </c>
      <c r="F194" s="11">
        <v>399</v>
      </c>
      <c r="G194" s="11">
        <v>64</v>
      </c>
      <c r="H194" s="11">
        <v>293</v>
      </c>
      <c r="I194" s="11">
        <v>343</v>
      </c>
      <c r="J194" s="11">
        <v>1228</v>
      </c>
      <c r="M194" s="170">
        <v>78050.019999999495</v>
      </c>
      <c r="N194" s="170">
        <v>66057.92999999976</v>
      </c>
      <c r="O194" s="170">
        <v>17276.409999999956</v>
      </c>
      <c r="P194" s="170">
        <v>80302.789999999601</v>
      </c>
      <c r="Q194" s="170">
        <v>115474.95000000004</v>
      </c>
      <c r="R194" s="170">
        <v>611036.50000000023</v>
      </c>
      <c r="S194" s="4"/>
      <c r="T194" s="4"/>
      <c r="U194" s="170">
        <v>26.720308113659531</v>
      </c>
      <c r="V194" s="170">
        <v>29.333006216696162</v>
      </c>
      <c r="W194" s="170">
        <v>29.481928327644976</v>
      </c>
      <c r="X194" s="170">
        <v>45.113926966291913</v>
      </c>
      <c r="Y194" s="170">
        <v>75.770964566929166</v>
      </c>
      <c r="Z194" s="170">
        <v>497.58672638436502</v>
      </c>
      <c r="AA194" s="4"/>
      <c r="AB194" s="11"/>
      <c r="AC194" s="11"/>
      <c r="AD194" s="252"/>
      <c r="AE194" s="24"/>
      <c r="AF194" s="24"/>
      <c r="AG194" s="24"/>
      <c r="AH194" s="24"/>
      <c r="AI194" s="24"/>
      <c r="AJ194" s="24"/>
      <c r="AK194" s="4"/>
      <c r="AL194" s="4"/>
      <c r="AM194" s="255"/>
      <c r="AN194" s="255"/>
      <c r="AO194" s="255"/>
      <c r="AP194" s="255"/>
      <c r="AQ194" s="255"/>
      <c r="AR194" s="255"/>
      <c r="AS194" s="4"/>
      <c r="AT194" s="4"/>
      <c r="AU194" s="255"/>
      <c r="AV194" s="255"/>
      <c r="AW194" s="255"/>
      <c r="AX194" s="255"/>
      <c r="AY194" s="255"/>
      <c r="AZ194" s="255"/>
      <c r="BA194" s="4"/>
    </row>
    <row r="195" spans="2:53" x14ac:dyDescent="0.2">
      <c r="B195" s="11" t="s">
        <v>278</v>
      </c>
      <c r="C195" s="11"/>
      <c r="D195" s="280">
        <v>7088</v>
      </c>
      <c r="E195" s="11">
        <v>43</v>
      </c>
      <c r="F195" s="11">
        <v>36</v>
      </c>
      <c r="G195" s="11">
        <v>2</v>
      </c>
      <c r="H195" s="11">
        <v>29</v>
      </c>
      <c r="I195" s="11">
        <v>43</v>
      </c>
      <c r="J195" s="11">
        <v>206</v>
      </c>
      <c r="M195" s="170">
        <v>10020.81</v>
      </c>
      <c r="N195" s="170">
        <v>8839.6000000000149</v>
      </c>
      <c r="O195" s="170">
        <v>1783.8799999999999</v>
      </c>
      <c r="P195" s="170">
        <v>19820.199999999979</v>
      </c>
      <c r="Q195" s="170">
        <v>39970.68</v>
      </c>
      <c r="R195" s="170">
        <v>134280.26</v>
      </c>
      <c r="S195" s="4"/>
      <c r="T195" s="4"/>
      <c r="U195" s="170">
        <v>30.366090909090907</v>
      </c>
      <c r="V195" s="170">
        <v>29.762962962963012</v>
      </c>
      <c r="W195" s="170">
        <v>71.355199999999996</v>
      </c>
      <c r="X195" s="170">
        <v>77.726274509803844</v>
      </c>
      <c r="Y195" s="170">
        <v>169.36728813559321</v>
      </c>
      <c r="Z195" s="170">
        <v>651.8459223300971</v>
      </c>
      <c r="AA195" s="4"/>
      <c r="AB195" s="11"/>
      <c r="AC195" s="11"/>
      <c r="AD195" s="252"/>
      <c r="AE195" s="24"/>
      <c r="AF195" s="24"/>
      <c r="AG195" s="24"/>
      <c r="AH195" s="24"/>
      <c r="AI195" s="24"/>
      <c r="AJ195" s="24"/>
      <c r="AK195" s="4"/>
      <c r="AL195" s="4"/>
      <c r="AM195" s="255"/>
      <c r="AN195" s="255"/>
      <c r="AO195" s="255"/>
      <c r="AP195" s="255"/>
      <c r="AQ195" s="255"/>
      <c r="AR195" s="255"/>
      <c r="AS195" s="4"/>
      <c r="AT195" s="4"/>
      <c r="AU195" s="255"/>
      <c r="AV195" s="255"/>
      <c r="AW195" s="255"/>
      <c r="AX195" s="255"/>
      <c r="AY195" s="255"/>
      <c r="AZ195" s="255"/>
      <c r="BA195" s="4"/>
    </row>
    <row r="196" spans="2:53" x14ac:dyDescent="0.2">
      <c r="B196" s="11" t="s">
        <v>279</v>
      </c>
      <c r="C196" s="11"/>
      <c r="D196" s="280">
        <v>7083</v>
      </c>
      <c r="E196" s="11"/>
      <c r="F196" s="11"/>
      <c r="G196" s="11"/>
      <c r="H196" s="11"/>
      <c r="I196" s="11"/>
      <c r="J196" s="11">
        <v>1</v>
      </c>
      <c r="M196" s="170">
        <v>21.11</v>
      </c>
      <c r="N196" s="170">
        <v>21.97</v>
      </c>
      <c r="O196" s="170"/>
      <c r="P196" s="170">
        <v>31.17</v>
      </c>
      <c r="Q196" s="170">
        <v>171.43</v>
      </c>
      <c r="R196" s="170">
        <v>438.67</v>
      </c>
      <c r="S196" s="4"/>
      <c r="T196" s="4"/>
      <c r="U196" s="170">
        <v>21.11</v>
      </c>
      <c r="V196" s="170">
        <v>21.97</v>
      </c>
      <c r="W196" s="170"/>
      <c r="X196" s="170">
        <v>31.17</v>
      </c>
      <c r="Y196" s="170">
        <v>171.43</v>
      </c>
      <c r="Z196" s="170">
        <v>438.67</v>
      </c>
      <c r="AA196" s="4"/>
      <c r="AB196" s="11"/>
      <c r="AC196" s="11"/>
      <c r="AD196" s="252"/>
      <c r="AE196" s="24"/>
      <c r="AF196" s="24"/>
      <c r="AG196" s="24"/>
      <c r="AH196" s="24"/>
      <c r="AI196" s="24"/>
      <c r="AJ196" s="24"/>
      <c r="AK196" s="4"/>
      <c r="AL196" s="4"/>
      <c r="AM196" s="255"/>
      <c r="AN196" s="255"/>
      <c r="AO196" s="255"/>
      <c r="AP196" s="255"/>
      <c r="AQ196" s="255"/>
      <c r="AR196" s="255"/>
      <c r="AS196" s="4"/>
      <c r="AT196" s="4"/>
      <c r="AU196" s="255"/>
      <c r="AV196" s="255"/>
      <c r="AW196" s="255"/>
      <c r="AX196" s="255"/>
      <c r="AY196" s="255"/>
      <c r="AZ196" s="255"/>
      <c r="BA196" s="4"/>
    </row>
    <row r="197" spans="2:53" x14ac:dyDescent="0.2">
      <c r="B197" s="11" t="s">
        <v>279</v>
      </c>
      <c r="C197" s="11"/>
      <c r="D197" s="280">
        <v>7462</v>
      </c>
      <c r="E197" s="11">
        <v>73</v>
      </c>
      <c r="F197" s="11">
        <v>31</v>
      </c>
      <c r="G197" s="11">
        <v>1</v>
      </c>
      <c r="H197" s="11">
        <v>32</v>
      </c>
      <c r="I197" s="11">
        <v>38</v>
      </c>
      <c r="J197" s="11">
        <v>102</v>
      </c>
      <c r="M197" s="170">
        <v>5857.1099999999951</v>
      </c>
      <c r="N197" s="170">
        <v>5893.6200000000072</v>
      </c>
      <c r="O197" s="170">
        <v>1173.5899999999999</v>
      </c>
      <c r="P197" s="170">
        <v>6475.3399999999965</v>
      </c>
      <c r="Q197" s="170">
        <v>8388.4400000000023</v>
      </c>
      <c r="R197" s="170">
        <v>49368.009999999987</v>
      </c>
      <c r="S197" s="4"/>
      <c r="T197" s="4"/>
      <c r="U197" s="170">
        <v>22.102301886792436</v>
      </c>
      <c r="V197" s="170">
        <v>30.223692307692346</v>
      </c>
      <c r="W197" s="170">
        <v>293.39749999999998</v>
      </c>
      <c r="X197" s="170">
        <v>40.219503105590043</v>
      </c>
      <c r="Y197" s="170">
        <v>62.136592592592606</v>
      </c>
      <c r="Z197" s="170">
        <v>484.00009803921557</v>
      </c>
      <c r="AA197" s="4"/>
      <c r="AB197" s="11"/>
      <c r="AC197" s="11"/>
      <c r="AD197" s="252"/>
      <c r="AE197" s="24"/>
      <c r="AF197" s="24"/>
      <c r="AG197" s="24"/>
      <c r="AH197" s="24"/>
      <c r="AI197" s="24"/>
      <c r="AJ197" s="24"/>
      <c r="AK197" s="4"/>
      <c r="AL197" s="4"/>
      <c r="AM197" s="255"/>
      <c r="AN197" s="255"/>
      <c r="AO197" s="255"/>
      <c r="AP197" s="255"/>
      <c r="AQ197" s="255"/>
      <c r="AR197" s="255"/>
      <c r="AS197" s="4"/>
      <c r="AT197" s="4"/>
      <c r="AU197" s="255"/>
      <c r="AV197" s="255"/>
      <c r="AW197" s="255"/>
      <c r="AX197" s="255"/>
      <c r="AY197" s="255"/>
      <c r="AZ197" s="255"/>
      <c r="BA197" s="4"/>
    </row>
    <row r="198" spans="2:53" x14ac:dyDescent="0.2">
      <c r="B198" s="11" t="s">
        <v>280</v>
      </c>
      <c r="C198" s="11"/>
      <c r="D198" s="280">
        <v>7853</v>
      </c>
      <c r="E198" s="11">
        <v>57</v>
      </c>
      <c r="F198" s="11">
        <v>27</v>
      </c>
      <c r="G198" s="11">
        <v>10</v>
      </c>
      <c r="H198" s="11">
        <v>10</v>
      </c>
      <c r="I198" s="11">
        <v>5</v>
      </c>
      <c r="J198" s="11">
        <v>35</v>
      </c>
      <c r="M198" s="170">
        <v>5402.5300000000034</v>
      </c>
      <c r="N198" s="170">
        <v>3059.03</v>
      </c>
      <c r="O198" s="170">
        <v>2659.0400000000004</v>
      </c>
      <c r="P198" s="170">
        <v>2799.8700000000017</v>
      </c>
      <c r="Q198" s="170">
        <v>2777.05</v>
      </c>
      <c r="R198" s="170">
        <v>30546.770000000004</v>
      </c>
      <c r="S198" s="4"/>
      <c r="T198" s="4"/>
      <c r="U198" s="170">
        <v>40.317388059701521</v>
      </c>
      <c r="V198" s="170">
        <v>37.305243902439024</v>
      </c>
      <c r="W198" s="170">
        <v>47.482857142857149</v>
      </c>
      <c r="X198" s="170">
        <v>60.866739130434823</v>
      </c>
      <c r="Y198" s="170">
        <v>77.140277777777783</v>
      </c>
      <c r="Z198" s="170">
        <v>872.7648571428573</v>
      </c>
      <c r="AA198" s="4"/>
      <c r="AB198" s="11"/>
      <c r="AC198" s="11"/>
      <c r="AD198" s="252"/>
      <c r="AE198" s="24"/>
      <c r="AF198" s="24"/>
      <c r="AG198" s="24"/>
      <c r="AH198" s="24"/>
      <c r="AI198" s="24"/>
      <c r="AJ198" s="24"/>
      <c r="AK198" s="4"/>
      <c r="AL198" s="4"/>
      <c r="AM198" s="255"/>
      <c r="AN198" s="255"/>
      <c r="AO198" s="255"/>
      <c r="AP198" s="255"/>
      <c r="AQ198" s="255"/>
      <c r="AR198" s="255"/>
      <c r="AS198" s="4"/>
      <c r="AT198" s="4"/>
      <c r="AU198" s="255"/>
      <c r="AV198" s="255"/>
      <c r="AW198" s="255"/>
      <c r="AX198" s="255"/>
      <c r="AY198" s="255"/>
      <c r="AZ198" s="255"/>
      <c r="BA198" s="4"/>
    </row>
    <row r="199" spans="2:53" x14ac:dyDescent="0.2">
      <c r="B199" s="11" t="s">
        <v>280</v>
      </c>
      <c r="C199" s="11"/>
      <c r="D199" s="280">
        <v>7882</v>
      </c>
      <c r="E199" s="11">
        <v>138</v>
      </c>
      <c r="F199" s="11">
        <v>74</v>
      </c>
      <c r="G199" s="11">
        <v>43</v>
      </c>
      <c r="H199" s="11">
        <v>40</v>
      </c>
      <c r="I199" s="11">
        <v>38</v>
      </c>
      <c r="J199" s="11">
        <v>224</v>
      </c>
      <c r="M199" s="170">
        <v>14499.759999999991</v>
      </c>
      <c r="N199" s="170">
        <v>12109.630000000001</v>
      </c>
      <c r="O199" s="170">
        <v>8874.77</v>
      </c>
      <c r="P199" s="170">
        <v>12241.340000000004</v>
      </c>
      <c r="Q199" s="170">
        <v>28699.689999999962</v>
      </c>
      <c r="R199" s="170">
        <v>124381.53000000003</v>
      </c>
      <c r="S199" s="4"/>
      <c r="T199" s="4"/>
      <c r="U199" s="170">
        <v>28.154873786407748</v>
      </c>
      <c r="V199" s="170">
        <v>30.274075000000003</v>
      </c>
      <c r="W199" s="170">
        <v>27.223220858895708</v>
      </c>
      <c r="X199" s="170">
        <v>42.801888111888125</v>
      </c>
      <c r="Y199" s="170">
        <v>113.88765873015858</v>
      </c>
      <c r="Z199" s="170">
        <v>555.27468750000014</v>
      </c>
      <c r="AA199" s="4"/>
      <c r="AB199" s="11"/>
      <c r="AC199" s="11"/>
      <c r="AD199" s="252"/>
      <c r="AE199" s="24"/>
      <c r="AF199" s="24"/>
      <c r="AG199" s="24"/>
      <c r="AH199" s="24"/>
      <c r="AI199" s="24"/>
      <c r="AJ199" s="24"/>
      <c r="AK199" s="4"/>
      <c r="AL199" s="4"/>
      <c r="AM199" s="255"/>
      <c r="AN199" s="255"/>
      <c r="AO199" s="255"/>
      <c r="AP199" s="255"/>
      <c r="AQ199" s="255"/>
      <c r="AR199" s="255"/>
      <c r="AS199" s="4"/>
      <c r="AT199" s="4"/>
      <c r="AU199" s="255"/>
      <c r="AV199" s="255"/>
      <c r="AW199" s="255"/>
      <c r="AX199" s="255"/>
      <c r="AY199" s="255"/>
      <c r="AZ199" s="255"/>
      <c r="BA199" s="4"/>
    </row>
    <row r="200" spans="2:53" x14ac:dyDescent="0.2">
      <c r="B200" s="11" t="s">
        <v>281</v>
      </c>
      <c r="C200" s="11"/>
      <c r="D200" s="280">
        <v>7090</v>
      </c>
      <c r="E200" s="11">
        <v>311</v>
      </c>
      <c r="F200" s="11">
        <v>154</v>
      </c>
      <c r="G200" s="11">
        <v>115</v>
      </c>
      <c r="H200" s="11">
        <v>67</v>
      </c>
      <c r="I200" s="11">
        <v>57</v>
      </c>
      <c r="J200" s="11">
        <v>280</v>
      </c>
      <c r="M200" s="170">
        <v>25648.169999999966</v>
      </c>
      <c r="N200" s="170">
        <v>15772.620000000028</v>
      </c>
      <c r="O200" s="170">
        <v>15091.850000000013</v>
      </c>
      <c r="P200" s="170">
        <v>13241.690000000008</v>
      </c>
      <c r="Q200" s="170">
        <v>17166.909999999982</v>
      </c>
      <c r="R200" s="170">
        <v>120192.31</v>
      </c>
      <c r="S200" s="4"/>
      <c r="T200" s="4"/>
      <c r="U200" s="170">
        <v>28.18480219780216</v>
      </c>
      <c r="V200" s="170">
        <v>25.15569377990435</v>
      </c>
      <c r="W200" s="170">
        <v>31.506993736952012</v>
      </c>
      <c r="X200" s="170">
        <v>36.478484848484868</v>
      </c>
      <c r="Y200" s="170">
        <v>56.656468646864624</v>
      </c>
      <c r="Z200" s="170">
        <v>429.25824999999998</v>
      </c>
      <c r="AA200" s="4"/>
      <c r="AB200" s="11"/>
      <c r="AC200" s="11"/>
      <c r="AD200" s="252"/>
      <c r="AE200" s="24"/>
      <c r="AF200" s="24"/>
      <c r="AG200" s="24"/>
      <c r="AH200" s="24"/>
      <c r="AI200" s="24"/>
      <c r="AJ200" s="24"/>
      <c r="AK200" s="4"/>
      <c r="AL200" s="4"/>
      <c r="AM200" s="255"/>
      <c r="AN200" s="255"/>
      <c r="AO200" s="255"/>
      <c r="AP200" s="255"/>
      <c r="AQ200" s="255"/>
      <c r="AR200" s="255"/>
      <c r="AS200" s="4"/>
      <c r="AT200" s="4"/>
      <c r="AU200" s="255"/>
      <c r="AV200" s="255"/>
      <c r="AW200" s="255"/>
      <c r="AX200" s="255"/>
      <c r="AY200" s="255"/>
      <c r="AZ200" s="255"/>
      <c r="BA200" s="4"/>
    </row>
    <row r="201" spans="2:53" x14ac:dyDescent="0.2">
      <c r="B201" s="11" t="s">
        <v>282</v>
      </c>
      <c r="C201" s="11"/>
      <c r="D201" s="280">
        <v>7095</v>
      </c>
      <c r="E201" s="11">
        <v>663</v>
      </c>
      <c r="F201" s="11">
        <v>275</v>
      </c>
      <c r="G201" s="11">
        <v>155</v>
      </c>
      <c r="H201" s="11">
        <v>121</v>
      </c>
      <c r="I201" s="11">
        <v>144</v>
      </c>
      <c r="J201" s="11">
        <v>695</v>
      </c>
      <c r="M201" s="170">
        <v>44941.739999999743</v>
      </c>
      <c r="N201" s="170">
        <v>27562.980000000003</v>
      </c>
      <c r="O201" s="170">
        <v>23364.840000000011</v>
      </c>
      <c r="P201" s="170">
        <v>24121.27999999997</v>
      </c>
      <c r="Q201" s="170">
        <v>25166.469999999994</v>
      </c>
      <c r="R201" s="170">
        <v>263041.58</v>
      </c>
      <c r="S201" s="4"/>
      <c r="T201" s="4"/>
      <c r="U201" s="170">
        <v>23.070708418891037</v>
      </c>
      <c r="V201" s="170">
        <v>20.677404351087773</v>
      </c>
      <c r="W201" s="170">
        <v>22.02152686145147</v>
      </c>
      <c r="X201" s="170">
        <v>26.333275109170273</v>
      </c>
      <c r="Y201" s="170">
        <v>31.458087499999991</v>
      </c>
      <c r="Z201" s="170">
        <v>378.4770935251799</v>
      </c>
      <c r="AA201" s="4"/>
      <c r="AB201" s="11"/>
      <c r="AC201" s="11"/>
      <c r="AD201" s="252"/>
      <c r="AE201" s="24"/>
      <c r="AF201" s="24"/>
      <c r="AG201" s="24"/>
      <c r="AH201" s="24"/>
      <c r="AI201" s="24"/>
      <c r="AJ201" s="24"/>
      <c r="AK201" s="4"/>
      <c r="AL201" s="4"/>
      <c r="AM201" s="255"/>
      <c r="AN201" s="255"/>
      <c r="AO201" s="255"/>
      <c r="AP201" s="255"/>
      <c r="AQ201" s="255"/>
      <c r="AR201" s="255"/>
      <c r="AS201" s="4"/>
      <c r="AT201" s="4"/>
      <c r="AU201" s="255"/>
      <c r="AV201" s="255"/>
      <c r="AW201" s="255"/>
      <c r="AX201" s="255"/>
      <c r="AY201" s="255"/>
      <c r="AZ201" s="255"/>
      <c r="BA201" s="4"/>
    </row>
    <row r="202" spans="2:53" x14ac:dyDescent="0.2">
      <c r="B202" s="11"/>
      <c r="C202" s="11"/>
      <c r="D202" s="280"/>
      <c r="E202" s="11"/>
      <c r="F202" s="11"/>
      <c r="G202" s="11"/>
      <c r="H202" s="11"/>
      <c r="I202" s="11"/>
      <c r="J202" s="11"/>
      <c r="M202" s="170"/>
      <c r="N202" s="170"/>
      <c r="O202" s="170"/>
      <c r="P202" s="170"/>
      <c r="Q202" s="170"/>
      <c r="R202" s="170"/>
      <c r="S202" s="4"/>
      <c r="T202" s="4"/>
      <c r="U202" s="170"/>
      <c r="V202" s="170"/>
      <c r="W202" s="170"/>
      <c r="X202" s="170"/>
      <c r="Y202" s="170"/>
      <c r="Z202" s="170"/>
      <c r="AA202" s="4"/>
      <c r="AB202" s="11"/>
      <c r="AC202" s="11"/>
      <c r="AD202" s="252"/>
      <c r="AE202" s="24"/>
      <c r="AF202" s="24"/>
      <c r="AG202" s="24"/>
      <c r="AH202" s="24"/>
      <c r="AI202" s="24"/>
      <c r="AJ202" s="24"/>
      <c r="AK202" s="4"/>
      <c r="AL202" s="4"/>
      <c r="AM202" s="255"/>
      <c r="AN202" s="255"/>
      <c r="AO202" s="255"/>
      <c r="AP202" s="255"/>
      <c r="AQ202" s="255"/>
      <c r="AR202" s="255"/>
      <c r="AS202" s="4"/>
      <c r="AT202" s="4"/>
      <c r="AU202" s="255"/>
      <c r="AV202" s="255"/>
      <c r="AW202" s="255"/>
      <c r="AX202" s="255"/>
      <c r="AY202" s="255"/>
      <c r="AZ202" s="255"/>
      <c r="BA202" s="4"/>
    </row>
    <row r="203" spans="2:53" x14ac:dyDescent="0.2">
      <c r="B203" s="11"/>
      <c r="C203" s="11"/>
      <c r="D203" s="280"/>
      <c r="E203" s="11"/>
      <c r="F203" s="11"/>
      <c r="G203" s="11"/>
      <c r="H203" s="11"/>
      <c r="I203" s="11"/>
      <c r="J203" s="11"/>
      <c r="M203" s="170"/>
      <c r="N203" s="170"/>
      <c r="O203" s="170"/>
      <c r="P203" s="170"/>
      <c r="Q203" s="170"/>
      <c r="R203" s="170"/>
      <c r="S203" s="4"/>
      <c r="T203" s="4"/>
      <c r="U203" s="170"/>
      <c r="V203" s="170"/>
      <c r="W203" s="170"/>
      <c r="X203" s="170"/>
      <c r="Y203" s="170"/>
      <c r="Z203" s="170"/>
      <c r="AA203" s="4"/>
      <c r="AB203" s="11"/>
      <c r="AC203" s="11"/>
      <c r="AD203" s="252"/>
      <c r="AE203" s="24"/>
      <c r="AF203" s="24"/>
      <c r="AG203" s="24"/>
      <c r="AH203" s="24"/>
      <c r="AI203" s="24"/>
      <c r="AJ203" s="24"/>
      <c r="AK203" s="4"/>
      <c r="AL203" s="4"/>
      <c r="AM203" s="255"/>
      <c r="AN203" s="255"/>
      <c r="AO203" s="255"/>
      <c r="AP203" s="255"/>
      <c r="AQ203" s="255"/>
      <c r="AR203" s="255"/>
      <c r="AS203" s="4"/>
      <c r="AT203" s="4"/>
      <c r="AU203" s="255"/>
      <c r="AV203" s="255"/>
      <c r="AW203" s="255"/>
      <c r="AX203" s="255"/>
      <c r="AY203" s="255"/>
      <c r="AZ203" s="255"/>
      <c r="BA203" s="4"/>
    </row>
    <row r="204" spans="2:53" x14ac:dyDescent="0.2">
      <c r="B204" s="11"/>
      <c r="C204" s="11"/>
      <c r="D204" s="280"/>
      <c r="E204" s="11"/>
      <c r="F204" s="11"/>
      <c r="G204" s="11"/>
      <c r="H204" s="11"/>
      <c r="I204" s="11"/>
      <c r="J204" s="11"/>
      <c r="M204" s="170"/>
      <c r="N204" s="170"/>
      <c r="O204" s="170"/>
      <c r="P204" s="170"/>
      <c r="Q204" s="170"/>
      <c r="R204" s="170"/>
      <c r="S204" s="4"/>
      <c r="T204" s="4"/>
      <c r="U204" s="170"/>
      <c r="V204" s="170"/>
      <c r="W204" s="170"/>
      <c r="X204" s="170"/>
      <c r="Y204" s="170"/>
      <c r="Z204" s="170"/>
      <c r="AA204" s="4"/>
      <c r="AB204" s="11"/>
      <c r="AC204" s="11"/>
      <c r="AD204" s="252"/>
      <c r="AE204" s="24"/>
      <c r="AF204" s="24"/>
      <c r="AG204" s="24"/>
      <c r="AH204" s="24"/>
      <c r="AI204" s="24"/>
      <c r="AJ204" s="24"/>
      <c r="AK204" s="4"/>
      <c r="AL204" s="4"/>
      <c r="AM204" s="24"/>
      <c r="AN204" s="24"/>
      <c r="AO204" s="24"/>
      <c r="AP204" s="24"/>
      <c r="AQ204" s="24"/>
      <c r="AR204" s="24"/>
      <c r="AS204" s="4"/>
      <c r="AT204" s="4"/>
      <c r="AU204" s="24"/>
      <c r="AV204" s="24"/>
      <c r="AW204" s="24"/>
      <c r="AX204" s="24"/>
      <c r="AY204" s="24"/>
      <c r="AZ204" s="24"/>
      <c r="BA204" s="4"/>
    </row>
    <row r="205" spans="2:53" ht="13.5" thickBot="1" x14ac:dyDescent="0.25">
      <c r="B205" s="11"/>
      <c r="C205" s="11"/>
      <c r="D205" s="280"/>
      <c r="E205" s="11"/>
      <c r="F205" s="11"/>
      <c r="G205" s="11"/>
      <c r="H205" s="11"/>
      <c r="I205" s="11"/>
      <c r="J205" s="11"/>
      <c r="M205" s="87"/>
      <c r="N205" s="11"/>
      <c r="O205" s="11"/>
      <c r="P205" s="11"/>
      <c r="Q205" s="11"/>
      <c r="R205" s="11"/>
      <c r="S205" s="4"/>
      <c r="T205" s="4"/>
      <c r="U205" s="138"/>
      <c r="V205" s="11"/>
      <c r="W205" s="11"/>
      <c r="X205" s="11"/>
      <c r="Y205" s="11"/>
      <c r="Z205" s="11"/>
      <c r="AA205" s="4"/>
      <c r="AB205" s="87"/>
      <c r="AC205" s="87"/>
      <c r="AD205" s="253"/>
      <c r="AE205" s="24"/>
      <c r="AF205" s="24"/>
      <c r="AG205" s="24"/>
      <c r="AH205" s="24"/>
      <c r="AI205" s="24"/>
      <c r="AJ205" s="24"/>
      <c r="AK205" s="4"/>
      <c r="AL205" s="4"/>
      <c r="AM205" s="140"/>
      <c r="AN205" s="24"/>
      <c r="AO205" s="24"/>
      <c r="AP205" s="24"/>
      <c r="AQ205" s="24"/>
      <c r="AR205" s="24"/>
      <c r="AS205" s="4"/>
      <c r="AT205" s="4"/>
      <c r="AU205" s="140"/>
      <c r="AV205" s="24"/>
      <c r="AW205" s="24"/>
      <c r="AX205" s="24"/>
      <c r="AY205" s="24"/>
      <c r="AZ205" s="24"/>
      <c r="BA205" s="4"/>
    </row>
    <row r="206" spans="2:53" ht="13.5" thickBot="1" x14ac:dyDescent="0.25">
      <c r="B206" s="88" t="s">
        <v>94</v>
      </c>
      <c r="C206" s="95"/>
      <c r="D206" s="282"/>
      <c r="E206" s="242">
        <f>SUM(E114:E204)</f>
        <v>16503</v>
      </c>
      <c r="F206" s="242">
        <f t="shared" ref="F206:J206" si="4">SUM(F114:F204)</f>
        <v>7408</v>
      </c>
      <c r="G206" s="242">
        <f t="shared" si="4"/>
        <v>4150</v>
      </c>
      <c r="H206" s="242">
        <f t="shared" si="4"/>
        <v>3718</v>
      </c>
      <c r="I206" s="242">
        <f t="shared" si="4"/>
        <v>3674</v>
      </c>
      <c r="J206" s="242">
        <f t="shared" si="4"/>
        <v>23181</v>
      </c>
      <c r="L206" s="130" t="s">
        <v>95</v>
      </c>
      <c r="M206" s="256">
        <f t="shared" ref="M206:R206" si="5">SUM(M114:M204)</f>
        <v>1583261.909999992</v>
      </c>
      <c r="N206" s="256">
        <f t="shared" si="5"/>
        <v>1135842.5099999995</v>
      </c>
      <c r="O206" s="256">
        <f t="shared" si="5"/>
        <v>847255.22999999928</v>
      </c>
      <c r="P206" s="256">
        <f t="shared" si="5"/>
        <v>1070742.8699999989</v>
      </c>
      <c r="Q206" s="256">
        <f t="shared" si="5"/>
        <v>1355254.24</v>
      </c>
      <c r="R206" s="256">
        <f t="shared" si="5"/>
        <v>12212931.049999995</v>
      </c>
      <c r="S206" s="4"/>
      <c r="T206" s="130" t="s">
        <v>96</v>
      </c>
      <c r="U206" s="235">
        <v>28.423492747378862</v>
      </c>
      <c r="V206" s="173">
        <v>28.503664081909196</v>
      </c>
      <c r="W206" s="173">
        <v>28.503119596299388</v>
      </c>
      <c r="X206" s="173">
        <v>37.116710690515774</v>
      </c>
      <c r="Y206" s="173">
        <v>53.262104146197679</v>
      </c>
      <c r="Z206" s="236">
        <v>526.85091454208168</v>
      </c>
      <c r="AA206" s="4"/>
      <c r="AB206" s="88" t="s">
        <v>94</v>
      </c>
      <c r="AC206" s="95"/>
      <c r="AD206" s="254"/>
      <c r="AE206" s="261">
        <f t="shared" ref="AE206:AJ206" si="6">SUM(AE114:AE204)</f>
        <v>2071</v>
      </c>
      <c r="AF206" s="261">
        <f t="shared" si="6"/>
        <v>765</v>
      </c>
      <c r="AG206" s="261">
        <f t="shared" si="6"/>
        <v>385</v>
      </c>
      <c r="AH206" s="261">
        <f t="shared" si="6"/>
        <v>332</v>
      </c>
      <c r="AI206" s="261">
        <f t="shared" si="6"/>
        <v>288</v>
      </c>
      <c r="AJ206" s="261">
        <f t="shared" si="6"/>
        <v>1565</v>
      </c>
      <c r="AK206" s="4"/>
      <c r="AL206" s="130" t="s">
        <v>95</v>
      </c>
      <c r="AM206" s="256">
        <f t="shared" ref="AM206:AR206" si="7">SUM(AM114:AM204)</f>
        <v>907034.94000000041</v>
      </c>
      <c r="AN206" s="256">
        <f t="shared" si="7"/>
        <v>414318.72999999975</v>
      </c>
      <c r="AO206" s="256">
        <f t="shared" si="7"/>
        <v>221936.82000000009</v>
      </c>
      <c r="AP206" s="256">
        <f t="shared" si="7"/>
        <v>301942.89999999991</v>
      </c>
      <c r="AQ206" s="256">
        <f t="shared" si="7"/>
        <v>317057.73</v>
      </c>
      <c r="AR206" s="256">
        <f t="shared" si="7"/>
        <v>1622562.41</v>
      </c>
      <c r="AS206" s="4"/>
      <c r="AT206" s="130" t="s">
        <v>96</v>
      </c>
      <c r="AU206" s="247">
        <v>182.79623941958897</v>
      </c>
      <c r="AV206" s="248">
        <v>138.24448782115439</v>
      </c>
      <c r="AW206" s="248">
        <v>104.63782178217826</v>
      </c>
      <c r="AX206" s="248">
        <v>162.42221624529313</v>
      </c>
      <c r="AY206" s="248">
        <v>201.30649523809524</v>
      </c>
      <c r="AZ206" s="249">
        <v>1036.781092651757</v>
      </c>
      <c r="BA206" s="4"/>
    </row>
    <row r="207" spans="2:53" s="4" customFormat="1" x14ac:dyDescent="0.2">
      <c r="D207" s="275"/>
      <c r="AD207" s="162"/>
    </row>
    <row r="208" spans="2:53" ht="15" customHeight="1" x14ac:dyDescent="0.2">
      <c r="B208" s="22"/>
      <c r="C208" s="22"/>
      <c r="D208" s="283"/>
      <c r="E208" s="398" t="str">
        <f>E16</f>
        <v>Number of Residential Customers in Arrears</v>
      </c>
      <c r="F208" s="398"/>
      <c r="G208" s="398"/>
      <c r="H208" s="398"/>
      <c r="I208" s="398"/>
      <c r="J208" s="398"/>
      <c r="K208" s="60"/>
      <c r="L208" s="128"/>
      <c r="M208" s="399" t="str">
        <f>M112</f>
        <v>Residential Arrearage Dollars</v>
      </c>
      <c r="N208" s="400"/>
      <c r="O208" s="400"/>
      <c r="P208" s="400"/>
      <c r="Q208" s="400"/>
      <c r="R208" s="401"/>
      <c r="S208" s="4"/>
      <c r="T208" s="128"/>
      <c r="U208" s="399" t="str">
        <f>U16</f>
        <v>Average Amount of Residential Arrearage Dollars</v>
      </c>
      <c r="V208" s="400"/>
      <c r="W208" s="400"/>
      <c r="X208" s="400"/>
      <c r="Y208" s="400"/>
      <c r="Z208" s="401"/>
      <c r="AA208" s="4"/>
      <c r="AB208" s="4"/>
      <c r="AC208" s="4"/>
      <c r="AD208" s="162"/>
      <c r="AE208" s="395" t="s">
        <v>83</v>
      </c>
      <c r="AF208" s="396"/>
      <c r="AG208" s="396"/>
      <c r="AH208" s="396"/>
      <c r="AI208" s="396"/>
      <c r="AJ208" s="397"/>
      <c r="AK208" s="4"/>
      <c r="AL208" s="139"/>
      <c r="AM208" s="396" t="str">
        <f>AM112</f>
        <v>Non-Residential Arrearage Dollars</v>
      </c>
      <c r="AN208" s="396"/>
      <c r="AO208" s="396"/>
      <c r="AP208" s="396"/>
      <c r="AQ208" s="396"/>
      <c r="AR208" s="397"/>
      <c r="AS208" s="4"/>
      <c r="AT208" s="139"/>
      <c r="AU208" s="395" t="str">
        <f>AU112</f>
        <v>Average Amount of Non-Residential Arrearage Dollars</v>
      </c>
      <c r="AV208" s="396"/>
      <c r="AW208" s="396"/>
      <c r="AX208" s="396"/>
      <c r="AY208" s="396"/>
      <c r="AZ208" s="397"/>
      <c r="BA208" s="4"/>
    </row>
    <row r="209" spans="1:61" x14ac:dyDescent="0.2">
      <c r="B209" s="10" t="s">
        <v>86</v>
      </c>
      <c r="C209" s="10" t="s">
        <v>36</v>
      </c>
      <c r="D209" s="251" t="s">
        <v>87</v>
      </c>
      <c r="E209" s="23" t="s">
        <v>88</v>
      </c>
      <c r="F209" s="23" t="s">
        <v>89</v>
      </c>
      <c r="G209" s="23" t="s">
        <v>90</v>
      </c>
      <c r="H209" s="23" t="s">
        <v>91</v>
      </c>
      <c r="I209" s="23" t="s">
        <v>92</v>
      </c>
      <c r="J209" s="23" t="s">
        <v>93</v>
      </c>
      <c r="K209" s="25"/>
      <c r="M209" s="23" t="s">
        <v>88</v>
      </c>
      <c r="N209" s="126" t="s">
        <v>89</v>
      </c>
      <c r="O209" s="23" t="s">
        <v>90</v>
      </c>
      <c r="P209" s="23" t="s">
        <v>91</v>
      </c>
      <c r="Q209" s="23" t="s">
        <v>92</v>
      </c>
      <c r="R209" s="23" t="s">
        <v>93</v>
      </c>
      <c r="S209" s="4"/>
      <c r="T209" s="4"/>
      <c r="U209" s="23" t="s">
        <v>88</v>
      </c>
      <c r="V209" s="23" t="s">
        <v>89</v>
      </c>
      <c r="W209" s="23" t="s">
        <v>90</v>
      </c>
      <c r="X209" s="23" t="s">
        <v>91</v>
      </c>
      <c r="Y209" s="23" t="s">
        <v>92</v>
      </c>
      <c r="Z209" s="23" t="s">
        <v>93</v>
      </c>
      <c r="AA209" s="4"/>
      <c r="AB209" s="10" t="s">
        <v>86</v>
      </c>
      <c r="AC209" s="10" t="s">
        <v>36</v>
      </c>
      <c r="AD209" s="251" t="s">
        <v>87</v>
      </c>
      <c r="AE209" s="23" t="s">
        <v>88</v>
      </c>
      <c r="AF209" s="23" t="s">
        <v>89</v>
      </c>
      <c r="AG209" s="23" t="s">
        <v>90</v>
      </c>
      <c r="AH209" s="23" t="s">
        <v>91</v>
      </c>
      <c r="AI209" s="23" t="s">
        <v>92</v>
      </c>
      <c r="AJ209" s="23" t="s">
        <v>93</v>
      </c>
      <c r="AK209" s="4"/>
      <c r="AL209" s="4"/>
      <c r="AM209" s="23" t="s">
        <v>88</v>
      </c>
      <c r="AN209" s="23" t="s">
        <v>89</v>
      </c>
      <c r="AO209" s="23" t="s">
        <v>90</v>
      </c>
      <c r="AP209" s="23" t="s">
        <v>91</v>
      </c>
      <c r="AQ209" s="23" t="s">
        <v>92</v>
      </c>
      <c r="AR209" s="23" t="s">
        <v>93</v>
      </c>
      <c r="AS209" s="4"/>
      <c r="AT209" s="4"/>
      <c r="AU209" s="23" t="s">
        <v>88</v>
      </c>
      <c r="AV209" s="23" t="s">
        <v>89</v>
      </c>
      <c r="AW209" s="23" t="s">
        <v>90</v>
      </c>
      <c r="AX209" s="23" t="s">
        <v>91</v>
      </c>
      <c r="AY209" s="23" t="s">
        <v>92</v>
      </c>
      <c r="AZ209" s="23" t="s">
        <v>93</v>
      </c>
      <c r="BA209" s="4"/>
    </row>
    <row r="210" spans="1:61" x14ac:dyDescent="0.2">
      <c r="A210" s="274">
        <f>'Discon, Recon, Liens. '!A118</f>
        <v>43739</v>
      </c>
      <c r="B210" s="11"/>
      <c r="C210" s="11"/>
      <c r="D210" s="280"/>
      <c r="E210" s="11"/>
      <c r="F210" s="11"/>
      <c r="G210" s="11"/>
      <c r="H210" s="11"/>
      <c r="I210" s="11"/>
      <c r="J210" s="11"/>
      <c r="M210" s="11"/>
      <c r="N210" s="127"/>
      <c r="O210" s="11"/>
      <c r="P210" s="11"/>
      <c r="Q210" s="11"/>
      <c r="R210" s="11"/>
      <c r="S210" s="4"/>
      <c r="T210" s="4"/>
      <c r="U210" s="11"/>
      <c r="V210" s="11"/>
      <c r="W210" s="11"/>
      <c r="X210" s="11"/>
      <c r="Y210" s="11"/>
      <c r="Z210" s="11"/>
      <c r="AA210" s="4"/>
      <c r="AB210" s="11"/>
      <c r="AC210" s="11"/>
      <c r="AD210" s="252"/>
      <c r="AE210" s="24"/>
      <c r="AF210" s="24"/>
      <c r="AG210" s="24"/>
      <c r="AH210" s="24"/>
      <c r="AI210" s="24"/>
      <c r="AJ210" s="24"/>
      <c r="AK210" s="4"/>
      <c r="AL210" s="4"/>
      <c r="AM210" s="24"/>
      <c r="AN210" s="24"/>
      <c r="AO210" s="24"/>
      <c r="AP210" s="24"/>
      <c r="AQ210" s="24"/>
      <c r="AR210" s="24"/>
      <c r="AS210" s="4"/>
      <c r="AT210" s="4"/>
      <c r="AU210" s="24"/>
      <c r="AV210" s="24"/>
      <c r="AW210" s="24"/>
      <c r="AX210" s="24"/>
      <c r="AY210" s="24"/>
      <c r="AZ210" s="24"/>
      <c r="BA210" s="4"/>
    </row>
    <row r="211" spans="1:61" x14ac:dyDescent="0.2">
      <c r="B211" s="11"/>
      <c r="C211" s="11"/>
      <c r="D211" s="280"/>
      <c r="E211" s="11"/>
      <c r="F211" s="11"/>
      <c r="G211" s="11"/>
      <c r="H211" s="11"/>
      <c r="I211" s="11"/>
      <c r="J211" s="11"/>
      <c r="M211" s="11"/>
      <c r="N211" s="127"/>
      <c r="O211" s="11"/>
      <c r="P211" s="11"/>
      <c r="Q211" s="11"/>
      <c r="R211" s="11"/>
      <c r="S211" s="4"/>
      <c r="T211" s="4"/>
      <c r="U211" s="11"/>
      <c r="V211" s="11"/>
      <c r="W211" s="11"/>
      <c r="X211" s="11"/>
      <c r="Y211" s="11"/>
      <c r="Z211" s="11"/>
      <c r="AA211" s="4"/>
      <c r="AB211" s="11"/>
      <c r="AC211" s="11"/>
      <c r="AD211" s="252"/>
      <c r="AE211" s="24"/>
      <c r="AF211" s="24"/>
      <c r="AG211" s="24"/>
      <c r="AH211" s="24"/>
      <c r="AI211" s="24"/>
      <c r="AJ211" s="24"/>
      <c r="AK211" s="4"/>
      <c r="AL211" s="4"/>
      <c r="AM211" s="24"/>
      <c r="AN211" s="24"/>
      <c r="AO211" s="24"/>
      <c r="AP211" s="24"/>
      <c r="AQ211" s="24"/>
      <c r="AR211" s="24"/>
      <c r="AS211" s="4"/>
      <c r="AT211" s="4"/>
      <c r="AU211" s="24"/>
      <c r="AV211" s="24"/>
      <c r="AW211" s="24"/>
      <c r="AX211" s="24"/>
      <c r="AY211" s="24"/>
      <c r="AZ211" s="24"/>
      <c r="BA211" s="4"/>
    </row>
    <row r="212" spans="1:61" x14ac:dyDescent="0.2">
      <c r="B212" s="11"/>
      <c r="C212" s="11"/>
      <c r="D212" s="280"/>
      <c r="E212" s="11"/>
      <c r="F212" s="11"/>
      <c r="G212" s="11"/>
      <c r="H212" s="11"/>
      <c r="I212" s="11"/>
      <c r="J212" s="11"/>
      <c r="M212" s="11"/>
      <c r="N212" s="127"/>
      <c r="O212" s="11"/>
      <c r="P212" s="11"/>
      <c r="Q212" s="11"/>
      <c r="R212" s="11"/>
      <c r="S212" s="4"/>
      <c r="T212" s="4"/>
      <c r="U212" s="11"/>
      <c r="V212" s="11"/>
      <c r="W212" s="11"/>
      <c r="X212" s="11"/>
      <c r="Y212" s="11"/>
      <c r="Z212" s="11"/>
      <c r="AA212" s="4"/>
      <c r="AB212" s="11"/>
      <c r="AC212" s="11"/>
      <c r="AD212" s="252"/>
      <c r="AE212" s="24"/>
      <c r="AF212" s="24"/>
      <c r="AG212" s="24"/>
      <c r="AH212" s="24"/>
      <c r="AI212" s="24"/>
      <c r="AJ212" s="24"/>
      <c r="AK212" s="4"/>
      <c r="AL212" s="4"/>
      <c r="AM212" s="24"/>
      <c r="AN212" s="24"/>
      <c r="AO212" s="24"/>
      <c r="AP212" s="24"/>
      <c r="AQ212" s="24"/>
      <c r="AR212" s="24"/>
      <c r="AS212" s="4"/>
      <c r="AT212" s="4"/>
      <c r="AU212" s="24"/>
      <c r="AV212" s="24"/>
      <c r="AW212" s="24"/>
      <c r="AX212" s="24"/>
      <c r="AY212" s="24"/>
      <c r="AZ212" s="24"/>
      <c r="BA212" s="4"/>
    </row>
    <row r="213" spans="1:61" x14ac:dyDescent="0.2">
      <c r="B213" s="11"/>
      <c r="C213" s="11"/>
      <c r="D213" s="280"/>
      <c r="E213" s="11"/>
      <c r="F213" s="11"/>
      <c r="G213" s="11"/>
      <c r="H213" s="11"/>
      <c r="I213" s="11"/>
      <c r="J213" s="11"/>
      <c r="M213" s="11"/>
      <c r="N213" s="127"/>
      <c r="O213" s="11"/>
      <c r="P213" s="11"/>
      <c r="Q213" s="11"/>
      <c r="R213" s="11"/>
      <c r="S213" s="4"/>
      <c r="T213" s="4"/>
      <c r="U213" s="11"/>
      <c r="V213" s="11"/>
      <c r="W213" s="11"/>
      <c r="X213" s="11"/>
      <c r="Y213" s="11"/>
      <c r="Z213" s="11"/>
      <c r="AA213" s="4"/>
      <c r="AB213" s="11"/>
      <c r="AC213" s="11"/>
      <c r="AD213" s="252"/>
      <c r="AE213" s="24"/>
      <c r="AF213" s="24"/>
      <c r="AG213" s="24"/>
      <c r="AH213" s="24"/>
      <c r="AI213" s="24"/>
      <c r="AJ213" s="24"/>
      <c r="AK213" s="4"/>
      <c r="AL213" s="4"/>
      <c r="AM213" s="24"/>
      <c r="AN213" s="24"/>
      <c r="AO213" s="24"/>
      <c r="AP213" s="24"/>
      <c r="AQ213" s="24"/>
      <c r="AR213" s="24"/>
      <c r="AS213" s="4"/>
      <c r="AT213" s="4"/>
      <c r="AU213" s="24"/>
      <c r="AV213" s="24"/>
      <c r="AW213" s="24"/>
      <c r="AX213" s="24"/>
      <c r="AY213" s="24"/>
      <c r="AZ213" s="24"/>
      <c r="BA213" s="4"/>
    </row>
    <row r="214" spans="1:61" x14ac:dyDescent="0.2">
      <c r="B214" s="11"/>
      <c r="C214" s="11"/>
      <c r="D214" s="280"/>
      <c r="E214" s="11"/>
      <c r="F214" s="11"/>
      <c r="G214" s="11"/>
      <c r="H214" s="11"/>
      <c r="I214" s="11"/>
      <c r="J214" s="11"/>
      <c r="M214" s="11"/>
      <c r="N214" s="127"/>
      <c r="O214" s="11"/>
      <c r="P214" s="11"/>
      <c r="Q214" s="11"/>
      <c r="R214" s="11"/>
      <c r="S214" s="4"/>
      <c r="T214" s="4"/>
      <c r="U214" s="11"/>
      <c r="V214" s="11"/>
      <c r="W214" s="11"/>
      <c r="X214" s="11"/>
      <c r="Y214" s="11"/>
      <c r="Z214" s="11"/>
      <c r="AA214" s="4"/>
      <c r="AB214" s="11"/>
      <c r="AC214" s="11"/>
      <c r="AD214" s="252"/>
      <c r="AE214" s="24"/>
      <c r="AF214" s="24"/>
      <c r="AG214" s="24"/>
      <c r="AH214" s="24"/>
      <c r="AI214" s="24"/>
      <c r="AJ214" s="24"/>
      <c r="AK214" s="4"/>
      <c r="AL214" s="4"/>
      <c r="AM214" s="24"/>
      <c r="AN214" s="24"/>
      <c r="AO214" s="24"/>
      <c r="AP214" s="24"/>
      <c r="AQ214" s="24"/>
      <c r="AR214" s="24"/>
      <c r="AS214" s="4"/>
      <c r="AT214" s="4"/>
      <c r="AU214" s="24"/>
      <c r="AV214" s="24"/>
      <c r="AW214" s="24"/>
      <c r="AX214" s="24"/>
      <c r="AY214" s="24"/>
      <c r="AZ214" s="24"/>
      <c r="BA214" s="4"/>
    </row>
    <row r="215" spans="1:61" x14ac:dyDescent="0.2">
      <c r="B215" s="11"/>
      <c r="C215" s="11"/>
      <c r="D215" s="280"/>
      <c r="E215" s="11"/>
      <c r="F215" s="11"/>
      <c r="G215" s="11"/>
      <c r="H215" s="11"/>
      <c r="I215" s="11"/>
      <c r="J215" s="11"/>
      <c r="M215" s="11"/>
      <c r="N215" s="127"/>
      <c r="O215" s="11"/>
      <c r="P215" s="11"/>
      <c r="Q215" s="11"/>
      <c r="R215" s="11"/>
      <c r="S215" s="4"/>
      <c r="T215" s="4"/>
      <c r="U215" s="11"/>
      <c r="V215" s="11"/>
      <c r="W215" s="11"/>
      <c r="X215" s="11"/>
      <c r="Y215" s="11"/>
      <c r="Z215" s="11"/>
      <c r="AA215" s="4"/>
      <c r="AB215" s="11"/>
      <c r="AC215" s="11"/>
      <c r="AD215" s="252"/>
      <c r="AE215" s="24"/>
      <c r="AF215" s="24"/>
      <c r="AG215" s="24"/>
      <c r="AH215" s="24"/>
      <c r="AI215" s="24"/>
      <c r="AJ215" s="24"/>
      <c r="AK215" s="4"/>
      <c r="AL215" s="4"/>
      <c r="AM215" s="24"/>
      <c r="AN215" s="24"/>
      <c r="AO215" s="24"/>
      <c r="AP215" s="24"/>
      <c r="AQ215" s="24"/>
      <c r="AR215" s="24"/>
      <c r="AS215" s="4"/>
      <c r="AT215" s="4"/>
      <c r="AU215" s="24"/>
      <c r="AV215" s="24"/>
      <c r="AW215" s="24"/>
      <c r="AX215" s="24"/>
      <c r="AY215" s="24"/>
      <c r="AZ215" s="24"/>
      <c r="BA215" s="4"/>
    </row>
    <row r="216" spans="1:61" x14ac:dyDescent="0.2">
      <c r="B216" s="11"/>
      <c r="C216" s="11"/>
      <c r="D216" s="280"/>
      <c r="E216" s="11"/>
      <c r="F216" s="11"/>
      <c r="G216" s="11"/>
      <c r="H216" s="11"/>
      <c r="I216" s="11"/>
      <c r="J216" s="11"/>
      <c r="M216" s="11"/>
      <c r="N216" s="127"/>
      <c r="O216" s="11"/>
      <c r="P216" s="11"/>
      <c r="Q216" s="11"/>
      <c r="R216" s="11"/>
      <c r="S216" s="4"/>
      <c r="T216" s="4"/>
      <c r="U216" s="11"/>
      <c r="V216" s="11"/>
      <c r="W216" s="11"/>
      <c r="X216" s="11"/>
      <c r="Y216" s="11"/>
      <c r="Z216" s="11"/>
      <c r="AA216" s="4"/>
      <c r="AB216" s="11"/>
      <c r="AC216" s="11"/>
      <c r="AD216" s="252"/>
      <c r="AE216" s="24"/>
      <c r="AF216" s="24"/>
      <c r="AG216" s="24"/>
      <c r="AH216" s="24"/>
      <c r="AI216" s="24"/>
      <c r="AJ216" s="24"/>
      <c r="AK216" s="4"/>
      <c r="AL216" s="4"/>
      <c r="AM216" s="24"/>
      <c r="AN216" s="24"/>
      <c r="AO216" s="24"/>
      <c r="AP216" s="24"/>
      <c r="AQ216" s="24"/>
      <c r="AR216" s="24"/>
      <c r="AS216" s="4"/>
      <c r="AT216" s="4"/>
      <c r="AU216" s="24"/>
      <c r="AV216" s="24"/>
      <c r="AW216" s="24"/>
      <c r="AX216" s="24"/>
      <c r="AY216" s="24"/>
      <c r="AZ216" s="24"/>
      <c r="BA216" s="4"/>
    </row>
    <row r="217" spans="1:61" x14ac:dyDescent="0.2">
      <c r="B217" s="11"/>
      <c r="C217" s="11"/>
      <c r="D217" s="280"/>
      <c r="E217" s="11"/>
      <c r="F217" s="11"/>
      <c r="G217" s="11"/>
      <c r="H217" s="11"/>
      <c r="I217" s="11"/>
      <c r="J217" s="11"/>
      <c r="M217" s="11"/>
      <c r="N217" s="127"/>
      <c r="O217" s="11"/>
      <c r="P217" s="11"/>
      <c r="Q217" s="11"/>
      <c r="R217" s="11"/>
      <c r="S217" s="4"/>
      <c r="T217" s="4"/>
      <c r="U217" s="11"/>
      <c r="V217" s="11"/>
      <c r="W217" s="11"/>
      <c r="X217" s="11"/>
      <c r="Y217" s="11"/>
      <c r="Z217" s="11"/>
      <c r="AA217" s="4"/>
      <c r="AB217" s="11"/>
      <c r="AC217" s="11"/>
      <c r="AD217" s="252"/>
      <c r="AE217" s="24"/>
      <c r="AF217" s="24"/>
      <c r="AG217" s="24"/>
      <c r="AH217" s="24"/>
      <c r="AI217" s="24"/>
      <c r="AJ217" s="24"/>
      <c r="AK217" s="4"/>
      <c r="AL217" s="4"/>
      <c r="AM217" s="24"/>
      <c r="AN217" s="24"/>
      <c r="AO217" s="24"/>
      <c r="AP217" s="24"/>
      <c r="AQ217" s="24"/>
      <c r="AR217" s="24"/>
      <c r="AS217" s="4"/>
      <c r="AT217" s="4"/>
      <c r="AU217" s="24"/>
      <c r="AV217" s="24"/>
      <c r="AW217" s="24"/>
      <c r="AX217" s="24"/>
      <c r="AY217" s="24"/>
      <c r="AZ217" s="24"/>
      <c r="BA217" s="4"/>
    </row>
    <row r="218" spans="1:61" x14ac:dyDescent="0.2">
      <c r="B218" s="11"/>
      <c r="C218" s="11"/>
      <c r="D218" s="280"/>
      <c r="E218" s="11"/>
      <c r="F218" s="11"/>
      <c r="G218" s="11"/>
      <c r="H218" s="11"/>
      <c r="I218" s="11"/>
      <c r="J218" s="11"/>
      <c r="M218" s="11"/>
      <c r="N218" s="127"/>
      <c r="O218" s="11"/>
      <c r="P218" s="11"/>
      <c r="Q218" s="11"/>
      <c r="R218" s="11"/>
      <c r="S218" s="4"/>
      <c r="T218" s="4"/>
      <c r="U218" s="11"/>
      <c r="V218" s="11"/>
      <c r="W218" s="11"/>
      <c r="X218" s="11"/>
      <c r="Y218" s="11"/>
      <c r="Z218" s="11"/>
      <c r="AA218" s="4"/>
      <c r="AB218" s="11"/>
      <c r="AC218" s="11"/>
      <c r="AD218" s="252"/>
      <c r="AE218" s="24"/>
      <c r="AF218" s="24"/>
      <c r="AG218" s="24"/>
      <c r="AH218" s="24"/>
      <c r="AI218" s="24"/>
      <c r="AJ218" s="24"/>
      <c r="AK218" s="4"/>
      <c r="AL218" s="4"/>
      <c r="AM218" s="24"/>
      <c r="AN218" s="24"/>
      <c r="AO218" s="24"/>
      <c r="AP218" s="24"/>
      <c r="AQ218" s="24"/>
      <c r="AR218" s="24"/>
      <c r="AS218" s="4"/>
      <c r="AT218" s="4"/>
      <c r="AU218" s="24"/>
      <c r="AV218" s="24"/>
      <c r="AW218" s="24"/>
      <c r="AX218" s="24"/>
      <c r="AY218" s="24"/>
      <c r="AZ218" s="24"/>
      <c r="BA218" s="4"/>
    </row>
    <row r="219" spans="1:61" x14ac:dyDescent="0.2">
      <c r="B219" s="11"/>
      <c r="C219" s="11"/>
      <c r="D219" s="280"/>
      <c r="E219" s="11"/>
      <c r="F219" s="11"/>
      <c r="G219" s="11"/>
      <c r="H219" s="11"/>
      <c r="I219" s="11"/>
      <c r="J219" s="11"/>
      <c r="M219" s="11"/>
      <c r="N219" s="127"/>
      <c r="O219" s="11"/>
      <c r="P219" s="11"/>
      <c r="Q219" s="11"/>
      <c r="R219" s="11"/>
      <c r="S219" s="4"/>
      <c r="T219" s="4"/>
      <c r="U219" s="11"/>
      <c r="V219" s="11"/>
      <c r="W219" s="11"/>
      <c r="X219" s="11"/>
      <c r="Y219" s="11"/>
      <c r="Z219" s="11"/>
      <c r="AA219" s="4"/>
      <c r="AB219" s="11"/>
      <c r="AC219" s="11"/>
      <c r="AD219" s="252"/>
      <c r="AE219" s="24"/>
      <c r="AF219" s="24"/>
      <c r="AG219" s="24"/>
      <c r="AH219" s="24"/>
      <c r="AI219" s="24"/>
      <c r="AJ219" s="24"/>
      <c r="AK219" s="4"/>
      <c r="AL219" s="4"/>
      <c r="AM219" s="24"/>
      <c r="AN219" s="24"/>
      <c r="AO219" s="24"/>
      <c r="AP219" s="24"/>
      <c r="AQ219" s="24"/>
      <c r="AR219" s="24"/>
      <c r="AS219" s="4"/>
      <c r="AT219" s="4"/>
      <c r="AU219" s="24"/>
      <c r="AV219" s="24"/>
      <c r="AW219" s="24"/>
      <c r="AX219" s="24"/>
      <c r="AY219" s="24"/>
      <c r="AZ219" s="24"/>
      <c r="BA219" s="4"/>
    </row>
    <row r="220" spans="1:61" x14ac:dyDescent="0.2">
      <c r="B220" s="11"/>
      <c r="C220" s="11"/>
      <c r="D220" s="280"/>
      <c r="E220" s="11"/>
      <c r="F220" s="11"/>
      <c r="G220" s="11"/>
      <c r="H220" s="11"/>
      <c r="I220" s="11"/>
      <c r="J220" s="11"/>
      <c r="M220" s="11"/>
      <c r="N220" s="127"/>
      <c r="O220" s="11"/>
      <c r="P220" s="11"/>
      <c r="Q220" s="11"/>
      <c r="R220" s="11"/>
      <c r="S220" s="4"/>
      <c r="T220" s="4"/>
      <c r="U220" s="11"/>
      <c r="V220" s="11"/>
      <c r="W220" s="11"/>
      <c r="X220" s="11"/>
      <c r="Y220" s="11"/>
      <c r="Z220" s="11"/>
      <c r="AA220" s="4"/>
      <c r="AB220" s="11"/>
      <c r="AC220" s="11"/>
      <c r="AD220" s="252"/>
      <c r="AE220" s="24"/>
      <c r="AF220" s="24"/>
      <c r="AG220" s="24"/>
      <c r="AH220" s="24"/>
      <c r="AI220" s="24"/>
      <c r="AJ220" s="24"/>
      <c r="AK220" s="4"/>
      <c r="AL220" s="4"/>
      <c r="AM220" s="24"/>
      <c r="AN220" s="24"/>
      <c r="AO220" s="24"/>
      <c r="AP220" s="24"/>
      <c r="AQ220" s="24"/>
      <c r="AR220" s="24"/>
      <c r="AS220" s="4"/>
      <c r="AT220" s="4"/>
      <c r="AU220" s="24"/>
      <c r="AV220" s="24"/>
      <c r="AW220" s="24"/>
      <c r="AX220" s="24"/>
      <c r="AY220" s="24"/>
      <c r="AZ220" s="24"/>
      <c r="BA220" s="4"/>
    </row>
    <row r="221" spans="1:61" ht="13.5" thickBot="1" x14ac:dyDescent="0.25">
      <c r="B221" s="11"/>
      <c r="C221" s="11"/>
      <c r="D221" s="280"/>
      <c r="E221" s="11"/>
      <c r="F221" s="11"/>
      <c r="G221" s="11"/>
      <c r="H221" s="11"/>
      <c r="I221" s="11"/>
      <c r="J221" s="11"/>
      <c r="M221" s="87"/>
      <c r="N221" s="127"/>
      <c r="O221" s="11"/>
      <c r="P221" s="11"/>
      <c r="Q221" s="11"/>
      <c r="R221" s="11"/>
      <c r="S221" s="4"/>
      <c r="T221" s="4"/>
      <c r="U221" s="138"/>
      <c r="V221" s="11"/>
      <c r="W221" s="11"/>
      <c r="X221" s="11"/>
      <c r="Y221" s="11"/>
      <c r="Z221" s="11"/>
      <c r="AA221" s="4"/>
      <c r="AB221" s="87"/>
      <c r="AC221" s="87"/>
      <c r="AD221" s="253"/>
      <c r="AE221" s="24"/>
      <c r="AF221" s="24"/>
      <c r="AG221" s="24"/>
      <c r="AH221" s="24"/>
      <c r="AI221" s="24"/>
      <c r="AJ221" s="24"/>
      <c r="AK221" s="4"/>
      <c r="AL221" s="4"/>
      <c r="AM221" s="140"/>
      <c r="AN221" s="24"/>
      <c r="AO221" s="24"/>
      <c r="AP221" s="24"/>
      <c r="AQ221" s="24"/>
      <c r="AR221" s="24"/>
      <c r="AS221" s="4"/>
      <c r="AT221" s="4"/>
      <c r="AU221" s="140"/>
      <c r="AV221" s="24"/>
      <c r="AW221" s="24"/>
      <c r="AX221" s="24"/>
      <c r="AY221" s="24"/>
      <c r="AZ221" s="24"/>
      <c r="BA221" s="4"/>
    </row>
    <row r="222" spans="1:61" ht="13.5" thickBot="1" x14ac:dyDescent="0.25">
      <c r="B222" s="88" t="s">
        <v>94</v>
      </c>
      <c r="C222" s="95"/>
      <c r="D222" s="282"/>
      <c r="E222" s="90"/>
      <c r="F222" s="90"/>
      <c r="G222" s="90"/>
      <c r="H222" s="90"/>
      <c r="I222" s="90"/>
      <c r="J222" s="91"/>
      <c r="L222" s="130" t="s">
        <v>95</v>
      </c>
      <c r="M222" s="121"/>
      <c r="N222" s="133"/>
      <c r="O222" s="90"/>
      <c r="P222" s="90"/>
      <c r="Q222" s="90"/>
      <c r="R222" s="91"/>
      <c r="S222" s="4"/>
      <c r="T222" s="130" t="s">
        <v>96</v>
      </c>
      <c r="U222" s="92"/>
      <c r="V222" s="90"/>
      <c r="W222" s="90"/>
      <c r="X222" s="90"/>
      <c r="Y222" s="90"/>
      <c r="Z222" s="91"/>
      <c r="AA222" s="4"/>
      <c r="AB222" s="88" t="s">
        <v>94</v>
      </c>
      <c r="AC222" s="95"/>
      <c r="AD222" s="254"/>
      <c r="AE222" s="99"/>
      <c r="AF222" s="100"/>
      <c r="AG222" s="100"/>
      <c r="AH222" s="100"/>
      <c r="AI222" s="100"/>
      <c r="AJ222" s="101"/>
      <c r="AK222" s="4"/>
      <c r="AL222" s="130" t="s">
        <v>95</v>
      </c>
      <c r="AM222" s="99"/>
      <c r="AN222" s="100"/>
      <c r="AO222" s="100"/>
      <c r="AP222" s="100"/>
      <c r="AQ222" s="100"/>
      <c r="AR222" s="101"/>
      <c r="AS222" s="4"/>
      <c r="AT222" s="130" t="s">
        <v>96</v>
      </c>
      <c r="AU222" s="99"/>
      <c r="AV222" s="100"/>
      <c r="AW222" s="100"/>
      <c r="AX222" s="100"/>
      <c r="AY222" s="100"/>
      <c r="AZ222" s="101"/>
      <c r="BA222" s="4"/>
    </row>
    <row r="223" spans="1:61" s="4" customFormat="1" x14ac:dyDescent="0.2">
      <c r="D223" s="275"/>
      <c r="AD223" s="162"/>
    </row>
    <row r="224" spans="1:61" hidden="1" x14ac:dyDescent="0.2">
      <c r="AZ224" s="4"/>
      <c r="BA224" s="4"/>
      <c r="BI224" s="4"/>
    </row>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U16:Z16"/>
    <mergeCell ref="A2:E3"/>
    <mergeCell ref="E16:J16"/>
    <mergeCell ref="H2:O3"/>
    <mergeCell ref="E112:J112"/>
    <mergeCell ref="M16:R16"/>
    <mergeCell ref="E208:J208"/>
    <mergeCell ref="AE112:AJ112"/>
    <mergeCell ref="AE208:AJ208"/>
    <mergeCell ref="M112:R112"/>
    <mergeCell ref="M208:R208"/>
    <mergeCell ref="U112:Z112"/>
    <mergeCell ref="U208:Z208"/>
    <mergeCell ref="AE16:AJ16"/>
    <mergeCell ref="AM16:AR16"/>
    <mergeCell ref="AM112:AR112"/>
    <mergeCell ref="AM208:AR208"/>
    <mergeCell ref="AU16:AZ16"/>
    <mergeCell ref="AU112:AZ112"/>
    <mergeCell ref="AU208:AZ20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47"/>
  <sheetViews>
    <sheetView topLeftCell="A246" zoomScale="68" zoomScaleNormal="68" zoomScaleSheetLayoutView="40" zoomScalePageLayoutView="55" workbookViewId="0">
      <selection activeCell="H283" sqref="H283"/>
    </sheetView>
  </sheetViews>
  <sheetFormatPr defaultColWidth="0" defaultRowHeight="15" zeroHeight="1" x14ac:dyDescent="0.25"/>
  <cols>
    <col min="1" max="1" width="23.85546875" style="4" customWidth="1"/>
    <col min="2" max="2" width="18.85546875" style="5" customWidth="1"/>
    <col min="3" max="3" width="25.5703125" style="5" customWidth="1"/>
    <col min="4" max="4" width="18.85546875" style="5" customWidth="1"/>
    <col min="5" max="5" width="18.85546875" style="169" customWidth="1"/>
    <col min="6" max="6" width="20.85546875" style="5" customWidth="1"/>
    <col min="7" max="9" width="20.85546875" style="181" customWidth="1"/>
    <col min="10" max="10" width="20.85546875" style="5" customWidth="1"/>
    <col min="11" max="11" width="2.5703125" style="4" customWidth="1"/>
    <col min="12" max="12" width="20.85546875" style="57" customWidth="1"/>
    <col min="13" max="14" width="20.85546875" style="181" customWidth="1"/>
    <col min="15" max="15" width="20.85546875" style="5" customWidth="1"/>
    <col min="16" max="17" width="20.85546875" style="181" customWidth="1"/>
    <col min="18" max="18" width="20.85546875" style="5" customWidth="1"/>
    <col min="19" max="20" width="20.85546875" style="181"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97</v>
      </c>
      <c r="B1" s="4"/>
      <c r="C1" s="4"/>
      <c r="D1" s="4"/>
      <c r="E1" s="162"/>
      <c r="F1" s="4"/>
      <c r="G1" s="174"/>
      <c r="H1" s="177"/>
      <c r="I1" s="177"/>
      <c r="J1" s="4"/>
      <c r="L1" s="59" t="s">
        <v>98</v>
      </c>
      <c r="M1" s="174"/>
      <c r="N1" s="174"/>
      <c r="O1" s="4"/>
      <c r="P1" s="177"/>
      <c r="Q1" s="177"/>
      <c r="R1" s="4"/>
      <c r="S1" s="177"/>
      <c r="T1" s="177"/>
      <c r="V1" s="59" t="s">
        <v>99</v>
      </c>
      <c r="W1" s="4"/>
      <c r="X1" s="4"/>
      <c r="Y1" s="4"/>
      <c r="Z1" s="4"/>
      <c r="AA1" s="4"/>
      <c r="AB1" s="4"/>
      <c r="AC1" s="4"/>
      <c r="AD1" s="4"/>
    </row>
    <row r="2" spans="1:30" ht="78" customHeight="1" thickBot="1" x14ac:dyDescent="0.3">
      <c r="A2" s="409" t="s">
        <v>100</v>
      </c>
      <c r="B2" s="410"/>
      <c r="C2" s="410"/>
      <c r="D2" s="411"/>
      <c r="E2" s="163"/>
      <c r="F2" s="103"/>
      <c r="G2" s="187"/>
      <c r="H2" s="187"/>
      <c r="I2" s="182"/>
      <c r="J2" s="4"/>
      <c r="L2" s="412" t="s">
        <v>101</v>
      </c>
      <c r="M2" s="413"/>
      <c r="N2" s="414"/>
      <c r="O2" s="19"/>
      <c r="P2" s="183"/>
      <c r="Q2" s="183"/>
      <c r="R2" s="4"/>
      <c r="S2" s="182"/>
      <c r="T2" s="182"/>
      <c r="V2" s="412" t="s">
        <v>102</v>
      </c>
      <c r="W2" s="413"/>
      <c r="X2" s="413"/>
      <c r="Y2" s="414"/>
      <c r="Z2" s="19"/>
      <c r="AA2" s="19"/>
      <c r="AB2" s="19"/>
      <c r="AC2" s="4"/>
      <c r="AD2" s="4"/>
    </row>
    <row r="3" spans="1:30" ht="15" customHeight="1" x14ac:dyDescent="0.25">
      <c r="A3" s="141"/>
      <c r="B3" s="141"/>
      <c r="C3" s="141"/>
      <c r="D3" s="141"/>
      <c r="E3" s="163"/>
      <c r="F3" s="103"/>
      <c r="G3" s="187"/>
      <c r="H3" s="187"/>
      <c r="I3" s="182"/>
      <c r="J3" s="4"/>
      <c r="L3" s="142"/>
      <c r="M3" s="175"/>
      <c r="N3" s="175"/>
      <c r="O3" s="19"/>
      <c r="P3" s="183"/>
      <c r="Q3" s="183"/>
      <c r="R3" s="4"/>
      <c r="S3" s="182"/>
      <c r="T3" s="182"/>
      <c r="V3" s="415" t="s">
        <v>504</v>
      </c>
      <c r="W3" s="334"/>
      <c r="X3" s="334"/>
      <c r="Y3" s="334"/>
      <c r="Z3" s="334"/>
      <c r="AA3" s="334"/>
      <c r="AB3" s="334"/>
      <c r="AC3" s="334"/>
      <c r="AD3" s="334"/>
    </row>
    <row r="4" spans="1:30" ht="15" customHeight="1" x14ac:dyDescent="0.25">
      <c r="A4" s="6" t="s">
        <v>15</v>
      </c>
      <c r="B4" s="61"/>
      <c r="C4" s="61"/>
      <c r="D4" s="61"/>
      <c r="E4" s="164"/>
      <c r="F4" s="6"/>
      <c r="G4" s="176"/>
      <c r="H4" s="176"/>
      <c r="I4" s="177"/>
      <c r="J4" s="4"/>
      <c r="L4" s="333" t="s">
        <v>503</v>
      </c>
      <c r="M4" s="333"/>
      <c r="N4" s="333"/>
      <c r="O4" s="333"/>
      <c r="P4" s="182"/>
      <c r="Q4" s="182"/>
      <c r="R4" s="4"/>
      <c r="S4" s="182"/>
      <c r="T4" s="182"/>
      <c r="V4" s="415"/>
      <c r="W4" s="334"/>
      <c r="X4" s="334"/>
      <c r="Y4" s="334"/>
      <c r="Z4" s="334"/>
      <c r="AA4" s="334"/>
      <c r="AB4" s="334"/>
      <c r="AC4" s="334"/>
      <c r="AD4" s="334"/>
    </row>
    <row r="5" spans="1:30" x14ac:dyDescent="0.25">
      <c r="B5" s="4"/>
      <c r="C5" s="4"/>
      <c r="D5" s="4"/>
      <c r="E5" s="162"/>
      <c r="F5" s="4"/>
      <c r="G5" s="177"/>
      <c r="H5" s="177"/>
      <c r="I5" s="177"/>
      <c r="J5" s="4"/>
      <c r="L5" s="333"/>
      <c r="M5" s="333"/>
      <c r="N5" s="333"/>
      <c r="O5" s="333"/>
      <c r="P5" s="182"/>
      <c r="Q5" s="182"/>
      <c r="R5" s="4"/>
      <c r="S5" s="182"/>
      <c r="T5" s="182"/>
      <c r="V5" s="49"/>
      <c r="W5" s="4"/>
      <c r="X5" s="4"/>
      <c r="Y5" s="4"/>
      <c r="Z5" s="4"/>
      <c r="AA5" s="4"/>
      <c r="AB5" s="4"/>
      <c r="AC5" s="4"/>
      <c r="AD5" s="4"/>
    </row>
    <row r="6" spans="1:30" ht="15" customHeight="1" x14ac:dyDescent="0.25">
      <c r="A6" s="333" t="s">
        <v>503</v>
      </c>
      <c r="B6" s="333"/>
      <c r="C6" s="333"/>
      <c r="D6" s="333"/>
      <c r="E6" s="333"/>
      <c r="F6" s="333"/>
      <c r="G6" s="333"/>
      <c r="H6" s="333"/>
      <c r="I6" s="333"/>
      <c r="J6" s="333"/>
      <c r="L6" s="333"/>
      <c r="M6" s="333"/>
      <c r="N6" s="333"/>
      <c r="O6" s="333"/>
      <c r="P6" s="177"/>
      <c r="Q6" s="177"/>
      <c r="R6" s="4"/>
      <c r="S6" s="177"/>
      <c r="T6" s="177"/>
      <c r="V6" s="84" t="s">
        <v>18</v>
      </c>
      <c r="W6" s="4" t="s">
        <v>103</v>
      </c>
      <c r="X6" s="4"/>
      <c r="Y6" s="4"/>
      <c r="Z6" s="4"/>
      <c r="AA6" s="4"/>
      <c r="AB6" s="4"/>
      <c r="AC6" s="4"/>
      <c r="AD6" s="4"/>
    </row>
    <row r="7" spans="1:30" x14ac:dyDescent="0.25">
      <c r="A7" s="333"/>
      <c r="B7" s="333"/>
      <c r="C7" s="333"/>
      <c r="D7" s="333"/>
      <c r="E7" s="333"/>
      <c r="F7" s="333"/>
      <c r="G7" s="333"/>
      <c r="H7" s="333"/>
      <c r="I7" s="333"/>
      <c r="J7" s="333"/>
      <c r="L7" s="333"/>
      <c r="M7" s="333"/>
      <c r="N7" s="333"/>
      <c r="O7" s="333"/>
      <c r="P7" s="177"/>
      <c r="Q7" s="177"/>
      <c r="R7" s="4"/>
      <c r="S7" s="177"/>
      <c r="T7" s="177"/>
      <c r="V7" s="49"/>
      <c r="W7" s="4" t="s">
        <v>104</v>
      </c>
      <c r="X7" s="4"/>
      <c r="Y7" s="4"/>
      <c r="Z7" s="4"/>
      <c r="AA7" s="4"/>
      <c r="AB7" s="4"/>
      <c r="AC7" s="4"/>
      <c r="AD7" s="4"/>
    </row>
    <row r="8" spans="1:30" x14ac:dyDescent="0.25">
      <c r="B8" s="4"/>
      <c r="C8" s="4"/>
      <c r="D8" s="4"/>
      <c r="E8" s="162"/>
      <c r="F8" s="4"/>
      <c r="G8" s="177"/>
      <c r="H8" s="177"/>
      <c r="I8" s="177"/>
      <c r="J8" s="4"/>
      <c r="L8" s="333"/>
      <c r="M8" s="333"/>
      <c r="N8" s="333"/>
      <c r="O8" s="333"/>
      <c r="P8" s="177"/>
      <c r="Q8" s="177"/>
      <c r="R8" s="4"/>
      <c r="S8" s="177"/>
      <c r="T8" s="177"/>
      <c r="V8" s="49"/>
      <c r="W8" s="4" t="s">
        <v>105</v>
      </c>
      <c r="X8" s="4"/>
      <c r="Y8" s="4"/>
      <c r="Z8" s="4"/>
      <c r="AA8" s="4"/>
      <c r="AB8" s="4"/>
      <c r="AC8" s="4"/>
      <c r="AD8" s="4"/>
    </row>
    <row r="9" spans="1:30" x14ac:dyDescent="0.25">
      <c r="B9" s="4"/>
      <c r="C9" s="4"/>
      <c r="D9" s="4"/>
      <c r="E9" s="162"/>
      <c r="F9" s="4"/>
      <c r="G9" s="177"/>
      <c r="H9" s="177"/>
      <c r="I9" s="177"/>
      <c r="J9" s="111" t="s">
        <v>29</v>
      </c>
      <c r="L9" s="49"/>
      <c r="M9" s="177"/>
      <c r="N9" s="177"/>
      <c r="O9" s="4"/>
      <c r="P9" s="177"/>
      <c r="Q9" s="177"/>
      <c r="R9" s="4"/>
      <c r="S9" s="177"/>
      <c r="T9" s="186" t="s">
        <v>29</v>
      </c>
      <c r="V9" s="49"/>
      <c r="W9" s="4"/>
      <c r="X9" s="4"/>
      <c r="Y9" s="4"/>
      <c r="Z9" s="4"/>
      <c r="AA9" s="4"/>
      <c r="AB9" s="4"/>
      <c r="AC9" s="4"/>
      <c r="AD9" s="4"/>
    </row>
    <row r="10" spans="1:30" x14ac:dyDescent="0.25">
      <c r="A10" s="124" t="str">
        <f>Arrearages!A16</f>
        <v>ELIZABETHTOWN GAS COMPANY</v>
      </c>
      <c r="B10" s="4"/>
      <c r="C10" s="4"/>
      <c r="D10" s="4"/>
      <c r="E10" s="162"/>
      <c r="F10" s="4"/>
      <c r="G10" s="184"/>
      <c r="H10" s="177"/>
      <c r="I10" s="177"/>
      <c r="L10" s="49"/>
      <c r="M10" s="177"/>
      <c r="N10" s="177"/>
      <c r="O10" s="4"/>
      <c r="P10" s="184"/>
      <c r="Q10" s="184"/>
      <c r="S10" s="184"/>
      <c r="T10" s="184"/>
      <c r="V10" s="49"/>
      <c r="W10" s="4"/>
      <c r="AB10" s="4"/>
      <c r="AC10" s="4"/>
      <c r="AD10" s="4"/>
    </row>
    <row r="11" spans="1:30" ht="76.5" x14ac:dyDescent="0.25">
      <c r="A11" s="245">
        <f>Arrearages!A18</f>
        <v>44835</v>
      </c>
      <c r="B11" s="65" t="s">
        <v>106</v>
      </c>
      <c r="C11" s="65" t="s">
        <v>35</v>
      </c>
      <c r="D11" s="65" t="s">
        <v>36</v>
      </c>
      <c r="E11" s="165" t="s">
        <v>37</v>
      </c>
      <c r="F11" s="66" t="s">
        <v>107</v>
      </c>
      <c r="G11" s="178" t="s">
        <v>108</v>
      </c>
      <c r="H11" s="178" t="s">
        <v>109</v>
      </c>
      <c r="I11" s="178" t="s">
        <v>110</v>
      </c>
      <c r="J11" s="66" t="s">
        <v>111</v>
      </c>
      <c r="K11" s="69"/>
      <c r="L11" s="66" t="s">
        <v>112</v>
      </c>
      <c r="M11" s="178" t="s">
        <v>113</v>
      </c>
      <c r="N11" s="178" t="s">
        <v>114</v>
      </c>
      <c r="O11" s="66" t="s">
        <v>115</v>
      </c>
      <c r="P11" s="178" t="s">
        <v>116</v>
      </c>
      <c r="Q11" s="178" t="s">
        <v>117</v>
      </c>
      <c r="R11" s="66" t="s">
        <v>118</v>
      </c>
      <c r="S11" s="178" t="s">
        <v>119</v>
      </c>
      <c r="T11" s="178" t="s">
        <v>120</v>
      </c>
      <c r="U11" s="69"/>
      <c r="V11" s="66" t="s">
        <v>121</v>
      </c>
      <c r="W11" s="66" t="s">
        <v>122</v>
      </c>
      <c r="X11" s="66" t="s">
        <v>123</v>
      </c>
      <c r="Y11" s="66" t="s">
        <v>124</v>
      </c>
      <c r="Z11" s="66" t="s">
        <v>125</v>
      </c>
      <c r="AA11" s="66" t="s">
        <v>126</v>
      </c>
      <c r="AB11" s="66" t="s">
        <v>127</v>
      </c>
      <c r="AC11" s="66" t="s">
        <v>128</v>
      </c>
      <c r="AD11" s="66" t="s">
        <v>129</v>
      </c>
    </row>
    <row r="12" spans="1:30" x14ac:dyDescent="0.25">
      <c r="A12" s="54"/>
      <c r="B12" s="11"/>
      <c r="C12" s="11" t="s">
        <v>208</v>
      </c>
      <c r="D12" s="11"/>
      <c r="E12" s="166">
        <v>7820</v>
      </c>
      <c r="F12" s="11">
        <v>1</v>
      </c>
      <c r="G12" s="170">
        <v>33.950000000000003</v>
      </c>
      <c r="H12" s="170">
        <v>339.42</v>
      </c>
      <c r="I12" s="170">
        <v>339.42</v>
      </c>
      <c r="J12" s="171">
        <v>10</v>
      </c>
      <c r="L12" s="11">
        <v>2</v>
      </c>
      <c r="M12" s="170">
        <v>2406.5100000000002</v>
      </c>
      <c r="N12" s="170">
        <v>1203.2550000000001</v>
      </c>
      <c r="O12" s="11"/>
      <c r="P12" s="170"/>
      <c r="Q12" s="170"/>
      <c r="R12" s="11">
        <v>1</v>
      </c>
      <c r="S12" s="170">
        <v>400.89</v>
      </c>
      <c r="T12" s="170">
        <v>400.89</v>
      </c>
      <c r="V12" s="11"/>
      <c r="W12" s="11"/>
      <c r="X12" s="11"/>
      <c r="Y12" s="11"/>
      <c r="Z12" s="11"/>
      <c r="AA12" s="11"/>
      <c r="AB12" s="11"/>
      <c r="AC12" s="11"/>
      <c r="AD12" s="11"/>
    </row>
    <row r="13" spans="1:30" x14ac:dyDescent="0.25">
      <c r="A13" s="54"/>
      <c r="B13" s="11"/>
      <c r="C13" s="11" t="s">
        <v>297</v>
      </c>
      <c r="D13" s="11"/>
      <c r="E13" s="166">
        <v>8865</v>
      </c>
      <c r="F13" s="11">
        <v>5</v>
      </c>
      <c r="G13" s="170">
        <v>99.912000000000006</v>
      </c>
      <c r="H13" s="170">
        <v>5533.98</v>
      </c>
      <c r="I13" s="170">
        <v>1106.7959999999998</v>
      </c>
      <c r="J13" s="171">
        <v>12.4</v>
      </c>
      <c r="L13" s="11"/>
      <c r="M13" s="170"/>
      <c r="N13" s="170"/>
      <c r="O13" s="11"/>
      <c r="P13" s="170"/>
      <c r="Q13" s="170"/>
      <c r="R13" s="11">
        <v>1</v>
      </c>
      <c r="S13" s="170">
        <v>2175.35</v>
      </c>
      <c r="T13" s="170">
        <v>2175.35</v>
      </c>
      <c r="V13" s="11"/>
      <c r="W13" s="11"/>
      <c r="X13" s="11"/>
      <c r="Y13" s="11"/>
      <c r="Z13" s="11"/>
      <c r="AA13" s="11"/>
      <c r="AB13" s="11"/>
      <c r="AC13" s="11"/>
      <c r="AD13" s="11"/>
    </row>
    <row r="14" spans="1:30" x14ac:dyDescent="0.25">
      <c r="A14" s="54"/>
      <c r="B14" s="11"/>
      <c r="C14" s="11" t="s">
        <v>285</v>
      </c>
      <c r="D14" s="11"/>
      <c r="E14" s="166">
        <v>7848</v>
      </c>
      <c r="F14" s="11">
        <v>1</v>
      </c>
      <c r="G14" s="170">
        <v>108.46</v>
      </c>
      <c r="H14" s="170">
        <v>542.28</v>
      </c>
      <c r="I14" s="170">
        <v>542.28</v>
      </c>
      <c r="J14" s="171">
        <v>5</v>
      </c>
      <c r="L14" s="11">
        <v>2</v>
      </c>
      <c r="M14" s="170">
        <v>1110.8800000000001</v>
      </c>
      <c r="N14" s="170">
        <v>555.44000000000005</v>
      </c>
      <c r="O14" s="11"/>
      <c r="P14" s="170"/>
      <c r="Q14" s="170"/>
      <c r="R14" s="11"/>
      <c r="S14" s="170"/>
      <c r="T14" s="170"/>
      <c r="V14" s="11"/>
      <c r="W14" s="11"/>
      <c r="X14" s="11"/>
      <c r="Y14" s="11"/>
      <c r="Z14" s="11"/>
      <c r="AA14" s="11"/>
      <c r="AB14" s="11"/>
      <c r="AC14" s="11"/>
      <c r="AD14" s="11"/>
    </row>
    <row r="15" spans="1:30" x14ac:dyDescent="0.25">
      <c r="A15" s="54"/>
      <c r="B15" s="11"/>
      <c r="C15" s="11" t="s">
        <v>298</v>
      </c>
      <c r="D15" s="11"/>
      <c r="E15" s="166">
        <v>8801</v>
      </c>
      <c r="F15" s="11">
        <v>7</v>
      </c>
      <c r="G15" s="170">
        <v>72.128571428571433</v>
      </c>
      <c r="H15" s="170">
        <v>7762.5</v>
      </c>
      <c r="I15" s="170">
        <v>1108.9285714285713</v>
      </c>
      <c r="J15" s="171">
        <v>15</v>
      </c>
      <c r="L15" s="11"/>
      <c r="M15" s="170"/>
      <c r="N15" s="170"/>
      <c r="O15" s="11"/>
      <c r="P15" s="170"/>
      <c r="Q15" s="170"/>
      <c r="R15" s="11">
        <v>1</v>
      </c>
      <c r="S15" s="170">
        <v>1553.77</v>
      </c>
      <c r="T15" s="170">
        <v>1553.77</v>
      </c>
      <c r="V15" s="11"/>
      <c r="W15" s="11"/>
      <c r="X15" s="11"/>
      <c r="Y15" s="11"/>
      <c r="Z15" s="11"/>
      <c r="AA15" s="11"/>
      <c r="AB15" s="11"/>
      <c r="AC15" s="11"/>
      <c r="AD15" s="11"/>
    </row>
    <row r="16" spans="1:30" x14ac:dyDescent="0.25">
      <c r="A16" s="54"/>
      <c r="B16" s="11"/>
      <c r="C16" s="11" t="s">
        <v>299</v>
      </c>
      <c r="D16" s="11"/>
      <c r="E16" s="166">
        <v>8802</v>
      </c>
      <c r="F16" s="11">
        <v>1</v>
      </c>
      <c r="G16" s="170">
        <v>52.73</v>
      </c>
      <c r="H16" s="170">
        <v>632.65</v>
      </c>
      <c r="I16" s="170">
        <v>632.65</v>
      </c>
      <c r="J16" s="171">
        <v>12</v>
      </c>
      <c r="L16" s="11">
        <v>15</v>
      </c>
      <c r="M16" s="170">
        <v>12057.71</v>
      </c>
      <c r="N16" s="170">
        <v>803.84733333333327</v>
      </c>
      <c r="O16" s="11"/>
      <c r="P16" s="170"/>
      <c r="Q16" s="170"/>
      <c r="R16" s="11"/>
      <c r="S16" s="170"/>
      <c r="T16" s="170"/>
      <c r="V16" s="11"/>
      <c r="W16" s="11"/>
      <c r="X16" s="11"/>
      <c r="Y16" s="11"/>
      <c r="Z16" s="11"/>
      <c r="AA16" s="11"/>
      <c r="AB16" s="11"/>
      <c r="AC16" s="11"/>
      <c r="AD16" s="11"/>
    </row>
    <row r="17" spans="1:30" x14ac:dyDescent="0.25">
      <c r="A17" s="54"/>
      <c r="B17" s="11"/>
      <c r="C17" s="11" t="s">
        <v>300</v>
      </c>
      <c r="D17" s="11"/>
      <c r="E17" s="166">
        <v>7001</v>
      </c>
      <c r="F17" s="11">
        <v>40</v>
      </c>
      <c r="G17" s="170">
        <v>72.471999999999994</v>
      </c>
      <c r="H17" s="170">
        <v>27274.850000000006</v>
      </c>
      <c r="I17" s="170">
        <v>681.87125000000015</v>
      </c>
      <c r="J17" s="171">
        <v>9.5250000000000004</v>
      </c>
      <c r="L17" s="11">
        <v>3</v>
      </c>
      <c r="M17" s="170">
        <v>3966.1800000000003</v>
      </c>
      <c r="N17" s="170">
        <v>1322.0600000000002</v>
      </c>
      <c r="O17" s="11">
        <v>2</v>
      </c>
      <c r="P17" s="170">
        <v>826.77</v>
      </c>
      <c r="Q17" s="170">
        <v>413.38499999999999</v>
      </c>
      <c r="R17" s="11">
        <v>17</v>
      </c>
      <c r="S17" s="170">
        <v>10538.579999999998</v>
      </c>
      <c r="T17" s="170">
        <v>619.91647058823514</v>
      </c>
      <c r="V17" s="11"/>
      <c r="W17" s="11"/>
      <c r="X17" s="11"/>
      <c r="Y17" s="11"/>
      <c r="Z17" s="11"/>
      <c r="AA17" s="11"/>
      <c r="AB17" s="11"/>
      <c r="AC17" s="11"/>
      <c r="AD17" s="11"/>
    </row>
    <row r="18" spans="1:30" x14ac:dyDescent="0.25">
      <c r="A18" s="54"/>
      <c r="B18" s="11"/>
      <c r="C18" s="11" t="s">
        <v>214</v>
      </c>
      <c r="D18" s="11"/>
      <c r="E18" s="166">
        <v>7823</v>
      </c>
      <c r="F18" s="11">
        <v>6</v>
      </c>
      <c r="G18" s="170">
        <v>104.74166666666666</v>
      </c>
      <c r="H18" s="170">
        <v>7051.4900000000007</v>
      </c>
      <c r="I18" s="170">
        <v>1175.2483333333334</v>
      </c>
      <c r="J18" s="171">
        <v>10.5</v>
      </c>
      <c r="L18" s="11"/>
      <c r="M18" s="170"/>
      <c r="N18" s="170"/>
      <c r="O18" s="11"/>
      <c r="P18" s="170"/>
      <c r="Q18" s="170"/>
      <c r="R18" s="11"/>
      <c r="S18" s="170"/>
      <c r="T18" s="170"/>
      <c r="V18" s="11"/>
      <c r="W18" s="11"/>
      <c r="X18" s="11"/>
      <c r="Y18" s="11"/>
      <c r="Z18" s="11"/>
      <c r="AA18" s="11"/>
      <c r="AB18" s="11"/>
      <c r="AC18" s="11"/>
      <c r="AD18" s="11"/>
    </row>
    <row r="19" spans="1:30" x14ac:dyDescent="0.25">
      <c r="A19" s="54"/>
      <c r="B19" s="11"/>
      <c r="C19" s="11" t="s">
        <v>301</v>
      </c>
      <c r="D19" s="11"/>
      <c r="E19" s="166">
        <v>8804</v>
      </c>
      <c r="F19" s="11">
        <v>2</v>
      </c>
      <c r="G19" s="170">
        <v>70.37</v>
      </c>
      <c r="H19" s="170">
        <v>1560.7600000000002</v>
      </c>
      <c r="I19" s="170">
        <v>780.38000000000011</v>
      </c>
      <c r="J19" s="171">
        <v>10</v>
      </c>
      <c r="L19" s="11"/>
      <c r="M19" s="170"/>
      <c r="N19" s="170"/>
      <c r="O19" s="11"/>
      <c r="P19" s="170"/>
      <c r="Q19" s="170"/>
      <c r="R19" s="11"/>
      <c r="S19" s="170"/>
      <c r="T19" s="170"/>
      <c r="V19" s="11"/>
      <c r="W19" s="11"/>
      <c r="X19" s="11"/>
      <c r="Y19" s="11"/>
      <c r="Z19" s="11"/>
      <c r="AA19" s="11"/>
      <c r="AB19" s="11"/>
      <c r="AC19" s="11"/>
      <c r="AD19" s="11"/>
    </row>
    <row r="20" spans="1:30" x14ac:dyDescent="0.25">
      <c r="A20" s="54"/>
      <c r="B20" s="11"/>
      <c r="C20" s="11" t="s">
        <v>302</v>
      </c>
      <c r="D20" s="11"/>
      <c r="E20" s="166">
        <v>7826</v>
      </c>
      <c r="F20" s="11">
        <v>1</v>
      </c>
      <c r="G20" s="170">
        <v>149.11000000000001</v>
      </c>
      <c r="H20" s="170">
        <v>1789.3</v>
      </c>
      <c r="I20" s="170">
        <v>1789.3</v>
      </c>
      <c r="J20" s="171">
        <v>12</v>
      </c>
      <c r="L20" s="11"/>
      <c r="M20" s="170"/>
      <c r="N20" s="170"/>
      <c r="O20" s="11"/>
      <c r="P20" s="170"/>
      <c r="Q20" s="170"/>
      <c r="R20" s="11"/>
      <c r="S20" s="170"/>
      <c r="T20" s="170"/>
      <c r="V20" s="11"/>
      <c r="W20" s="11"/>
      <c r="X20" s="11"/>
      <c r="Y20" s="11"/>
      <c r="Z20" s="11"/>
      <c r="AA20" s="11"/>
      <c r="AB20" s="11"/>
      <c r="AC20" s="11"/>
      <c r="AD20" s="11"/>
    </row>
    <row r="21" spans="1:30" x14ac:dyDescent="0.25">
      <c r="A21" s="54"/>
      <c r="B21" s="11"/>
      <c r="C21" s="11" t="s">
        <v>303</v>
      </c>
      <c r="D21" s="11"/>
      <c r="E21" s="166">
        <v>7826</v>
      </c>
      <c r="F21" s="11">
        <v>1</v>
      </c>
      <c r="G21" s="170">
        <v>66.31</v>
      </c>
      <c r="H21" s="170">
        <v>596.78</v>
      </c>
      <c r="I21" s="170">
        <v>596.78</v>
      </c>
      <c r="J21" s="171">
        <v>9</v>
      </c>
      <c r="L21" s="11"/>
      <c r="M21" s="170"/>
      <c r="N21" s="170"/>
      <c r="O21" s="11"/>
      <c r="P21" s="170"/>
      <c r="Q21" s="170"/>
      <c r="R21" s="11"/>
      <c r="S21" s="170"/>
      <c r="T21" s="170"/>
      <c r="V21" s="11"/>
      <c r="W21" s="11"/>
      <c r="X21" s="11"/>
      <c r="Y21" s="11"/>
      <c r="Z21" s="11"/>
      <c r="AA21" s="11"/>
      <c r="AB21" s="11"/>
      <c r="AC21" s="11"/>
      <c r="AD21" s="11"/>
    </row>
    <row r="22" spans="1:30" x14ac:dyDescent="0.25">
      <c r="A22" s="54"/>
      <c r="B22" s="11"/>
      <c r="C22" s="11" t="s">
        <v>304</v>
      </c>
      <c r="D22" s="11"/>
      <c r="E22" s="166">
        <v>7828</v>
      </c>
      <c r="F22" s="11">
        <v>3</v>
      </c>
      <c r="G22" s="170">
        <v>138.29</v>
      </c>
      <c r="H22" s="170">
        <v>8165.81</v>
      </c>
      <c r="I22" s="170">
        <v>2721.936666666667</v>
      </c>
      <c r="J22" s="171">
        <v>14.333333333333334</v>
      </c>
      <c r="L22" s="11">
        <v>1</v>
      </c>
      <c r="M22" s="170">
        <v>634.77</v>
      </c>
      <c r="N22" s="170">
        <v>634.77</v>
      </c>
      <c r="O22" s="11"/>
      <c r="P22" s="170"/>
      <c r="Q22" s="170"/>
      <c r="R22" s="11">
        <v>1</v>
      </c>
      <c r="S22" s="170">
        <v>244.7</v>
      </c>
      <c r="T22" s="170">
        <v>244.7</v>
      </c>
      <c r="V22" s="11"/>
      <c r="W22" s="11"/>
      <c r="X22" s="11"/>
      <c r="Y22" s="11"/>
      <c r="Z22" s="11"/>
      <c r="AA22" s="11"/>
      <c r="AB22" s="11"/>
      <c r="AC22" s="11"/>
      <c r="AD22" s="11"/>
    </row>
    <row r="23" spans="1:30" x14ac:dyDescent="0.25">
      <c r="A23" s="54"/>
      <c r="B23" s="11"/>
      <c r="C23" s="11" t="s">
        <v>305</v>
      </c>
      <c r="D23" s="11"/>
      <c r="E23" s="166">
        <v>7830</v>
      </c>
      <c r="F23" s="11">
        <v>4</v>
      </c>
      <c r="G23" s="170">
        <v>57.302500000000002</v>
      </c>
      <c r="H23" s="170">
        <v>2173.87</v>
      </c>
      <c r="I23" s="170">
        <v>543.46749999999997</v>
      </c>
      <c r="J23" s="171">
        <v>9.25</v>
      </c>
      <c r="L23" s="11">
        <v>36</v>
      </c>
      <c r="M23" s="170">
        <v>34169.05999999999</v>
      </c>
      <c r="N23" s="170">
        <v>949.14055555555524</v>
      </c>
      <c r="O23" s="11"/>
      <c r="P23" s="170"/>
      <c r="Q23" s="170"/>
      <c r="R23" s="11">
        <v>1</v>
      </c>
      <c r="S23" s="170">
        <v>1576.67</v>
      </c>
      <c r="T23" s="170">
        <v>1576.67</v>
      </c>
      <c r="V23" s="11"/>
      <c r="W23" s="11"/>
      <c r="X23" s="11"/>
      <c r="Y23" s="11"/>
      <c r="Z23" s="11"/>
      <c r="AA23" s="11"/>
      <c r="AB23" s="11"/>
      <c r="AC23" s="11"/>
      <c r="AD23" s="11"/>
    </row>
    <row r="24" spans="1:30" x14ac:dyDescent="0.25">
      <c r="A24" s="54"/>
      <c r="B24" s="11"/>
      <c r="C24" s="11" t="s">
        <v>306</v>
      </c>
      <c r="D24" s="11"/>
      <c r="E24" s="166">
        <v>7008</v>
      </c>
      <c r="F24" s="11">
        <v>90</v>
      </c>
      <c r="G24" s="170">
        <v>87.452555555555605</v>
      </c>
      <c r="H24" s="170">
        <v>77749.13</v>
      </c>
      <c r="I24" s="170">
        <v>863.87922222222232</v>
      </c>
      <c r="J24" s="171">
        <v>9.4222222222222225</v>
      </c>
      <c r="L24" s="11">
        <v>6</v>
      </c>
      <c r="M24" s="170">
        <v>4828.18</v>
      </c>
      <c r="N24" s="170">
        <v>804.69666666666672</v>
      </c>
      <c r="O24" s="11">
        <v>3</v>
      </c>
      <c r="P24" s="170">
        <v>2766.53</v>
      </c>
      <c r="Q24" s="170">
        <v>922.17666666666673</v>
      </c>
      <c r="R24" s="11">
        <v>34</v>
      </c>
      <c r="S24" s="170">
        <v>26093.52</v>
      </c>
      <c r="T24" s="170">
        <v>767.45647058823533</v>
      </c>
      <c r="V24" s="11"/>
      <c r="W24" s="11"/>
      <c r="X24" s="11"/>
      <c r="Y24" s="11"/>
      <c r="Z24" s="11"/>
      <c r="AA24" s="11"/>
      <c r="AB24" s="11"/>
      <c r="AC24" s="11"/>
      <c r="AD24" s="11"/>
    </row>
    <row r="25" spans="1:30" x14ac:dyDescent="0.25">
      <c r="A25" s="54"/>
      <c r="B25" s="11"/>
      <c r="C25" s="11" t="s">
        <v>307</v>
      </c>
      <c r="D25" s="11"/>
      <c r="E25" s="166">
        <v>7066</v>
      </c>
      <c r="F25" s="11">
        <v>21</v>
      </c>
      <c r="G25" s="170">
        <v>76.25</v>
      </c>
      <c r="H25" s="170">
        <v>14286.96</v>
      </c>
      <c r="I25" s="170">
        <v>680.33142857142855</v>
      </c>
      <c r="J25" s="171">
        <v>9.1904761904761898</v>
      </c>
      <c r="L25" s="11">
        <v>2</v>
      </c>
      <c r="M25" s="170">
        <v>1687.77</v>
      </c>
      <c r="N25" s="170">
        <v>843.88499999999999</v>
      </c>
      <c r="O25" s="11">
        <v>1</v>
      </c>
      <c r="P25" s="170">
        <v>266.18</v>
      </c>
      <c r="Q25" s="170">
        <v>266.18</v>
      </c>
      <c r="R25" s="11">
        <v>4</v>
      </c>
      <c r="S25" s="170">
        <v>2605.87</v>
      </c>
      <c r="T25" s="170">
        <v>651.46749999999997</v>
      </c>
      <c r="V25" s="11"/>
      <c r="W25" s="11"/>
      <c r="X25" s="11"/>
      <c r="Y25" s="11"/>
      <c r="Z25" s="11"/>
      <c r="AA25" s="11"/>
      <c r="AB25" s="11"/>
      <c r="AC25" s="11"/>
      <c r="AD25" s="11"/>
    </row>
    <row r="26" spans="1:30" x14ac:dyDescent="0.25">
      <c r="A26" s="54"/>
      <c r="B26" s="11"/>
      <c r="C26" s="11" t="s">
        <v>308</v>
      </c>
      <c r="D26" s="11"/>
      <c r="E26" s="166">
        <v>8809</v>
      </c>
      <c r="F26" s="11">
        <v>7</v>
      </c>
      <c r="G26" s="170">
        <v>90.332857142857151</v>
      </c>
      <c r="H26" s="170">
        <v>6479.7599999999993</v>
      </c>
      <c r="I26" s="170">
        <v>925.68</v>
      </c>
      <c r="J26" s="171">
        <v>10</v>
      </c>
      <c r="L26" s="11">
        <v>14</v>
      </c>
      <c r="M26" s="170">
        <v>12973.77</v>
      </c>
      <c r="N26" s="170">
        <v>926.69785714285717</v>
      </c>
      <c r="O26" s="11"/>
      <c r="P26" s="170"/>
      <c r="Q26" s="170"/>
      <c r="R26" s="11">
        <v>4</v>
      </c>
      <c r="S26" s="170">
        <v>3116.1000000000004</v>
      </c>
      <c r="T26" s="170">
        <v>779.02500000000009</v>
      </c>
      <c r="V26" s="11"/>
      <c r="W26" s="11"/>
      <c r="X26" s="11"/>
      <c r="Y26" s="11"/>
      <c r="Z26" s="11"/>
      <c r="AA26" s="11"/>
      <c r="AB26" s="11"/>
      <c r="AC26" s="11"/>
      <c r="AD26" s="11"/>
    </row>
    <row r="27" spans="1:30" x14ac:dyDescent="0.25">
      <c r="A27" s="54"/>
      <c r="B27" s="11"/>
      <c r="C27" s="11" t="s">
        <v>309</v>
      </c>
      <c r="D27" s="11"/>
      <c r="E27" s="166">
        <v>7067</v>
      </c>
      <c r="F27" s="11">
        <v>35</v>
      </c>
      <c r="G27" s="170">
        <v>106.31571428571428</v>
      </c>
      <c r="H27" s="170">
        <v>36429.47</v>
      </c>
      <c r="I27" s="170">
        <v>1040.8420000000001</v>
      </c>
      <c r="J27" s="171">
        <v>9.8571428571428577</v>
      </c>
      <c r="L27" s="11">
        <v>4</v>
      </c>
      <c r="M27" s="170">
        <v>5969.93</v>
      </c>
      <c r="N27" s="170">
        <v>1492.4825000000001</v>
      </c>
      <c r="O27" s="11"/>
      <c r="P27" s="170"/>
      <c r="Q27" s="170"/>
      <c r="R27" s="11">
        <v>10</v>
      </c>
      <c r="S27" s="170">
        <v>10143.34</v>
      </c>
      <c r="T27" s="170">
        <v>1014.3340000000001</v>
      </c>
      <c r="V27" s="11"/>
      <c r="W27" s="11"/>
      <c r="X27" s="11"/>
      <c r="Y27" s="11"/>
      <c r="Z27" s="11"/>
      <c r="AA27" s="11"/>
      <c r="AB27" s="11"/>
      <c r="AC27" s="11"/>
      <c r="AD27" s="11"/>
    </row>
    <row r="28" spans="1:30" x14ac:dyDescent="0.25">
      <c r="A28" s="54"/>
      <c r="B28" s="11"/>
      <c r="C28" s="11" t="s">
        <v>310</v>
      </c>
      <c r="D28" s="11"/>
      <c r="E28" s="166">
        <v>7016</v>
      </c>
      <c r="F28" s="11">
        <v>24</v>
      </c>
      <c r="G28" s="170">
        <v>101.46833333333332</v>
      </c>
      <c r="H28" s="170">
        <v>25817.399999999998</v>
      </c>
      <c r="I28" s="170">
        <v>1075.7249999999999</v>
      </c>
      <c r="J28" s="171">
        <v>10.791666666666666</v>
      </c>
      <c r="L28" s="11">
        <v>8</v>
      </c>
      <c r="M28" s="170">
        <v>4201.6499999999996</v>
      </c>
      <c r="N28" s="170">
        <v>525.20624999999995</v>
      </c>
      <c r="O28" s="11">
        <v>1</v>
      </c>
      <c r="P28" s="170">
        <v>223.15</v>
      </c>
      <c r="Q28" s="170">
        <v>223.15</v>
      </c>
      <c r="R28" s="11">
        <v>11</v>
      </c>
      <c r="S28" s="170">
        <v>10217.700000000001</v>
      </c>
      <c r="T28" s="170">
        <v>928.88181818181829</v>
      </c>
      <c r="V28" s="11"/>
      <c r="W28" s="11"/>
      <c r="X28" s="11"/>
      <c r="Y28" s="11"/>
      <c r="Z28" s="11"/>
      <c r="AA28" s="11"/>
      <c r="AB28" s="11"/>
      <c r="AC28" s="11"/>
      <c r="AD28" s="11"/>
    </row>
    <row r="29" spans="1:30" x14ac:dyDescent="0.25">
      <c r="A29" s="54"/>
      <c r="B29" s="11"/>
      <c r="C29" s="11" t="s">
        <v>311</v>
      </c>
      <c r="D29" s="11"/>
      <c r="E29" s="166">
        <v>8817</v>
      </c>
      <c r="F29" s="11">
        <v>13</v>
      </c>
      <c r="G29" s="170">
        <v>74.431538461538466</v>
      </c>
      <c r="H29" s="170">
        <v>7547.61</v>
      </c>
      <c r="I29" s="170">
        <v>580.58538461538456</v>
      </c>
      <c r="J29" s="171">
        <v>7.8461538461538458</v>
      </c>
      <c r="L29" s="11">
        <v>12</v>
      </c>
      <c r="M29" s="170">
        <v>15289.779999999997</v>
      </c>
      <c r="N29" s="170">
        <v>1274.1483333333331</v>
      </c>
      <c r="O29" s="11">
        <v>1</v>
      </c>
      <c r="P29" s="170">
        <v>123.77</v>
      </c>
      <c r="Q29" s="170">
        <v>123.77</v>
      </c>
      <c r="R29" s="11">
        <v>4</v>
      </c>
      <c r="S29" s="170">
        <v>3997.64</v>
      </c>
      <c r="T29" s="170">
        <v>999.41</v>
      </c>
      <c r="V29" s="11"/>
      <c r="W29" s="11"/>
      <c r="X29" s="11"/>
      <c r="Y29" s="11"/>
      <c r="Z29" s="11"/>
      <c r="AA29" s="11"/>
      <c r="AB29" s="11"/>
      <c r="AC29" s="11"/>
      <c r="AD29" s="11"/>
    </row>
    <row r="30" spans="1:30" x14ac:dyDescent="0.25">
      <c r="A30" s="54"/>
      <c r="B30" s="11"/>
      <c r="C30" s="11" t="s">
        <v>311</v>
      </c>
      <c r="D30" s="11"/>
      <c r="E30" s="166">
        <v>8820</v>
      </c>
      <c r="F30" s="11">
        <v>35</v>
      </c>
      <c r="G30" s="170">
        <v>114.88285714285716</v>
      </c>
      <c r="H30" s="170">
        <v>41155.560000000005</v>
      </c>
      <c r="I30" s="170">
        <v>1175.873142857143</v>
      </c>
      <c r="J30" s="171">
        <v>10.057142857142857</v>
      </c>
      <c r="L30" s="11">
        <v>10</v>
      </c>
      <c r="M30" s="170">
        <v>8956.09</v>
      </c>
      <c r="N30" s="170">
        <v>895.60900000000004</v>
      </c>
      <c r="O30" s="11"/>
      <c r="P30" s="170"/>
      <c r="Q30" s="170"/>
      <c r="R30" s="11">
        <v>13</v>
      </c>
      <c r="S30" s="170">
        <v>12782.53</v>
      </c>
      <c r="T30" s="170">
        <v>983.27153846153851</v>
      </c>
      <c r="V30" s="11"/>
      <c r="W30" s="11"/>
      <c r="X30" s="11"/>
      <c r="Y30" s="11"/>
      <c r="Z30" s="11"/>
      <c r="AA30" s="11"/>
      <c r="AB30" s="11"/>
      <c r="AC30" s="11"/>
      <c r="AD30" s="11"/>
    </row>
    <row r="31" spans="1:30" x14ac:dyDescent="0.25">
      <c r="A31" s="54"/>
      <c r="B31" s="11"/>
      <c r="C31" s="11" t="s">
        <v>311</v>
      </c>
      <c r="D31" s="11"/>
      <c r="E31" s="166">
        <v>8837</v>
      </c>
      <c r="F31" s="11">
        <v>21</v>
      </c>
      <c r="G31" s="170">
        <v>78.928571428571416</v>
      </c>
      <c r="H31" s="170">
        <v>14661.079999999998</v>
      </c>
      <c r="I31" s="170">
        <v>698.14666666666653</v>
      </c>
      <c r="J31" s="171">
        <v>8.4285714285714288</v>
      </c>
      <c r="L31" s="11">
        <v>40</v>
      </c>
      <c r="M31" s="170">
        <v>35655.060000000012</v>
      </c>
      <c r="N31" s="170">
        <v>891.37650000000031</v>
      </c>
      <c r="O31" s="11">
        <v>2</v>
      </c>
      <c r="P31" s="170">
        <v>783.21</v>
      </c>
      <c r="Q31" s="170">
        <v>391.60500000000002</v>
      </c>
      <c r="R31" s="11">
        <v>5</v>
      </c>
      <c r="S31" s="170">
        <v>3004.54</v>
      </c>
      <c r="T31" s="170">
        <v>600.90800000000002</v>
      </c>
      <c r="V31" s="11"/>
      <c r="W31" s="11"/>
      <c r="X31" s="11"/>
      <c r="Y31" s="11"/>
      <c r="Z31" s="11"/>
      <c r="AA31" s="11"/>
      <c r="AB31" s="11"/>
      <c r="AC31" s="11"/>
      <c r="AD31" s="11"/>
    </row>
    <row r="32" spans="1:30" x14ac:dyDescent="0.25">
      <c r="A32" s="54"/>
      <c r="B32" s="11"/>
      <c r="C32" s="11" t="s">
        <v>312</v>
      </c>
      <c r="D32" s="11"/>
      <c r="E32" s="166">
        <v>7201</v>
      </c>
      <c r="F32" s="11">
        <v>99</v>
      </c>
      <c r="G32" s="170">
        <v>85.565050505050522</v>
      </c>
      <c r="H32" s="170">
        <v>85381.77999999997</v>
      </c>
      <c r="I32" s="170">
        <v>862.44222222222197</v>
      </c>
      <c r="J32" s="171">
        <v>9.5757575757575761</v>
      </c>
      <c r="L32" s="11">
        <v>56</v>
      </c>
      <c r="M32" s="170">
        <v>37212.019999999997</v>
      </c>
      <c r="N32" s="170">
        <v>664.50035714285707</v>
      </c>
      <c r="O32" s="11">
        <v>9</v>
      </c>
      <c r="P32" s="170">
        <v>2638.25</v>
      </c>
      <c r="Q32" s="170">
        <v>293.13888888888891</v>
      </c>
      <c r="R32" s="11">
        <v>39</v>
      </c>
      <c r="S32" s="170">
        <v>30502.280000000002</v>
      </c>
      <c r="T32" s="170">
        <v>782.10974358974363</v>
      </c>
      <c r="V32" s="11"/>
      <c r="W32" s="11"/>
      <c r="X32" s="11"/>
      <c r="Y32" s="11"/>
      <c r="Z32" s="11"/>
      <c r="AA32" s="11"/>
      <c r="AB32" s="11"/>
      <c r="AC32" s="11"/>
      <c r="AD32" s="11"/>
    </row>
    <row r="33" spans="1:30" x14ac:dyDescent="0.25">
      <c r="A33" s="54"/>
      <c r="B33" s="11"/>
      <c r="C33" s="11" t="s">
        <v>312</v>
      </c>
      <c r="D33" s="11"/>
      <c r="E33" s="166">
        <v>7202</v>
      </c>
      <c r="F33" s="11">
        <v>149</v>
      </c>
      <c r="G33" s="170">
        <v>84.681006711409395</v>
      </c>
      <c r="H33" s="170">
        <v>123435.66999999995</v>
      </c>
      <c r="I33" s="170">
        <v>828.42731543624132</v>
      </c>
      <c r="J33" s="171">
        <v>9.5369127516778516</v>
      </c>
      <c r="L33" s="11">
        <v>60</v>
      </c>
      <c r="M33" s="170">
        <v>52219.85</v>
      </c>
      <c r="N33" s="170">
        <v>870.33083333333332</v>
      </c>
      <c r="O33" s="11">
        <v>2</v>
      </c>
      <c r="P33" s="170">
        <v>1614.3200000000002</v>
      </c>
      <c r="Q33" s="170">
        <v>807.16000000000008</v>
      </c>
      <c r="R33" s="11">
        <v>48</v>
      </c>
      <c r="S33" s="170">
        <v>41881.360000000001</v>
      </c>
      <c r="T33" s="170">
        <v>872.52833333333331</v>
      </c>
      <c r="V33" s="11"/>
      <c r="W33" s="11"/>
      <c r="X33" s="11"/>
      <c r="Y33" s="11"/>
      <c r="Z33" s="11"/>
      <c r="AA33" s="11"/>
      <c r="AB33" s="11"/>
      <c r="AC33" s="11"/>
      <c r="AD33" s="11"/>
    </row>
    <row r="34" spans="1:30" x14ac:dyDescent="0.25">
      <c r="A34" s="54"/>
      <c r="B34" s="11"/>
      <c r="C34" s="11" t="s">
        <v>312</v>
      </c>
      <c r="D34" s="11"/>
      <c r="E34" s="166">
        <v>7206</v>
      </c>
      <c r="F34" s="11">
        <v>142</v>
      </c>
      <c r="G34" s="170">
        <v>92.225000000000023</v>
      </c>
      <c r="H34" s="170">
        <v>129496.32000000004</v>
      </c>
      <c r="I34" s="170">
        <v>911.94591549295797</v>
      </c>
      <c r="J34" s="171">
        <v>9.830985915492958</v>
      </c>
      <c r="L34" s="11">
        <v>39</v>
      </c>
      <c r="M34" s="170">
        <v>29318.690000000013</v>
      </c>
      <c r="N34" s="170">
        <v>751.76128205128236</v>
      </c>
      <c r="O34" s="11">
        <v>5</v>
      </c>
      <c r="P34" s="170">
        <v>3175.32</v>
      </c>
      <c r="Q34" s="170">
        <v>635.06400000000008</v>
      </c>
      <c r="R34" s="11">
        <v>49</v>
      </c>
      <c r="S34" s="170">
        <v>42961.110000000008</v>
      </c>
      <c r="T34" s="170">
        <v>876.75734693877564</v>
      </c>
      <c r="V34" s="11"/>
      <c r="W34" s="11"/>
      <c r="X34" s="11"/>
      <c r="Y34" s="11"/>
      <c r="Z34" s="11"/>
      <c r="AA34" s="11"/>
      <c r="AB34" s="11"/>
      <c r="AC34" s="11"/>
      <c r="AD34" s="11"/>
    </row>
    <row r="35" spans="1:30" x14ac:dyDescent="0.25">
      <c r="A35" s="54"/>
      <c r="B35" s="11"/>
      <c r="C35" s="11" t="s">
        <v>312</v>
      </c>
      <c r="D35" s="11"/>
      <c r="E35" s="166">
        <v>7208</v>
      </c>
      <c r="F35" s="11">
        <v>102</v>
      </c>
      <c r="G35" s="170">
        <v>88.945098039215679</v>
      </c>
      <c r="H35" s="170">
        <v>86135.519999999975</v>
      </c>
      <c r="I35" s="170">
        <v>844.46588235294098</v>
      </c>
      <c r="J35" s="171">
        <v>9.4705882352941178</v>
      </c>
      <c r="L35" s="11"/>
      <c r="M35" s="170"/>
      <c r="N35" s="170"/>
      <c r="O35" s="11">
        <v>4</v>
      </c>
      <c r="P35" s="170">
        <v>1187.19</v>
      </c>
      <c r="Q35" s="170">
        <v>296.79750000000001</v>
      </c>
      <c r="R35" s="11">
        <v>42</v>
      </c>
      <c r="S35" s="170">
        <v>48208.83</v>
      </c>
      <c r="T35" s="170">
        <v>1147.8292857142858</v>
      </c>
      <c r="V35" s="11"/>
      <c r="W35" s="11"/>
      <c r="X35" s="11"/>
      <c r="Y35" s="11"/>
      <c r="Z35" s="11"/>
      <c r="AA35" s="11"/>
      <c r="AB35" s="11"/>
      <c r="AC35" s="11"/>
      <c r="AD35" s="11"/>
    </row>
    <row r="36" spans="1:30" x14ac:dyDescent="0.25">
      <c r="A36" s="54"/>
      <c r="B36" s="11"/>
      <c r="C36" s="11" t="s">
        <v>313</v>
      </c>
      <c r="D36" s="11"/>
      <c r="E36" s="166">
        <v>7023</v>
      </c>
      <c r="F36" s="11">
        <v>8</v>
      </c>
      <c r="G36" s="170">
        <v>96.316249999999997</v>
      </c>
      <c r="H36" s="170">
        <v>9259.5499999999993</v>
      </c>
      <c r="I36" s="170">
        <v>1157.4437499999999</v>
      </c>
      <c r="J36" s="171">
        <v>12.75</v>
      </c>
      <c r="L36" s="11">
        <v>13</v>
      </c>
      <c r="M36" s="170">
        <v>6951.43</v>
      </c>
      <c r="N36" s="170">
        <v>534.72538461538466</v>
      </c>
      <c r="O36" s="11"/>
      <c r="P36" s="170"/>
      <c r="Q36" s="170"/>
      <c r="R36" s="11">
        <v>1</v>
      </c>
      <c r="S36" s="170">
        <v>500.97</v>
      </c>
      <c r="T36" s="170">
        <v>500.97</v>
      </c>
      <c r="V36" s="11"/>
      <c r="W36" s="11"/>
      <c r="X36" s="11"/>
      <c r="Y36" s="11"/>
      <c r="Z36" s="11"/>
      <c r="AA36" s="11"/>
      <c r="AB36" s="11"/>
      <c r="AC36" s="11"/>
      <c r="AD36" s="11"/>
    </row>
    <row r="37" spans="1:30" x14ac:dyDescent="0.25">
      <c r="A37" s="54"/>
      <c r="B37" s="11"/>
      <c r="C37" s="11" t="s">
        <v>314</v>
      </c>
      <c r="D37" s="11"/>
      <c r="E37" s="166">
        <v>8822</v>
      </c>
      <c r="F37" s="11">
        <v>32</v>
      </c>
      <c r="G37" s="170">
        <v>85.047499999999999</v>
      </c>
      <c r="H37" s="170">
        <v>23705.070000000003</v>
      </c>
      <c r="I37" s="170">
        <v>740.7834375000001</v>
      </c>
      <c r="J37" s="171">
        <v>9</v>
      </c>
      <c r="L37" s="11">
        <v>12</v>
      </c>
      <c r="M37" s="170">
        <v>6361.38</v>
      </c>
      <c r="N37" s="170">
        <v>530.11500000000001</v>
      </c>
      <c r="O37" s="11">
        <v>3</v>
      </c>
      <c r="P37" s="170">
        <v>1847.62</v>
      </c>
      <c r="Q37" s="170">
        <v>615.87333333333333</v>
      </c>
      <c r="R37" s="11">
        <v>6</v>
      </c>
      <c r="S37" s="170">
        <v>5328.8900000000012</v>
      </c>
      <c r="T37" s="170">
        <v>888.14833333333354</v>
      </c>
      <c r="V37" s="11"/>
      <c r="W37" s="11"/>
      <c r="X37" s="11"/>
      <c r="Y37" s="11"/>
      <c r="Z37" s="11"/>
      <c r="AA37" s="11"/>
      <c r="AB37" s="11"/>
      <c r="AC37" s="11"/>
      <c r="AD37" s="11"/>
    </row>
    <row r="38" spans="1:30" x14ac:dyDescent="0.25">
      <c r="A38" s="54"/>
      <c r="B38" s="11"/>
      <c r="C38" s="11" t="s">
        <v>315</v>
      </c>
      <c r="D38" s="11"/>
      <c r="E38" s="166">
        <v>8863</v>
      </c>
      <c r="F38" s="11">
        <v>34</v>
      </c>
      <c r="G38" s="170">
        <v>78.266176470588235</v>
      </c>
      <c r="H38" s="170">
        <v>26462.050000000003</v>
      </c>
      <c r="I38" s="170">
        <v>778.29558823529419</v>
      </c>
      <c r="J38" s="171">
        <v>10.5</v>
      </c>
      <c r="L38" s="11"/>
      <c r="M38" s="170"/>
      <c r="N38" s="170"/>
      <c r="O38" s="11"/>
      <c r="P38" s="170"/>
      <c r="Q38" s="170"/>
      <c r="R38" s="11">
        <v>8</v>
      </c>
      <c r="S38" s="170">
        <v>4386.93</v>
      </c>
      <c r="T38" s="170">
        <v>548.36625000000004</v>
      </c>
      <c r="V38" s="11"/>
      <c r="W38" s="11"/>
      <c r="X38" s="11"/>
      <c r="Y38" s="11"/>
      <c r="Z38" s="11"/>
      <c r="AA38" s="11"/>
      <c r="AB38" s="11"/>
      <c r="AC38" s="11"/>
      <c r="AD38" s="11"/>
    </row>
    <row r="39" spans="1:30" x14ac:dyDescent="0.25">
      <c r="A39" s="54"/>
      <c r="B39" s="11"/>
      <c r="C39" s="11" t="s">
        <v>316</v>
      </c>
      <c r="D39" s="11"/>
      <c r="E39" s="166">
        <v>7416</v>
      </c>
      <c r="F39" s="11">
        <v>3</v>
      </c>
      <c r="G39" s="170">
        <v>63.423333333333325</v>
      </c>
      <c r="H39" s="170">
        <v>1233.33</v>
      </c>
      <c r="I39" s="170">
        <v>411.10999999999996</v>
      </c>
      <c r="J39" s="171">
        <v>6</v>
      </c>
      <c r="L39" s="11"/>
      <c r="M39" s="170"/>
      <c r="N39" s="170"/>
      <c r="O39" s="11"/>
      <c r="P39" s="170"/>
      <c r="Q39" s="170"/>
      <c r="R39" s="11">
        <v>1</v>
      </c>
      <c r="S39" s="170">
        <v>214.89</v>
      </c>
      <c r="T39" s="170">
        <v>214.89</v>
      </c>
      <c r="V39" s="11"/>
      <c r="W39" s="11"/>
      <c r="X39" s="11"/>
      <c r="Y39" s="11"/>
      <c r="Z39" s="11"/>
      <c r="AA39" s="11"/>
      <c r="AB39" s="11"/>
      <c r="AC39" s="11"/>
      <c r="AD39" s="11"/>
    </row>
    <row r="40" spans="1:30" x14ac:dyDescent="0.25">
      <c r="A40" s="54"/>
      <c r="B40" s="11"/>
      <c r="C40" s="11" t="s">
        <v>317</v>
      </c>
      <c r="D40" s="11"/>
      <c r="E40" s="166">
        <v>8825</v>
      </c>
      <c r="F40" s="11">
        <v>2</v>
      </c>
      <c r="G40" s="170">
        <v>143.44499999999999</v>
      </c>
      <c r="H40" s="170">
        <v>3442.5299999999997</v>
      </c>
      <c r="I40" s="170">
        <v>1721.2649999999999</v>
      </c>
      <c r="J40" s="171">
        <v>12</v>
      </c>
      <c r="L40" s="11">
        <v>3</v>
      </c>
      <c r="M40" s="170">
        <v>829.32999999999993</v>
      </c>
      <c r="N40" s="170">
        <v>276.44333333333333</v>
      </c>
      <c r="O40" s="11"/>
      <c r="P40" s="170"/>
      <c r="Q40" s="170"/>
      <c r="R40" s="11">
        <v>1</v>
      </c>
      <c r="S40" s="170">
        <v>175.41</v>
      </c>
      <c r="T40" s="170">
        <v>175.41</v>
      </c>
      <c r="V40" s="11"/>
      <c r="W40" s="11"/>
      <c r="X40" s="11"/>
      <c r="Y40" s="11"/>
      <c r="Z40" s="11"/>
      <c r="AA40" s="11"/>
      <c r="AB40" s="11"/>
      <c r="AC40" s="11"/>
      <c r="AD40" s="11"/>
    </row>
    <row r="41" spans="1:30" x14ac:dyDescent="0.25">
      <c r="A41" s="54"/>
      <c r="B41" s="11"/>
      <c r="C41" s="11" t="s">
        <v>318</v>
      </c>
      <c r="D41" s="11"/>
      <c r="E41" s="166">
        <v>7027</v>
      </c>
      <c r="F41" s="11">
        <v>6</v>
      </c>
      <c r="G41" s="170">
        <v>59.403333333333329</v>
      </c>
      <c r="H41" s="170">
        <v>2417.5500000000002</v>
      </c>
      <c r="I41" s="170">
        <v>402.92500000000001</v>
      </c>
      <c r="J41" s="171">
        <v>7</v>
      </c>
      <c r="L41" s="11">
        <v>1</v>
      </c>
      <c r="M41" s="170">
        <v>1725.83</v>
      </c>
      <c r="N41" s="170">
        <v>1725.83</v>
      </c>
      <c r="O41" s="11">
        <v>1</v>
      </c>
      <c r="P41" s="170">
        <v>656.73</v>
      </c>
      <c r="Q41" s="170">
        <v>656.73</v>
      </c>
      <c r="R41" s="11">
        <v>4</v>
      </c>
      <c r="S41" s="170">
        <v>3549.74</v>
      </c>
      <c r="T41" s="170">
        <v>887.43499999999995</v>
      </c>
      <c r="V41" s="11"/>
      <c r="W41" s="11"/>
      <c r="X41" s="11"/>
      <c r="Y41" s="11"/>
      <c r="Z41" s="11"/>
      <c r="AA41" s="11"/>
      <c r="AB41" s="11"/>
      <c r="AC41" s="11"/>
      <c r="AD41" s="11"/>
    </row>
    <row r="42" spans="1:30" x14ac:dyDescent="0.25">
      <c r="A42" s="54"/>
      <c r="B42" s="11"/>
      <c r="C42" s="11" t="s">
        <v>319</v>
      </c>
      <c r="D42" s="11"/>
      <c r="E42" s="166">
        <v>8826</v>
      </c>
      <c r="F42" s="11">
        <v>2</v>
      </c>
      <c r="G42" s="170">
        <v>100.065</v>
      </c>
      <c r="H42" s="170">
        <v>2401.44</v>
      </c>
      <c r="I42" s="170">
        <v>1200.72</v>
      </c>
      <c r="J42" s="171">
        <v>12</v>
      </c>
      <c r="L42" s="11"/>
      <c r="M42" s="170"/>
      <c r="N42" s="170"/>
      <c r="O42" s="11"/>
      <c r="P42" s="170"/>
      <c r="Q42" s="170"/>
      <c r="R42" s="11">
        <v>2</v>
      </c>
      <c r="S42" s="170">
        <v>1508.43</v>
      </c>
      <c r="T42" s="170">
        <v>754.21500000000003</v>
      </c>
      <c r="V42" s="11"/>
      <c r="W42" s="11"/>
      <c r="X42" s="11"/>
      <c r="Y42" s="11"/>
      <c r="Z42" s="11"/>
      <c r="AA42" s="11"/>
      <c r="AB42" s="11"/>
      <c r="AC42" s="11"/>
      <c r="AD42" s="11"/>
    </row>
    <row r="43" spans="1:30" x14ac:dyDescent="0.25">
      <c r="A43" s="54"/>
      <c r="B43" s="11"/>
      <c r="C43" s="11" t="s">
        <v>233</v>
      </c>
      <c r="D43" s="11"/>
      <c r="E43" s="166">
        <v>7838</v>
      </c>
      <c r="F43" s="11">
        <v>2</v>
      </c>
      <c r="G43" s="170">
        <v>272.42</v>
      </c>
      <c r="H43" s="170">
        <v>2385.23</v>
      </c>
      <c r="I43" s="170">
        <v>1192.615</v>
      </c>
      <c r="J43" s="171">
        <v>11</v>
      </c>
      <c r="L43" s="11">
        <v>10</v>
      </c>
      <c r="M43" s="170">
        <v>4875.84</v>
      </c>
      <c r="N43" s="170">
        <v>487.584</v>
      </c>
      <c r="O43" s="11"/>
      <c r="P43" s="170"/>
      <c r="Q43" s="170"/>
      <c r="R43" s="11"/>
      <c r="S43" s="170"/>
      <c r="T43" s="170"/>
      <c r="V43" s="11"/>
      <c r="W43" s="11"/>
      <c r="X43" s="11"/>
      <c r="Y43" s="11"/>
      <c r="Z43" s="11"/>
      <c r="AA43" s="11"/>
      <c r="AB43" s="11"/>
      <c r="AC43" s="11"/>
      <c r="AD43" s="11"/>
    </row>
    <row r="44" spans="1:30" x14ac:dyDescent="0.25">
      <c r="A44" s="54"/>
      <c r="B44" s="11"/>
      <c r="C44" s="11" t="s">
        <v>320</v>
      </c>
      <c r="D44" s="11"/>
      <c r="E44" s="166">
        <v>7840</v>
      </c>
      <c r="F44" s="11">
        <v>54</v>
      </c>
      <c r="G44" s="170">
        <v>75.543148148148177</v>
      </c>
      <c r="H44" s="170">
        <v>48602.329999999994</v>
      </c>
      <c r="I44" s="170">
        <v>900.04314814814802</v>
      </c>
      <c r="J44" s="171">
        <v>11.722222222222221</v>
      </c>
      <c r="L44" s="11">
        <v>5</v>
      </c>
      <c r="M44" s="170">
        <v>2538.4700000000003</v>
      </c>
      <c r="N44" s="170">
        <v>507.69400000000007</v>
      </c>
      <c r="O44" s="11">
        <v>1</v>
      </c>
      <c r="P44" s="170">
        <v>4373.1000000000004</v>
      </c>
      <c r="Q44" s="170">
        <v>4373.1000000000004</v>
      </c>
      <c r="R44" s="11">
        <v>15</v>
      </c>
      <c r="S44" s="170">
        <v>10952.11</v>
      </c>
      <c r="T44" s="170">
        <v>730.14066666666668</v>
      </c>
      <c r="V44" s="11"/>
      <c r="W44" s="11"/>
      <c r="X44" s="11"/>
      <c r="Y44" s="11"/>
      <c r="Z44" s="11"/>
      <c r="AA44" s="11"/>
      <c r="AB44" s="11"/>
      <c r="AC44" s="11"/>
      <c r="AD44" s="11"/>
    </row>
    <row r="45" spans="1:30" x14ac:dyDescent="0.25">
      <c r="A45" s="54"/>
      <c r="B45" s="11"/>
      <c r="C45" s="11" t="s">
        <v>235</v>
      </c>
      <c r="D45" s="11"/>
      <c r="E45" s="166">
        <v>7419</v>
      </c>
      <c r="F45" s="11">
        <v>13</v>
      </c>
      <c r="G45" s="170">
        <v>72.238461538461536</v>
      </c>
      <c r="H45" s="170">
        <v>9282.8799999999974</v>
      </c>
      <c r="I45" s="170">
        <v>714.06769230769214</v>
      </c>
      <c r="J45" s="171">
        <v>9.4615384615384617</v>
      </c>
      <c r="L45" s="11">
        <v>2</v>
      </c>
      <c r="M45" s="170">
        <v>1253.25</v>
      </c>
      <c r="N45" s="170">
        <v>626.625</v>
      </c>
      <c r="O45" s="11"/>
      <c r="P45" s="170"/>
      <c r="Q45" s="170"/>
      <c r="R45" s="11">
        <v>6</v>
      </c>
      <c r="S45" s="170">
        <v>5738.84</v>
      </c>
      <c r="T45" s="170">
        <v>956.47333333333336</v>
      </c>
      <c r="V45" s="11"/>
      <c r="W45" s="11"/>
      <c r="X45" s="11"/>
      <c r="Y45" s="11"/>
      <c r="Z45" s="11"/>
      <c r="AA45" s="11"/>
      <c r="AB45" s="11"/>
      <c r="AC45" s="11"/>
      <c r="AD45" s="11"/>
    </row>
    <row r="46" spans="1:30" x14ac:dyDescent="0.25">
      <c r="A46" s="54"/>
      <c r="B46" s="11"/>
      <c r="C46" s="11" t="s">
        <v>236</v>
      </c>
      <c r="D46" s="11"/>
      <c r="E46" s="166">
        <v>8827</v>
      </c>
      <c r="F46" s="11">
        <v>3</v>
      </c>
      <c r="G46" s="170">
        <v>86.04</v>
      </c>
      <c r="H46" s="170">
        <v>2376.66</v>
      </c>
      <c r="I46" s="170">
        <v>792.21999999999991</v>
      </c>
      <c r="J46" s="171">
        <v>9.3333333333333339</v>
      </c>
      <c r="L46" s="11"/>
      <c r="M46" s="170"/>
      <c r="N46" s="170"/>
      <c r="O46" s="11"/>
      <c r="P46" s="170"/>
      <c r="Q46" s="170"/>
      <c r="R46" s="11"/>
      <c r="S46" s="170"/>
      <c r="T46" s="170"/>
      <c r="V46" s="11"/>
      <c r="W46" s="11"/>
      <c r="X46" s="11"/>
      <c r="Y46" s="11"/>
      <c r="Z46" s="11"/>
      <c r="AA46" s="11"/>
      <c r="AB46" s="11"/>
      <c r="AC46" s="11"/>
      <c r="AD46" s="11"/>
    </row>
    <row r="47" spans="1:30" x14ac:dyDescent="0.25">
      <c r="A47" s="54"/>
      <c r="B47" s="11"/>
      <c r="C47" s="11" t="s">
        <v>321</v>
      </c>
      <c r="D47" s="11"/>
      <c r="E47" s="166">
        <v>7419</v>
      </c>
      <c r="F47" s="11">
        <v>1</v>
      </c>
      <c r="G47" s="170">
        <v>81.99</v>
      </c>
      <c r="H47" s="170">
        <v>737.91</v>
      </c>
      <c r="I47" s="170">
        <v>737.91</v>
      </c>
      <c r="J47" s="171">
        <v>9</v>
      </c>
      <c r="L47" s="11"/>
      <c r="M47" s="170"/>
      <c r="N47" s="170"/>
      <c r="O47" s="11"/>
      <c r="P47" s="170"/>
      <c r="Q47" s="170"/>
      <c r="R47" s="11"/>
      <c r="S47" s="170"/>
      <c r="T47" s="170"/>
      <c r="V47" s="11"/>
      <c r="W47" s="11"/>
      <c r="X47" s="11"/>
      <c r="Y47" s="11"/>
      <c r="Z47" s="11"/>
      <c r="AA47" s="11"/>
      <c r="AB47" s="11"/>
      <c r="AC47" s="11"/>
      <c r="AD47" s="11"/>
    </row>
    <row r="48" spans="1:30" x14ac:dyDescent="0.25">
      <c r="A48" s="54"/>
      <c r="B48" s="11"/>
      <c r="C48" s="11" t="s">
        <v>322</v>
      </c>
      <c r="D48" s="11"/>
      <c r="E48" s="166">
        <v>8829</v>
      </c>
      <c r="F48" s="11">
        <v>1</v>
      </c>
      <c r="G48" s="170">
        <v>143.68</v>
      </c>
      <c r="H48" s="170">
        <v>1724.05</v>
      </c>
      <c r="I48" s="170">
        <v>1724.05</v>
      </c>
      <c r="J48" s="171">
        <v>12</v>
      </c>
      <c r="L48" s="11">
        <v>34</v>
      </c>
      <c r="M48" s="170">
        <v>27937.899999999994</v>
      </c>
      <c r="N48" s="170">
        <v>821.7029411764704</v>
      </c>
      <c r="O48" s="11"/>
      <c r="P48" s="170"/>
      <c r="Q48" s="170"/>
      <c r="R48" s="11"/>
      <c r="S48" s="170"/>
      <c r="T48" s="170"/>
      <c r="V48" s="11"/>
      <c r="W48" s="11"/>
      <c r="X48" s="11"/>
      <c r="Y48" s="11"/>
      <c r="Z48" s="11"/>
      <c r="AA48" s="11"/>
      <c r="AB48" s="11"/>
      <c r="AC48" s="11"/>
      <c r="AD48" s="11"/>
    </row>
    <row r="49" spans="1:30" x14ac:dyDescent="0.25">
      <c r="A49" s="54"/>
      <c r="B49" s="11"/>
      <c r="C49" s="11" t="s">
        <v>323</v>
      </c>
      <c r="D49" s="11"/>
      <c r="E49" s="166">
        <v>7205</v>
      </c>
      <c r="F49" s="11">
        <v>122</v>
      </c>
      <c r="G49" s="170">
        <v>86.123196721311444</v>
      </c>
      <c r="H49" s="170">
        <v>128989.9</v>
      </c>
      <c r="I49" s="170">
        <v>1057.2942622950818</v>
      </c>
      <c r="J49" s="171">
        <v>12.319672131147541</v>
      </c>
      <c r="L49" s="11">
        <v>3</v>
      </c>
      <c r="M49" s="170">
        <v>2605.1400000000003</v>
      </c>
      <c r="N49" s="170">
        <v>868.38000000000011</v>
      </c>
      <c r="O49" s="11">
        <v>2</v>
      </c>
      <c r="P49" s="170">
        <v>1098.5</v>
      </c>
      <c r="Q49" s="170">
        <v>549.25</v>
      </c>
      <c r="R49" s="11">
        <v>53</v>
      </c>
      <c r="S49" s="170">
        <v>55118.149999999994</v>
      </c>
      <c r="T49" s="170">
        <v>1039.9650943396225</v>
      </c>
      <c r="V49" s="11"/>
      <c r="W49" s="11"/>
      <c r="X49" s="11"/>
      <c r="Y49" s="11"/>
      <c r="Z49" s="11"/>
      <c r="AA49" s="11"/>
      <c r="AB49" s="11"/>
      <c r="AC49" s="11"/>
      <c r="AD49" s="11"/>
    </row>
    <row r="50" spans="1:30" x14ac:dyDescent="0.25">
      <c r="A50" s="54"/>
      <c r="B50" s="11"/>
      <c r="C50" s="11" t="s">
        <v>289</v>
      </c>
      <c r="D50" s="11"/>
      <c r="E50" s="166">
        <v>8861</v>
      </c>
      <c r="F50" s="11">
        <v>5</v>
      </c>
      <c r="G50" s="170">
        <v>101.89799999999998</v>
      </c>
      <c r="H50" s="170">
        <v>6584.88</v>
      </c>
      <c r="I50" s="170">
        <v>1316.9760000000001</v>
      </c>
      <c r="J50" s="171">
        <v>12.2</v>
      </c>
      <c r="L50" s="11">
        <v>2</v>
      </c>
      <c r="M50" s="170">
        <v>1052.77</v>
      </c>
      <c r="N50" s="170">
        <v>526.38499999999999</v>
      </c>
      <c r="O50" s="11"/>
      <c r="P50" s="170"/>
      <c r="Q50" s="170"/>
      <c r="R50" s="11">
        <v>3</v>
      </c>
      <c r="S50" s="170">
        <v>1403.5500000000002</v>
      </c>
      <c r="T50" s="170">
        <v>467.85000000000008</v>
      </c>
      <c r="V50" s="11"/>
      <c r="W50" s="11"/>
      <c r="X50" s="11"/>
      <c r="Y50" s="11"/>
      <c r="Z50" s="11"/>
      <c r="AA50" s="11"/>
      <c r="AB50" s="11"/>
      <c r="AC50" s="11"/>
      <c r="AD50" s="11"/>
    </row>
    <row r="51" spans="1:30" x14ac:dyDescent="0.25">
      <c r="A51" s="54"/>
      <c r="B51" s="11"/>
      <c r="C51" s="11" t="s">
        <v>324</v>
      </c>
      <c r="D51" s="11"/>
      <c r="E51" s="166">
        <v>8525</v>
      </c>
      <c r="F51" s="11">
        <v>2</v>
      </c>
      <c r="G51" s="170">
        <v>59.454999999999998</v>
      </c>
      <c r="H51" s="170">
        <v>1171.77</v>
      </c>
      <c r="I51" s="170">
        <v>585.88499999999999</v>
      </c>
      <c r="J51" s="171">
        <v>10.5</v>
      </c>
      <c r="L51" s="11"/>
      <c r="M51" s="170"/>
      <c r="N51" s="170"/>
      <c r="O51" s="11">
        <v>1</v>
      </c>
      <c r="P51" s="170">
        <v>425.91</v>
      </c>
      <c r="Q51" s="170">
        <v>425.91</v>
      </c>
      <c r="R51" s="11">
        <v>2</v>
      </c>
      <c r="S51" s="170">
        <v>1466.4</v>
      </c>
      <c r="T51" s="170">
        <v>733.2</v>
      </c>
      <c r="V51" s="11"/>
      <c r="W51" s="11"/>
      <c r="X51" s="11"/>
      <c r="Y51" s="11"/>
      <c r="Z51" s="11"/>
      <c r="AA51" s="11"/>
      <c r="AB51" s="11"/>
      <c r="AC51" s="11"/>
      <c r="AD51" s="11"/>
    </row>
    <row r="52" spans="1:30" x14ac:dyDescent="0.25">
      <c r="A52" s="54"/>
      <c r="B52" s="11"/>
      <c r="C52" s="11" t="s">
        <v>324</v>
      </c>
      <c r="D52" s="11"/>
      <c r="E52" s="166">
        <v>8540</v>
      </c>
      <c r="F52" s="11">
        <v>1</v>
      </c>
      <c r="G52" s="170">
        <v>58.51</v>
      </c>
      <c r="H52" s="170">
        <v>936.12</v>
      </c>
      <c r="I52" s="170">
        <v>936.12</v>
      </c>
      <c r="J52" s="171">
        <v>16</v>
      </c>
      <c r="L52" s="11">
        <v>17</v>
      </c>
      <c r="M52" s="170">
        <v>13584.279999999999</v>
      </c>
      <c r="N52" s="170">
        <v>799.07529411764699</v>
      </c>
      <c r="O52" s="11"/>
      <c r="P52" s="170"/>
      <c r="Q52" s="170"/>
      <c r="R52" s="11"/>
      <c r="S52" s="170"/>
      <c r="T52" s="170"/>
      <c r="V52" s="11"/>
      <c r="W52" s="11"/>
      <c r="X52" s="11"/>
      <c r="Y52" s="11"/>
      <c r="Z52" s="11"/>
      <c r="AA52" s="11"/>
      <c r="AB52" s="11"/>
      <c r="AC52" s="11"/>
      <c r="AD52" s="11"/>
    </row>
    <row r="53" spans="1:30" x14ac:dyDescent="0.25">
      <c r="A53" s="54"/>
      <c r="B53" s="11"/>
      <c r="C53" s="11" t="s">
        <v>325</v>
      </c>
      <c r="D53" s="11"/>
      <c r="E53" s="166">
        <v>8830</v>
      </c>
      <c r="F53" s="11">
        <v>30</v>
      </c>
      <c r="G53" s="170">
        <v>70.657000000000011</v>
      </c>
      <c r="H53" s="170">
        <v>22293.520000000004</v>
      </c>
      <c r="I53" s="170">
        <v>743.11733333333348</v>
      </c>
      <c r="J53" s="171">
        <v>9.9</v>
      </c>
      <c r="L53" s="11">
        <v>1</v>
      </c>
      <c r="M53" s="170">
        <v>522.79999999999995</v>
      </c>
      <c r="N53" s="170">
        <v>522.79999999999995</v>
      </c>
      <c r="O53" s="11">
        <v>5</v>
      </c>
      <c r="P53" s="170">
        <v>2593.88</v>
      </c>
      <c r="Q53" s="170">
        <v>518.77600000000007</v>
      </c>
      <c r="R53" s="11">
        <v>9</v>
      </c>
      <c r="S53" s="170">
        <v>4223.8499999999995</v>
      </c>
      <c r="T53" s="170">
        <v>469.31666666666661</v>
      </c>
      <c r="V53" s="11"/>
      <c r="W53" s="11"/>
      <c r="X53" s="11"/>
      <c r="Y53" s="11"/>
      <c r="Z53" s="11"/>
      <c r="AA53" s="11"/>
      <c r="AB53" s="11"/>
      <c r="AC53" s="11"/>
      <c r="AD53" s="11"/>
    </row>
    <row r="54" spans="1:30" x14ac:dyDescent="0.25">
      <c r="A54" s="54"/>
      <c r="B54" s="11"/>
      <c r="C54" s="11" t="s">
        <v>326</v>
      </c>
      <c r="D54" s="11"/>
      <c r="E54" s="166">
        <v>8832</v>
      </c>
      <c r="F54" s="11">
        <v>9</v>
      </c>
      <c r="G54" s="170">
        <v>64.36666666666666</v>
      </c>
      <c r="H54" s="170">
        <v>6384.5099999999993</v>
      </c>
      <c r="I54" s="170">
        <v>709.38999999999987</v>
      </c>
      <c r="J54" s="171">
        <v>11.333333333333334</v>
      </c>
      <c r="L54" s="11">
        <v>9</v>
      </c>
      <c r="M54" s="170">
        <v>5504.01</v>
      </c>
      <c r="N54" s="170">
        <v>611.55666666666673</v>
      </c>
      <c r="O54" s="11"/>
      <c r="P54" s="170"/>
      <c r="Q54" s="170"/>
      <c r="R54" s="11">
        <v>1</v>
      </c>
      <c r="S54" s="170">
        <v>205.62</v>
      </c>
      <c r="T54" s="170">
        <v>205.62</v>
      </c>
      <c r="V54" s="11"/>
      <c r="W54" s="11"/>
      <c r="X54" s="11"/>
      <c r="Y54" s="11"/>
      <c r="Z54" s="11"/>
      <c r="AA54" s="11"/>
      <c r="AB54" s="11"/>
      <c r="AC54" s="11"/>
      <c r="AD54" s="11"/>
    </row>
    <row r="55" spans="1:30" x14ac:dyDescent="0.25">
      <c r="A55" s="54"/>
      <c r="B55" s="11"/>
      <c r="C55" s="11" t="s">
        <v>290</v>
      </c>
      <c r="D55" s="11"/>
      <c r="E55" s="166">
        <v>7033</v>
      </c>
      <c r="F55" s="11">
        <v>22</v>
      </c>
      <c r="G55" s="170">
        <v>73.41136363636366</v>
      </c>
      <c r="H55" s="170">
        <v>16901.030000000002</v>
      </c>
      <c r="I55" s="170">
        <v>768.2286363636365</v>
      </c>
      <c r="J55" s="171">
        <v>9.8636363636363633</v>
      </c>
      <c r="L55" s="11"/>
      <c r="M55" s="170"/>
      <c r="N55" s="170"/>
      <c r="O55" s="11"/>
      <c r="P55" s="170"/>
      <c r="Q55" s="170"/>
      <c r="R55" s="11">
        <v>6</v>
      </c>
      <c r="S55" s="170">
        <v>3903.7799999999997</v>
      </c>
      <c r="T55" s="170">
        <v>650.63</v>
      </c>
      <c r="V55" s="11"/>
      <c r="W55" s="11"/>
      <c r="X55" s="11"/>
      <c r="Y55" s="11"/>
      <c r="Z55" s="11"/>
      <c r="AA55" s="11"/>
      <c r="AB55" s="11"/>
      <c r="AC55" s="11"/>
      <c r="AD55" s="11"/>
    </row>
    <row r="56" spans="1:30" x14ac:dyDescent="0.25">
      <c r="A56" s="54"/>
      <c r="B56" s="11"/>
      <c r="C56" s="11" t="s">
        <v>243</v>
      </c>
      <c r="D56" s="11"/>
      <c r="E56" s="166">
        <v>7848</v>
      </c>
      <c r="F56" s="11">
        <v>1</v>
      </c>
      <c r="G56" s="170">
        <v>213.31</v>
      </c>
      <c r="H56" s="170">
        <v>1279.8499999999999</v>
      </c>
      <c r="I56" s="170">
        <v>1279.8499999999999</v>
      </c>
      <c r="J56" s="171">
        <v>6</v>
      </c>
      <c r="L56" s="11">
        <v>2</v>
      </c>
      <c r="M56" s="170">
        <v>871.06999999999994</v>
      </c>
      <c r="N56" s="170">
        <v>435.53499999999997</v>
      </c>
      <c r="O56" s="11"/>
      <c r="P56" s="170"/>
      <c r="Q56" s="170"/>
      <c r="R56" s="11">
        <v>1</v>
      </c>
      <c r="S56" s="170">
        <v>453.39</v>
      </c>
      <c r="T56" s="170">
        <v>453.39</v>
      </c>
      <c r="V56" s="11"/>
      <c r="W56" s="11"/>
      <c r="X56" s="11"/>
      <c r="Y56" s="11"/>
      <c r="Z56" s="11"/>
      <c r="AA56" s="11"/>
      <c r="AB56" s="11"/>
      <c r="AC56" s="11"/>
      <c r="AD56" s="11"/>
    </row>
    <row r="57" spans="1:30" x14ac:dyDescent="0.25">
      <c r="A57" s="54"/>
      <c r="B57" s="11"/>
      <c r="C57" s="11" t="s">
        <v>327</v>
      </c>
      <c r="D57" s="11"/>
      <c r="E57" s="166">
        <v>8530</v>
      </c>
      <c r="F57" s="11">
        <v>5</v>
      </c>
      <c r="G57" s="170">
        <v>63.52</v>
      </c>
      <c r="H57" s="170">
        <v>3749.06</v>
      </c>
      <c r="I57" s="170">
        <v>749.81200000000001</v>
      </c>
      <c r="J57" s="171">
        <v>12.2</v>
      </c>
      <c r="L57" s="11">
        <v>3</v>
      </c>
      <c r="M57" s="170">
        <v>1211.05</v>
      </c>
      <c r="N57" s="170">
        <v>403.68333333333334</v>
      </c>
      <c r="O57" s="11">
        <v>1</v>
      </c>
      <c r="P57" s="170">
        <v>389.84</v>
      </c>
      <c r="Q57" s="170">
        <v>389.84</v>
      </c>
      <c r="R57" s="11"/>
      <c r="S57" s="170"/>
      <c r="T57" s="170"/>
      <c r="V57" s="11"/>
      <c r="W57" s="11"/>
      <c r="X57" s="11"/>
      <c r="Y57" s="11"/>
      <c r="Z57" s="11"/>
      <c r="AA57" s="11"/>
      <c r="AB57" s="11"/>
      <c r="AC57" s="11"/>
      <c r="AD57" s="11"/>
    </row>
    <row r="58" spans="1:30" x14ac:dyDescent="0.25">
      <c r="A58" s="54"/>
      <c r="B58" s="11"/>
      <c r="C58" s="11" t="s">
        <v>328</v>
      </c>
      <c r="D58" s="11"/>
      <c r="E58" s="166">
        <v>8648</v>
      </c>
      <c r="F58" s="11"/>
      <c r="G58" s="170"/>
      <c r="H58" s="170"/>
      <c r="I58" s="170"/>
      <c r="J58" s="171"/>
      <c r="L58" s="11"/>
      <c r="M58" s="170"/>
      <c r="N58" s="170"/>
      <c r="O58" s="11"/>
      <c r="P58" s="170"/>
      <c r="Q58" s="170"/>
      <c r="R58" s="11">
        <v>1</v>
      </c>
      <c r="S58" s="170">
        <v>1569.14</v>
      </c>
      <c r="T58" s="170">
        <v>1569.14</v>
      </c>
      <c r="V58" s="11"/>
      <c r="W58" s="11"/>
      <c r="X58" s="11"/>
      <c r="Y58" s="11"/>
      <c r="Z58" s="11"/>
      <c r="AA58" s="11"/>
      <c r="AB58" s="11"/>
      <c r="AC58" s="11"/>
      <c r="AD58" s="11"/>
    </row>
    <row r="59" spans="1:30" x14ac:dyDescent="0.25">
      <c r="A59" s="54"/>
      <c r="B59" s="11"/>
      <c r="C59" s="11" t="s">
        <v>329</v>
      </c>
      <c r="D59" s="11"/>
      <c r="E59" s="166">
        <v>8833</v>
      </c>
      <c r="F59" s="11">
        <v>4</v>
      </c>
      <c r="G59" s="170">
        <v>62.472499999999997</v>
      </c>
      <c r="H59" s="170">
        <v>2615.17</v>
      </c>
      <c r="I59" s="170">
        <v>653.79250000000002</v>
      </c>
      <c r="J59" s="171">
        <v>10</v>
      </c>
      <c r="L59" s="11">
        <v>77</v>
      </c>
      <c r="M59" s="170">
        <v>64272.939999999995</v>
      </c>
      <c r="N59" s="170">
        <v>834.71350649350643</v>
      </c>
      <c r="O59" s="11"/>
      <c r="P59" s="170"/>
      <c r="Q59" s="170"/>
      <c r="R59" s="11">
        <v>3</v>
      </c>
      <c r="S59" s="170">
        <v>2191.7399999999998</v>
      </c>
      <c r="T59" s="170">
        <v>730.57999999999993</v>
      </c>
      <c r="V59" s="11"/>
      <c r="W59" s="11"/>
      <c r="X59" s="11"/>
      <c r="Y59" s="11"/>
      <c r="Z59" s="11"/>
      <c r="AA59" s="11"/>
      <c r="AB59" s="11"/>
      <c r="AC59" s="11"/>
      <c r="AD59" s="11"/>
    </row>
    <row r="60" spans="1:30" x14ac:dyDescent="0.25">
      <c r="A60" s="54"/>
      <c r="B60" s="11"/>
      <c r="C60" s="11" t="s">
        <v>247</v>
      </c>
      <c r="D60" s="11"/>
      <c r="E60" s="166">
        <v>7036</v>
      </c>
      <c r="F60" s="11">
        <v>228</v>
      </c>
      <c r="G60" s="170">
        <v>82.385877192982448</v>
      </c>
      <c r="H60" s="170">
        <v>188368.50999999989</v>
      </c>
      <c r="I60" s="170">
        <v>826.177675438596</v>
      </c>
      <c r="J60" s="171">
        <v>10.162280701754385</v>
      </c>
      <c r="L60" s="11"/>
      <c r="M60" s="170"/>
      <c r="N60" s="170"/>
      <c r="O60" s="11">
        <v>3</v>
      </c>
      <c r="P60" s="170">
        <v>712.96</v>
      </c>
      <c r="Q60" s="170">
        <v>237.65333333333334</v>
      </c>
      <c r="R60" s="11">
        <v>69</v>
      </c>
      <c r="S60" s="170">
        <v>52401.530000000006</v>
      </c>
      <c r="T60" s="170">
        <v>759.442463768116</v>
      </c>
      <c r="V60" s="11"/>
      <c r="W60" s="11"/>
      <c r="X60" s="11"/>
      <c r="Y60" s="11"/>
      <c r="Z60" s="11"/>
      <c r="AA60" s="11"/>
      <c r="AB60" s="11"/>
      <c r="AC60" s="11"/>
      <c r="AD60" s="11"/>
    </row>
    <row r="61" spans="1:30" x14ac:dyDescent="0.25">
      <c r="A61" s="54"/>
      <c r="B61" s="11"/>
      <c r="C61" s="11" t="s">
        <v>248</v>
      </c>
      <c r="D61" s="11"/>
      <c r="E61" s="166">
        <v>7853</v>
      </c>
      <c r="F61" s="11">
        <v>5</v>
      </c>
      <c r="G61" s="170">
        <v>98.796000000000006</v>
      </c>
      <c r="H61" s="170">
        <v>5128.8500000000004</v>
      </c>
      <c r="I61" s="170">
        <v>1025.77</v>
      </c>
      <c r="J61" s="171">
        <v>9</v>
      </c>
      <c r="L61" s="11">
        <v>1</v>
      </c>
      <c r="M61" s="170">
        <v>310.04000000000002</v>
      </c>
      <c r="N61" s="170">
        <v>310.04000000000002</v>
      </c>
      <c r="O61" s="11">
        <v>1</v>
      </c>
      <c r="P61" s="170">
        <v>667.89</v>
      </c>
      <c r="Q61" s="170">
        <v>667.89</v>
      </c>
      <c r="R61" s="11">
        <v>3</v>
      </c>
      <c r="S61" s="170">
        <v>4225.1499999999996</v>
      </c>
      <c r="T61" s="170">
        <v>1408.3833333333332</v>
      </c>
      <c r="V61" s="11"/>
      <c r="W61" s="11"/>
      <c r="X61" s="11"/>
      <c r="Y61" s="11"/>
      <c r="Z61" s="11"/>
      <c r="AA61" s="11"/>
      <c r="AB61" s="11"/>
      <c r="AC61" s="11"/>
      <c r="AD61" s="11"/>
    </row>
    <row r="62" spans="1:30" x14ac:dyDescent="0.25">
      <c r="A62" s="54"/>
      <c r="B62" s="11"/>
      <c r="C62" s="11" t="s">
        <v>249</v>
      </c>
      <c r="D62" s="11"/>
      <c r="E62" s="166">
        <v>8865</v>
      </c>
      <c r="F62" s="11">
        <v>4</v>
      </c>
      <c r="G62" s="170">
        <v>141.54249999999999</v>
      </c>
      <c r="H62" s="170">
        <v>2389.6999999999998</v>
      </c>
      <c r="I62" s="170">
        <v>597.42499999999995</v>
      </c>
      <c r="J62" s="171">
        <v>6.25</v>
      </c>
      <c r="L62" s="11">
        <v>4</v>
      </c>
      <c r="M62" s="170">
        <v>2205.11</v>
      </c>
      <c r="N62" s="170">
        <v>551.27750000000003</v>
      </c>
      <c r="O62" s="11"/>
      <c r="P62" s="170"/>
      <c r="Q62" s="170"/>
      <c r="R62" s="11"/>
      <c r="S62" s="170"/>
      <c r="T62" s="170"/>
      <c r="V62" s="11"/>
      <c r="W62" s="11"/>
      <c r="X62" s="11"/>
      <c r="Y62" s="11"/>
      <c r="Z62" s="11"/>
      <c r="AA62" s="11"/>
      <c r="AB62" s="11"/>
      <c r="AC62" s="11"/>
      <c r="AD62" s="11"/>
    </row>
    <row r="63" spans="1:30" x14ac:dyDescent="0.25">
      <c r="A63" s="54"/>
      <c r="B63" s="11"/>
      <c r="C63" s="11" t="s">
        <v>330</v>
      </c>
      <c r="D63" s="11"/>
      <c r="E63" s="166">
        <v>8840</v>
      </c>
      <c r="F63" s="11">
        <v>17</v>
      </c>
      <c r="G63" s="170">
        <v>62.493529411764698</v>
      </c>
      <c r="H63" s="170">
        <v>11971.190000000002</v>
      </c>
      <c r="I63" s="170">
        <v>704.1876470588237</v>
      </c>
      <c r="J63" s="171">
        <v>11.176470588235293</v>
      </c>
      <c r="L63" s="11"/>
      <c r="M63" s="170"/>
      <c r="N63" s="170"/>
      <c r="O63" s="11"/>
      <c r="P63" s="170"/>
      <c r="Q63" s="170"/>
      <c r="R63" s="11">
        <v>6</v>
      </c>
      <c r="S63" s="170">
        <v>3744.29</v>
      </c>
      <c r="T63" s="170">
        <v>624.04833333333329</v>
      </c>
      <c r="V63" s="11"/>
      <c r="W63" s="11"/>
      <c r="X63" s="11"/>
      <c r="Y63" s="11"/>
      <c r="Z63" s="11"/>
      <c r="AA63" s="11"/>
      <c r="AB63" s="11"/>
      <c r="AC63" s="11"/>
      <c r="AD63" s="11"/>
    </row>
    <row r="64" spans="1:30" x14ac:dyDescent="0.25">
      <c r="A64" s="54"/>
      <c r="B64" s="11"/>
      <c r="C64" s="11" t="s">
        <v>331</v>
      </c>
      <c r="D64" s="11"/>
      <c r="E64" s="166">
        <v>8848</v>
      </c>
      <c r="F64" s="11">
        <v>2</v>
      </c>
      <c r="G64" s="170">
        <v>79.385000000000005</v>
      </c>
      <c r="H64" s="170">
        <v>1247.8400000000001</v>
      </c>
      <c r="I64" s="170">
        <v>623.92000000000007</v>
      </c>
      <c r="J64" s="171">
        <v>8.5</v>
      </c>
      <c r="L64" s="11">
        <v>5</v>
      </c>
      <c r="M64" s="170">
        <v>7207.6900000000005</v>
      </c>
      <c r="N64" s="170">
        <v>1441.538</v>
      </c>
      <c r="O64" s="11"/>
      <c r="P64" s="170"/>
      <c r="Q64" s="170"/>
      <c r="R64" s="11"/>
      <c r="S64" s="170"/>
      <c r="T64" s="170"/>
      <c r="V64" s="11"/>
      <c r="W64" s="11"/>
      <c r="X64" s="11"/>
      <c r="Y64" s="11"/>
      <c r="Z64" s="11"/>
      <c r="AA64" s="11"/>
      <c r="AB64" s="11"/>
      <c r="AC64" s="11"/>
      <c r="AD64" s="11"/>
    </row>
    <row r="65" spans="1:30" x14ac:dyDescent="0.25">
      <c r="A65" s="54"/>
      <c r="B65" s="11"/>
      <c r="C65" s="11" t="s">
        <v>253</v>
      </c>
      <c r="D65" s="11"/>
      <c r="E65" s="166">
        <v>7092</v>
      </c>
      <c r="F65" s="11">
        <v>11</v>
      </c>
      <c r="G65" s="170">
        <v>122.10181818181819</v>
      </c>
      <c r="H65" s="170">
        <v>13752.34</v>
      </c>
      <c r="I65" s="170">
        <v>1250.2127272727273</v>
      </c>
      <c r="J65" s="171">
        <v>9.7272727272727266</v>
      </c>
      <c r="L65" s="11">
        <v>1</v>
      </c>
      <c r="M65" s="170">
        <v>275.41000000000003</v>
      </c>
      <c r="N65" s="170">
        <v>275.41000000000003</v>
      </c>
      <c r="O65" s="11"/>
      <c r="P65" s="170"/>
      <c r="Q65" s="170"/>
      <c r="R65" s="11">
        <v>6</v>
      </c>
      <c r="S65" s="170">
        <v>3737.1600000000003</v>
      </c>
      <c r="T65" s="170">
        <v>622.86</v>
      </c>
      <c r="V65" s="11"/>
      <c r="W65" s="11"/>
      <c r="X65" s="11"/>
      <c r="Y65" s="11"/>
      <c r="Z65" s="11"/>
      <c r="AA65" s="11"/>
      <c r="AB65" s="11"/>
      <c r="AC65" s="11"/>
      <c r="AD65" s="11"/>
    </row>
    <row r="66" spans="1:30" x14ac:dyDescent="0.25">
      <c r="A66" s="54"/>
      <c r="B66" s="11"/>
      <c r="C66" s="11" t="s">
        <v>332</v>
      </c>
      <c r="D66" s="11"/>
      <c r="E66" s="166">
        <v>7828</v>
      </c>
      <c r="F66" s="11">
        <v>1</v>
      </c>
      <c r="G66" s="170">
        <v>45.91</v>
      </c>
      <c r="H66" s="170">
        <v>275.41000000000003</v>
      </c>
      <c r="I66" s="170">
        <v>275.41000000000003</v>
      </c>
      <c r="J66" s="171">
        <v>6</v>
      </c>
      <c r="L66" s="11">
        <v>1</v>
      </c>
      <c r="M66" s="170">
        <v>1539.1</v>
      </c>
      <c r="N66" s="170">
        <v>1539.1</v>
      </c>
      <c r="O66" s="11"/>
      <c r="P66" s="170"/>
      <c r="Q66" s="170"/>
      <c r="R66" s="11"/>
      <c r="S66" s="170"/>
      <c r="T66" s="170"/>
      <c r="V66" s="11"/>
      <c r="W66" s="11"/>
      <c r="X66" s="11"/>
      <c r="Y66" s="11"/>
      <c r="Z66" s="11"/>
      <c r="AA66" s="11"/>
      <c r="AB66" s="11"/>
      <c r="AC66" s="11"/>
      <c r="AD66" s="11"/>
    </row>
    <row r="67" spans="1:30" x14ac:dyDescent="0.25">
      <c r="A67" s="54"/>
      <c r="B67" s="11"/>
      <c r="C67" s="11" t="s">
        <v>293</v>
      </c>
      <c r="D67" s="11"/>
      <c r="E67" s="166">
        <v>7860</v>
      </c>
      <c r="F67" s="11">
        <v>23</v>
      </c>
      <c r="G67" s="170">
        <v>72.756086956521727</v>
      </c>
      <c r="H67" s="170">
        <v>16795.7</v>
      </c>
      <c r="I67" s="170">
        <v>730.24782608695659</v>
      </c>
      <c r="J67" s="171">
        <v>9.7826086956521738</v>
      </c>
      <c r="L67" s="11"/>
      <c r="M67" s="170"/>
      <c r="N67" s="170"/>
      <c r="O67" s="11"/>
      <c r="P67" s="170"/>
      <c r="Q67" s="170"/>
      <c r="R67" s="11">
        <v>4</v>
      </c>
      <c r="S67" s="170">
        <v>2313.64</v>
      </c>
      <c r="T67" s="170">
        <v>578.41</v>
      </c>
      <c r="V67" s="11"/>
      <c r="W67" s="11"/>
      <c r="X67" s="11"/>
      <c r="Y67" s="11"/>
      <c r="Z67" s="11"/>
      <c r="AA67" s="11"/>
      <c r="AB67" s="11"/>
      <c r="AC67" s="11"/>
      <c r="AD67" s="11"/>
    </row>
    <row r="68" spans="1:30" x14ac:dyDescent="0.25">
      <c r="A68" s="54"/>
      <c r="B68" s="11"/>
      <c r="C68" s="11" t="s">
        <v>333</v>
      </c>
      <c r="D68" s="11"/>
      <c r="E68" s="166">
        <v>7860</v>
      </c>
      <c r="F68" s="11">
        <v>1</v>
      </c>
      <c r="G68" s="170">
        <v>69.959999999999994</v>
      </c>
      <c r="H68" s="170">
        <v>1539.1</v>
      </c>
      <c r="I68" s="170">
        <v>1539.1</v>
      </c>
      <c r="J68" s="171">
        <v>22</v>
      </c>
      <c r="L68" s="11">
        <v>9</v>
      </c>
      <c r="M68" s="170">
        <v>5129.82</v>
      </c>
      <c r="N68" s="170">
        <v>569.98</v>
      </c>
      <c r="O68" s="11"/>
      <c r="P68" s="170"/>
      <c r="Q68" s="170"/>
      <c r="R68" s="11"/>
      <c r="S68" s="170"/>
      <c r="T68" s="170"/>
      <c r="V68" s="11"/>
      <c r="W68" s="11"/>
      <c r="X68" s="11"/>
      <c r="Y68" s="11"/>
      <c r="Z68" s="11"/>
      <c r="AA68" s="11"/>
      <c r="AB68" s="11"/>
      <c r="AC68" s="11"/>
      <c r="AD68" s="11"/>
    </row>
    <row r="69" spans="1:30" x14ac:dyDescent="0.25">
      <c r="A69" s="54"/>
      <c r="B69" s="11"/>
      <c r="C69" s="11" t="s">
        <v>334</v>
      </c>
      <c r="D69" s="11"/>
      <c r="E69" s="166">
        <v>7863</v>
      </c>
      <c r="F69" s="11">
        <v>2</v>
      </c>
      <c r="G69" s="170">
        <v>73.64</v>
      </c>
      <c r="H69" s="170">
        <v>1611.56</v>
      </c>
      <c r="I69" s="170">
        <v>805.78</v>
      </c>
      <c r="J69" s="171">
        <v>11</v>
      </c>
      <c r="L69" s="11">
        <v>2</v>
      </c>
      <c r="M69" s="170">
        <v>1894.67</v>
      </c>
      <c r="N69" s="170">
        <v>947.33500000000004</v>
      </c>
      <c r="O69" s="11"/>
      <c r="P69" s="170"/>
      <c r="Q69" s="170"/>
      <c r="R69" s="11">
        <v>1</v>
      </c>
      <c r="S69" s="170">
        <v>838.52</v>
      </c>
      <c r="T69" s="170">
        <v>838.52</v>
      </c>
      <c r="V69" s="11"/>
      <c r="W69" s="11"/>
      <c r="X69" s="11"/>
      <c r="Y69" s="11"/>
      <c r="Z69" s="11"/>
      <c r="AA69" s="11"/>
      <c r="AB69" s="11"/>
      <c r="AC69" s="11"/>
      <c r="AD69" s="11"/>
    </row>
    <row r="70" spans="1:30" x14ac:dyDescent="0.25">
      <c r="A70" s="54"/>
      <c r="B70" s="11"/>
      <c r="C70" s="11" t="s">
        <v>335</v>
      </c>
      <c r="D70" s="11"/>
      <c r="E70" s="166">
        <v>8534</v>
      </c>
      <c r="F70" s="11">
        <v>9</v>
      </c>
      <c r="G70" s="170">
        <v>65.206666666666649</v>
      </c>
      <c r="H70" s="170">
        <v>6367.5899999999992</v>
      </c>
      <c r="I70" s="170">
        <v>707.50999999999988</v>
      </c>
      <c r="J70" s="171">
        <v>11.111111111111111</v>
      </c>
      <c r="L70" s="11">
        <v>65</v>
      </c>
      <c r="M70" s="170">
        <v>53874.680000000008</v>
      </c>
      <c r="N70" s="170">
        <v>828.84123076923083</v>
      </c>
      <c r="O70" s="11"/>
      <c r="P70" s="170"/>
      <c r="Q70" s="170"/>
      <c r="R70" s="11">
        <v>2</v>
      </c>
      <c r="S70" s="170">
        <v>1032.31</v>
      </c>
      <c r="T70" s="170">
        <v>516.15499999999997</v>
      </c>
      <c r="V70" s="11"/>
      <c r="W70" s="11"/>
      <c r="X70" s="11"/>
      <c r="Y70" s="11"/>
      <c r="Z70" s="11"/>
      <c r="AA70" s="11"/>
      <c r="AB70" s="11"/>
      <c r="AC70" s="11"/>
      <c r="AD70" s="11"/>
    </row>
    <row r="71" spans="1:30" x14ac:dyDescent="0.25">
      <c r="A71" s="54"/>
      <c r="B71" s="11"/>
      <c r="C71" s="11" t="s">
        <v>336</v>
      </c>
      <c r="D71" s="11"/>
      <c r="E71" s="166">
        <v>8861</v>
      </c>
      <c r="F71" s="11">
        <v>192</v>
      </c>
      <c r="G71" s="170">
        <v>87.630520833333307</v>
      </c>
      <c r="H71" s="170">
        <v>160174.03</v>
      </c>
      <c r="I71" s="170">
        <v>834.23973958333329</v>
      </c>
      <c r="J71" s="171">
        <v>9.4114583333333339</v>
      </c>
      <c r="L71" s="11">
        <v>30</v>
      </c>
      <c r="M71" s="170">
        <v>22256.570000000003</v>
      </c>
      <c r="N71" s="170">
        <v>741.88566666666679</v>
      </c>
      <c r="O71" s="11">
        <v>4</v>
      </c>
      <c r="P71" s="170">
        <v>1551.85</v>
      </c>
      <c r="Q71" s="170">
        <v>387.96249999999998</v>
      </c>
      <c r="R71" s="11">
        <v>57</v>
      </c>
      <c r="S71" s="170">
        <v>47300.34</v>
      </c>
      <c r="T71" s="170">
        <v>829.83052631578937</v>
      </c>
      <c r="V71" s="11"/>
      <c r="W71" s="11"/>
      <c r="X71" s="11"/>
      <c r="Y71" s="11"/>
      <c r="Z71" s="11"/>
      <c r="AA71" s="11"/>
      <c r="AB71" s="11"/>
      <c r="AC71" s="11"/>
      <c r="AD71" s="11"/>
    </row>
    <row r="72" spans="1:30" x14ac:dyDescent="0.25">
      <c r="A72" s="54"/>
      <c r="B72" s="11"/>
      <c r="C72" s="11" t="s">
        <v>259</v>
      </c>
      <c r="D72" s="11"/>
      <c r="E72" s="166">
        <v>8865</v>
      </c>
      <c r="F72" s="11">
        <v>83</v>
      </c>
      <c r="G72" s="170">
        <v>84.130602409638584</v>
      </c>
      <c r="H72" s="170">
        <v>67358.499999999985</v>
      </c>
      <c r="I72" s="170">
        <v>811.54819277108413</v>
      </c>
      <c r="J72" s="171">
        <v>9.2289156626506017</v>
      </c>
      <c r="L72" s="11"/>
      <c r="M72" s="170"/>
      <c r="N72" s="170"/>
      <c r="O72" s="11">
        <v>2</v>
      </c>
      <c r="P72" s="170">
        <v>641.16</v>
      </c>
      <c r="Q72" s="170">
        <v>320.58</v>
      </c>
      <c r="R72" s="11">
        <v>31</v>
      </c>
      <c r="S72" s="170">
        <v>24230.75</v>
      </c>
      <c r="T72" s="170">
        <v>781.63709677419354</v>
      </c>
      <c r="V72" s="11"/>
      <c r="W72" s="11"/>
      <c r="X72" s="11"/>
      <c r="Y72" s="11"/>
      <c r="Z72" s="11"/>
      <c r="AA72" s="11"/>
      <c r="AB72" s="11"/>
      <c r="AC72" s="11"/>
      <c r="AD72" s="11"/>
    </row>
    <row r="73" spans="1:30" x14ac:dyDescent="0.25">
      <c r="A73" s="54"/>
      <c r="B73" s="11"/>
      <c r="C73" s="11" t="s">
        <v>337</v>
      </c>
      <c r="D73" s="11"/>
      <c r="E73" s="166">
        <v>8867</v>
      </c>
      <c r="F73" s="11">
        <v>1</v>
      </c>
      <c r="G73" s="170">
        <v>32.049999999999997</v>
      </c>
      <c r="H73" s="170">
        <v>192.29</v>
      </c>
      <c r="I73" s="170">
        <v>192.29</v>
      </c>
      <c r="J73" s="171">
        <v>6</v>
      </c>
      <c r="L73" s="11">
        <v>1</v>
      </c>
      <c r="M73" s="170">
        <v>6927.29</v>
      </c>
      <c r="N73" s="170">
        <v>6927.29</v>
      </c>
      <c r="O73" s="11"/>
      <c r="P73" s="170"/>
      <c r="Q73" s="170"/>
      <c r="R73" s="11"/>
      <c r="S73" s="170"/>
      <c r="T73" s="170"/>
      <c r="V73" s="11"/>
      <c r="W73" s="11"/>
      <c r="X73" s="11"/>
      <c r="Y73" s="11"/>
      <c r="Z73" s="11"/>
      <c r="AA73" s="11"/>
      <c r="AB73" s="11"/>
      <c r="AC73" s="11"/>
      <c r="AD73" s="11"/>
    </row>
    <row r="74" spans="1:30" x14ac:dyDescent="0.25">
      <c r="A74" s="54"/>
      <c r="B74" s="11"/>
      <c r="C74" s="11" t="s">
        <v>338</v>
      </c>
      <c r="D74" s="11"/>
      <c r="E74" s="166">
        <v>7064</v>
      </c>
      <c r="F74" s="11">
        <v>5</v>
      </c>
      <c r="G74" s="170">
        <v>129.952</v>
      </c>
      <c r="H74" s="170">
        <v>9736.94</v>
      </c>
      <c r="I74" s="170">
        <v>1947.3880000000001</v>
      </c>
      <c r="J74" s="171">
        <v>11</v>
      </c>
      <c r="L74" s="11"/>
      <c r="M74" s="170"/>
      <c r="N74" s="170"/>
      <c r="O74" s="11">
        <v>1</v>
      </c>
      <c r="P74" s="170">
        <v>490.23</v>
      </c>
      <c r="Q74" s="170">
        <v>490.23</v>
      </c>
      <c r="R74" s="11">
        <v>4</v>
      </c>
      <c r="S74" s="170">
        <v>1730.9399999999998</v>
      </c>
      <c r="T74" s="170">
        <v>432.73499999999996</v>
      </c>
      <c r="V74" s="11"/>
      <c r="W74" s="11"/>
      <c r="X74" s="11"/>
      <c r="Y74" s="11"/>
      <c r="Z74" s="11"/>
      <c r="AA74" s="11"/>
      <c r="AB74" s="11"/>
      <c r="AC74" s="11"/>
      <c r="AD74" s="11"/>
    </row>
    <row r="75" spans="1:30" x14ac:dyDescent="0.25">
      <c r="A75" s="54"/>
      <c r="B75" s="11"/>
      <c r="C75" s="11" t="s">
        <v>339</v>
      </c>
      <c r="D75" s="11"/>
      <c r="E75" s="166">
        <v>8540</v>
      </c>
      <c r="F75" s="11">
        <v>1</v>
      </c>
      <c r="G75" s="170">
        <v>50.26</v>
      </c>
      <c r="H75" s="170">
        <v>603.08000000000004</v>
      </c>
      <c r="I75" s="170">
        <v>603.08000000000004</v>
      </c>
      <c r="J75" s="171">
        <v>12</v>
      </c>
      <c r="L75" s="11">
        <v>39</v>
      </c>
      <c r="M75" s="170">
        <v>35384.689999999995</v>
      </c>
      <c r="N75" s="170">
        <v>907.29974358974346</v>
      </c>
      <c r="O75" s="11"/>
      <c r="P75" s="170"/>
      <c r="Q75" s="170"/>
      <c r="R75" s="11"/>
      <c r="S75" s="170"/>
      <c r="T75" s="170"/>
      <c r="V75" s="11"/>
      <c r="W75" s="11"/>
      <c r="X75" s="11"/>
      <c r="Y75" s="11"/>
      <c r="Z75" s="11"/>
      <c r="AA75" s="11"/>
      <c r="AB75" s="11"/>
      <c r="AC75" s="11"/>
      <c r="AD75" s="11"/>
    </row>
    <row r="76" spans="1:30" x14ac:dyDescent="0.25">
      <c r="A76" s="54"/>
      <c r="B76" s="11"/>
      <c r="C76" s="11" t="s">
        <v>340</v>
      </c>
      <c r="D76" s="11"/>
      <c r="E76" s="166">
        <v>7065</v>
      </c>
      <c r="F76" s="11">
        <v>118</v>
      </c>
      <c r="G76" s="170">
        <v>85.083898305084773</v>
      </c>
      <c r="H76" s="170">
        <v>95985.679999999964</v>
      </c>
      <c r="I76" s="170">
        <v>813.43796610169466</v>
      </c>
      <c r="J76" s="171">
        <v>9.7457627118644066</v>
      </c>
      <c r="L76" s="11">
        <v>1</v>
      </c>
      <c r="M76" s="170">
        <v>371.16</v>
      </c>
      <c r="N76" s="170">
        <v>371.16</v>
      </c>
      <c r="O76" s="11">
        <v>9</v>
      </c>
      <c r="P76" s="170">
        <v>4417.49</v>
      </c>
      <c r="Q76" s="170">
        <v>490.83222222222219</v>
      </c>
      <c r="R76" s="11">
        <v>35</v>
      </c>
      <c r="S76" s="170">
        <v>20020.899999999998</v>
      </c>
      <c r="T76" s="170">
        <v>572.02571428571423</v>
      </c>
      <c r="V76" s="11"/>
      <c r="W76" s="11"/>
      <c r="X76" s="11"/>
      <c r="Y76" s="11"/>
      <c r="Z76" s="11"/>
      <c r="AA76" s="11"/>
      <c r="AB76" s="11"/>
      <c r="AC76" s="11"/>
      <c r="AD76" s="11"/>
    </row>
    <row r="77" spans="1:30" x14ac:dyDescent="0.25">
      <c r="A77" s="54"/>
      <c r="B77" s="11"/>
      <c r="C77" s="11" t="s">
        <v>341</v>
      </c>
      <c r="D77" s="11"/>
      <c r="E77" s="166">
        <v>8551</v>
      </c>
      <c r="F77" s="11">
        <v>3</v>
      </c>
      <c r="G77" s="170">
        <v>68.966666666666669</v>
      </c>
      <c r="H77" s="170">
        <v>1784.16</v>
      </c>
      <c r="I77" s="170">
        <v>594.72</v>
      </c>
      <c r="J77" s="171">
        <v>8.6666666666666661</v>
      </c>
      <c r="L77" s="11">
        <v>10</v>
      </c>
      <c r="M77" s="170">
        <v>10577.99</v>
      </c>
      <c r="N77" s="170">
        <v>1057.799</v>
      </c>
      <c r="O77" s="11"/>
      <c r="P77" s="170"/>
      <c r="Q77" s="170"/>
      <c r="R77" s="11">
        <v>1</v>
      </c>
      <c r="S77" s="170">
        <v>484.77</v>
      </c>
      <c r="T77" s="170">
        <v>484.77</v>
      </c>
      <c r="V77" s="11"/>
      <c r="W77" s="11"/>
      <c r="X77" s="11"/>
      <c r="Y77" s="11"/>
      <c r="Z77" s="11"/>
      <c r="AA77" s="11"/>
      <c r="AB77" s="11"/>
      <c r="AC77" s="11"/>
      <c r="AD77" s="11"/>
    </row>
    <row r="78" spans="1:30" x14ac:dyDescent="0.25">
      <c r="A78" s="54"/>
      <c r="B78" s="11"/>
      <c r="C78" s="11" t="s">
        <v>266</v>
      </c>
      <c r="D78" s="11"/>
      <c r="E78" s="166">
        <v>7203</v>
      </c>
      <c r="F78" s="11">
        <v>136</v>
      </c>
      <c r="G78" s="170">
        <v>88.986617647058807</v>
      </c>
      <c r="H78" s="170">
        <v>120358.87</v>
      </c>
      <c r="I78" s="170">
        <v>884.99169117647057</v>
      </c>
      <c r="J78" s="171">
        <v>9.4191176470588243</v>
      </c>
      <c r="L78" s="11">
        <v>9</v>
      </c>
      <c r="M78" s="170">
        <v>7786.12</v>
      </c>
      <c r="N78" s="170">
        <v>865.12444444444441</v>
      </c>
      <c r="O78" s="11">
        <v>3</v>
      </c>
      <c r="P78" s="170">
        <v>1595.52</v>
      </c>
      <c r="Q78" s="170">
        <v>531.84</v>
      </c>
      <c r="R78" s="11">
        <v>55</v>
      </c>
      <c r="S78" s="170">
        <v>40706.550000000003</v>
      </c>
      <c r="T78" s="170">
        <v>740.11909090909091</v>
      </c>
      <c r="V78" s="11"/>
      <c r="W78" s="11"/>
      <c r="X78" s="11"/>
      <c r="Y78" s="11"/>
      <c r="Z78" s="11"/>
      <c r="AA78" s="11"/>
      <c r="AB78" s="11"/>
      <c r="AC78" s="11"/>
      <c r="AD78" s="11"/>
    </row>
    <row r="79" spans="1:30" x14ac:dyDescent="0.25">
      <c r="A79" s="54"/>
      <c r="B79" s="11"/>
      <c r="C79" s="11" t="s">
        <v>265</v>
      </c>
      <c r="D79" s="11"/>
      <c r="E79" s="166">
        <v>7204</v>
      </c>
      <c r="F79" s="11">
        <v>42</v>
      </c>
      <c r="G79" s="170">
        <v>107.20952380952382</v>
      </c>
      <c r="H79" s="170">
        <v>36787.160000000003</v>
      </c>
      <c r="I79" s="170">
        <v>875.88476190476194</v>
      </c>
      <c r="J79" s="171">
        <v>9.7857142857142865</v>
      </c>
      <c r="L79" s="11">
        <v>45</v>
      </c>
      <c r="M79" s="170">
        <v>36829.420000000006</v>
      </c>
      <c r="N79" s="170">
        <v>818.43155555555563</v>
      </c>
      <c r="O79" s="11">
        <v>1</v>
      </c>
      <c r="P79" s="170">
        <v>299.5</v>
      </c>
      <c r="Q79" s="170">
        <v>299.5</v>
      </c>
      <c r="R79" s="11">
        <v>8</v>
      </c>
      <c r="S79" s="170">
        <v>6788.05</v>
      </c>
      <c r="T79" s="170">
        <v>848.50625000000002</v>
      </c>
      <c r="V79" s="11"/>
      <c r="W79" s="11"/>
      <c r="X79" s="11"/>
      <c r="Y79" s="11"/>
      <c r="Z79" s="11"/>
      <c r="AA79" s="11"/>
      <c r="AB79" s="11"/>
      <c r="AC79" s="11"/>
      <c r="AD79" s="11"/>
    </row>
    <row r="80" spans="1:30" x14ac:dyDescent="0.25">
      <c r="A80" s="54"/>
      <c r="B80" s="11"/>
      <c r="C80" s="11" t="s">
        <v>267</v>
      </c>
      <c r="D80" s="11"/>
      <c r="E80" s="166">
        <v>7076</v>
      </c>
      <c r="F80" s="11">
        <v>30</v>
      </c>
      <c r="G80" s="170">
        <v>87.727000000000004</v>
      </c>
      <c r="H80" s="170">
        <v>29197.050000000003</v>
      </c>
      <c r="I80" s="170">
        <v>973.23500000000013</v>
      </c>
      <c r="J80" s="171">
        <v>10.933333333333334</v>
      </c>
      <c r="L80" s="11">
        <v>2</v>
      </c>
      <c r="M80" s="170">
        <v>966.6</v>
      </c>
      <c r="N80" s="170">
        <v>483.3</v>
      </c>
      <c r="O80" s="11">
        <v>1</v>
      </c>
      <c r="P80" s="170">
        <v>374.36</v>
      </c>
      <c r="Q80" s="170">
        <v>374.36</v>
      </c>
      <c r="R80" s="11">
        <v>10</v>
      </c>
      <c r="S80" s="170">
        <v>7683.5700000000006</v>
      </c>
      <c r="T80" s="170">
        <v>768.35700000000008</v>
      </c>
      <c r="V80" s="11"/>
      <c r="W80" s="11"/>
      <c r="X80" s="11"/>
      <c r="Y80" s="11"/>
      <c r="Z80" s="11"/>
      <c r="AA80" s="11"/>
      <c r="AB80" s="11"/>
      <c r="AC80" s="11"/>
      <c r="AD80" s="11"/>
    </row>
    <row r="81" spans="1:30" x14ac:dyDescent="0.25">
      <c r="A81" s="54"/>
      <c r="B81" s="11"/>
      <c r="C81" s="11" t="s">
        <v>342</v>
      </c>
      <c r="D81" s="11"/>
      <c r="E81" s="166">
        <v>7077</v>
      </c>
      <c r="F81" s="11">
        <v>5</v>
      </c>
      <c r="G81" s="170">
        <v>79.055999999999997</v>
      </c>
      <c r="H81" s="170">
        <v>4023.66</v>
      </c>
      <c r="I81" s="170">
        <v>804.73199999999997</v>
      </c>
      <c r="J81" s="171">
        <v>10.4</v>
      </c>
      <c r="L81" s="11">
        <v>1</v>
      </c>
      <c r="M81" s="170">
        <v>97.93</v>
      </c>
      <c r="N81" s="170">
        <v>97.93</v>
      </c>
      <c r="O81" s="11">
        <v>1</v>
      </c>
      <c r="P81" s="170">
        <v>286.70999999999998</v>
      </c>
      <c r="Q81" s="170">
        <v>286.70999999999998</v>
      </c>
      <c r="R81" s="11">
        <v>3</v>
      </c>
      <c r="S81" s="170">
        <v>1828.38</v>
      </c>
      <c r="T81" s="170">
        <v>609.46</v>
      </c>
      <c r="V81" s="11"/>
      <c r="W81" s="11"/>
      <c r="X81" s="11"/>
      <c r="Y81" s="11"/>
      <c r="Z81" s="11"/>
      <c r="AA81" s="11"/>
      <c r="AB81" s="11"/>
      <c r="AC81" s="11"/>
      <c r="AD81" s="11"/>
    </row>
    <row r="82" spans="1:30" x14ac:dyDescent="0.25">
      <c r="A82" s="54"/>
      <c r="B82" s="11"/>
      <c r="C82" s="11" t="s">
        <v>343</v>
      </c>
      <c r="D82" s="11"/>
      <c r="E82" s="166">
        <v>7871</v>
      </c>
      <c r="F82" s="11">
        <v>8</v>
      </c>
      <c r="G82" s="170">
        <v>81.003749999999997</v>
      </c>
      <c r="H82" s="170">
        <v>6604.91</v>
      </c>
      <c r="I82" s="170">
        <v>825.61374999999998</v>
      </c>
      <c r="J82" s="171">
        <v>9.75</v>
      </c>
      <c r="L82" s="11">
        <v>3</v>
      </c>
      <c r="M82" s="170">
        <v>3351.6299999999997</v>
      </c>
      <c r="N82" s="170">
        <v>1117.2099999999998</v>
      </c>
      <c r="O82" s="11">
        <v>1</v>
      </c>
      <c r="P82" s="170">
        <v>340.31</v>
      </c>
      <c r="Q82" s="170">
        <v>340.31</v>
      </c>
      <c r="R82" s="11">
        <v>6</v>
      </c>
      <c r="S82" s="170">
        <v>3923.07</v>
      </c>
      <c r="T82" s="170">
        <v>653.84500000000003</v>
      </c>
      <c r="V82" s="11"/>
      <c r="W82" s="11"/>
      <c r="X82" s="11"/>
      <c r="Y82" s="11"/>
      <c r="Z82" s="11"/>
      <c r="AA82" s="11"/>
      <c r="AB82" s="11"/>
      <c r="AC82" s="11"/>
      <c r="AD82" s="11"/>
    </row>
    <row r="83" spans="1:30" x14ac:dyDescent="0.25">
      <c r="A83" s="54"/>
      <c r="B83" s="11"/>
      <c r="C83" s="11" t="s">
        <v>344</v>
      </c>
      <c r="D83" s="11"/>
      <c r="E83" s="166">
        <v>8886</v>
      </c>
      <c r="F83" s="11">
        <v>11</v>
      </c>
      <c r="G83" s="170">
        <v>87.623636363636379</v>
      </c>
      <c r="H83" s="170">
        <v>12078.019999999999</v>
      </c>
      <c r="I83" s="170">
        <v>1098.001818181818</v>
      </c>
      <c r="J83" s="171">
        <v>12.727272727272727</v>
      </c>
      <c r="L83" s="11">
        <v>2</v>
      </c>
      <c r="M83" s="170">
        <v>1392.94</v>
      </c>
      <c r="N83" s="170">
        <v>696.47</v>
      </c>
      <c r="O83" s="11"/>
      <c r="P83" s="170"/>
      <c r="Q83" s="170"/>
      <c r="R83" s="11">
        <v>3</v>
      </c>
      <c r="S83" s="170">
        <v>1527.76</v>
      </c>
      <c r="T83" s="170">
        <v>509.25333333333333</v>
      </c>
      <c r="V83" s="11"/>
      <c r="W83" s="11"/>
      <c r="X83" s="11"/>
      <c r="Y83" s="11"/>
      <c r="Z83" s="11"/>
      <c r="AA83" s="11"/>
      <c r="AB83" s="11"/>
      <c r="AC83" s="11"/>
      <c r="AD83" s="11"/>
    </row>
    <row r="84" spans="1:30" x14ac:dyDescent="0.25">
      <c r="A84" s="54"/>
      <c r="B84" s="11"/>
      <c r="C84" s="11" t="s">
        <v>273</v>
      </c>
      <c r="D84" s="11"/>
      <c r="E84" s="166">
        <v>7461</v>
      </c>
      <c r="F84" s="11">
        <v>10</v>
      </c>
      <c r="G84" s="170">
        <v>62.833999999999989</v>
      </c>
      <c r="H84" s="170">
        <v>5744.16</v>
      </c>
      <c r="I84" s="170">
        <v>574.41599999999994</v>
      </c>
      <c r="J84" s="171">
        <v>8.8000000000000007</v>
      </c>
      <c r="L84" s="11">
        <v>1</v>
      </c>
      <c r="M84" s="170">
        <v>3164.5</v>
      </c>
      <c r="N84" s="170">
        <v>3164.5</v>
      </c>
      <c r="O84" s="11"/>
      <c r="P84" s="170"/>
      <c r="Q84" s="170"/>
      <c r="R84" s="11">
        <v>6</v>
      </c>
      <c r="S84" s="170">
        <v>4120</v>
      </c>
      <c r="T84" s="170">
        <v>686.66666666666663</v>
      </c>
      <c r="V84" s="11"/>
      <c r="W84" s="11"/>
      <c r="X84" s="11"/>
      <c r="Y84" s="11"/>
      <c r="Z84" s="11"/>
      <c r="AA84" s="11"/>
      <c r="AB84" s="11"/>
      <c r="AC84" s="11"/>
      <c r="AD84" s="11"/>
    </row>
    <row r="85" spans="1:30" x14ac:dyDescent="0.25">
      <c r="A85" s="54"/>
      <c r="B85" s="11"/>
      <c r="C85" s="11" t="s">
        <v>345</v>
      </c>
      <c r="D85" s="11"/>
      <c r="E85" s="166">
        <v>8560</v>
      </c>
      <c r="F85" s="11">
        <v>4</v>
      </c>
      <c r="G85" s="170">
        <v>216.54000000000002</v>
      </c>
      <c r="H85" s="170">
        <v>10393.73</v>
      </c>
      <c r="I85" s="170">
        <v>2598.4324999999999</v>
      </c>
      <c r="J85" s="171">
        <v>12</v>
      </c>
      <c r="L85" s="11">
        <v>60</v>
      </c>
      <c r="M85" s="170">
        <v>49732.61</v>
      </c>
      <c r="N85" s="170">
        <v>828.87683333333337</v>
      </c>
      <c r="O85" s="11"/>
      <c r="P85" s="170"/>
      <c r="Q85" s="170"/>
      <c r="R85" s="11">
        <v>1</v>
      </c>
      <c r="S85" s="170">
        <v>392.43</v>
      </c>
      <c r="T85" s="170">
        <v>392.43</v>
      </c>
      <c r="V85" s="11"/>
      <c r="W85" s="11"/>
      <c r="X85" s="11"/>
      <c r="Y85" s="11"/>
      <c r="Z85" s="11"/>
      <c r="AA85" s="11"/>
      <c r="AB85" s="11"/>
      <c r="AC85" s="11"/>
      <c r="AD85" s="11"/>
    </row>
    <row r="86" spans="1:30" x14ac:dyDescent="0.25">
      <c r="A86" s="54"/>
      <c r="B86" s="11"/>
      <c r="C86" s="11" t="s">
        <v>346</v>
      </c>
      <c r="D86" s="11"/>
      <c r="E86" s="166">
        <v>8648</v>
      </c>
      <c r="F86" s="11"/>
      <c r="G86" s="170"/>
      <c r="H86" s="170"/>
      <c r="I86" s="170"/>
      <c r="J86" s="171"/>
      <c r="L86" s="11"/>
      <c r="M86" s="170"/>
      <c r="N86" s="170"/>
      <c r="O86" s="11"/>
      <c r="P86" s="170"/>
      <c r="Q86" s="170"/>
      <c r="R86" s="11">
        <v>1</v>
      </c>
      <c r="S86" s="170">
        <v>889.36</v>
      </c>
      <c r="T86" s="170">
        <v>889.36</v>
      </c>
      <c r="V86" s="11"/>
      <c r="W86" s="11"/>
      <c r="X86" s="11"/>
      <c r="Y86" s="11"/>
      <c r="Z86" s="11"/>
      <c r="AA86" s="11"/>
      <c r="AB86" s="11"/>
      <c r="AC86" s="11"/>
      <c r="AD86" s="11"/>
    </row>
    <row r="87" spans="1:30" x14ac:dyDescent="0.25">
      <c r="A87" s="54"/>
      <c r="B87" s="11"/>
      <c r="C87" s="11" t="s">
        <v>347</v>
      </c>
      <c r="D87" s="11"/>
      <c r="E87" s="166">
        <v>7083</v>
      </c>
      <c r="F87" s="11">
        <v>151</v>
      </c>
      <c r="G87" s="170">
        <v>86.913576158940387</v>
      </c>
      <c r="H87" s="170">
        <v>131754.83000000002</v>
      </c>
      <c r="I87" s="170">
        <v>872.54854304635774</v>
      </c>
      <c r="J87" s="171">
        <v>10.245033112582782</v>
      </c>
      <c r="L87" s="11"/>
      <c r="M87" s="170"/>
      <c r="N87" s="170"/>
      <c r="O87" s="11">
        <v>4</v>
      </c>
      <c r="P87" s="170">
        <v>1489.39</v>
      </c>
      <c r="Q87" s="170">
        <v>372.34750000000003</v>
      </c>
      <c r="R87" s="11">
        <v>77</v>
      </c>
      <c r="S87" s="170">
        <v>63559.590000000026</v>
      </c>
      <c r="T87" s="170">
        <v>825.44922077922115</v>
      </c>
      <c r="V87" s="11"/>
      <c r="W87" s="11"/>
      <c r="X87" s="11"/>
      <c r="Y87" s="11"/>
      <c r="Z87" s="11"/>
      <c r="AA87" s="11"/>
      <c r="AB87" s="11"/>
      <c r="AC87" s="11"/>
      <c r="AD87" s="11"/>
    </row>
    <row r="88" spans="1:30" x14ac:dyDescent="0.25">
      <c r="A88" s="54"/>
      <c r="B88" s="11"/>
      <c r="C88" s="11" t="s">
        <v>347</v>
      </c>
      <c r="D88" s="11"/>
      <c r="E88" s="166">
        <v>7088</v>
      </c>
      <c r="F88" s="11">
        <v>1</v>
      </c>
      <c r="G88" s="170">
        <v>43.89</v>
      </c>
      <c r="H88" s="170">
        <v>351.05</v>
      </c>
      <c r="I88" s="170">
        <v>351.05</v>
      </c>
      <c r="J88" s="171">
        <v>8</v>
      </c>
      <c r="L88" s="11">
        <v>9</v>
      </c>
      <c r="M88" s="170">
        <v>7367.7200000000012</v>
      </c>
      <c r="N88" s="170">
        <v>818.6355555555557</v>
      </c>
      <c r="O88" s="11"/>
      <c r="P88" s="170"/>
      <c r="Q88" s="170"/>
      <c r="R88" s="11"/>
      <c r="S88" s="170"/>
      <c r="T88" s="170"/>
      <c r="V88" s="11"/>
      <c r="W88" s="11"/>
      <c r="X88" s="11"/>
      <c r="Y88" s="11"/>
      <c r="Z88" s="11"/>
      <c r="AA88" s="11"/>
      <c r="AB88" s="11"/>
      <c r="AC88" s="11"/>
      <c r="AD88" s="11"/>
    </row>
    <row r="89" spans="1:30" x14ac:dyDescent="0.25">
      <c r="A89" s="54"/>
      <c r="B89" s="11"/>
      <c r="C89" s="11" t="s">
        <v>348</v>
      </c>
      <c r="D89" s="11"/>
      <c r="E89" s="166">
        <v>7088</v>
      </c>
      <c r="F89" s="11">
        <v>25</v>
      </c>
      <c r="G89" s="170">
        <v>106.90679999999999</v>
      </c>
      <c r="H89" s="170">
        <v>32238.399999999998</v>
      </c>
      <c r="I89" s="170">
        <v>1289.5359999999998</v>
      </c>
      <c r="J89" s="171">
        <v>11.68</v>
      </c>
      <c r="L89" s="11">
        <v>4</v>
      </c>
      <c r="M89" s="170">
        <v>11251.58</v>
      </c>
      <c r="N89" s="170">
        <v>2812.895</v>
      </c>
      <c r="O89" s="11"/>
      <c r="P89" s="170"/>
      <c r="Q89" s="170"/>
      <c r="R89" s="11">
        <v>10</v>
      </c>
      <c r="S89" s="170">
        <v>6533.24</v>
      </c>
      <c r="T89" s="170">
        <v>653.32399999999996</v>
      </c>
      <c r="V89" s="11"/>
      <c r="W89" s="11"/>
      <c r="X89" s="11"/>
      <c r="Y89" s="11"/>
      <c r="Z89" s="11"/>
      <c r="AA89" s="11"/>
      <c r="AB89" s="11"/>
      <c r="AC89" s="11"/>
      <c r="AD89" s="11"/>
    </row>
    <row r="90" spans="1:30" x14ac:dyDescent="0.25">
      <c r="A90" s="54"/>
      <c r="B90" s="11"/>
      <c r="C90" s="11" t="s">
        <v>349</v>
      </c>
      <c r="D90" s="11"/>
      <c r="E90" s="166">
        <v>7462</v>
      </c>
      <c r="F90" s="11">
        <v>19</v>
      </c>
      <c r="G90" s="170">
        <v>119.74421052631578</v>
      </c>
      <c r="H90" s="170">
        <v>25829.579999999998</v>
      </c>
      <c r="I90" s="170">
        <v>1359.4515789473683</v>
      </c>
      <c r="J90" s="171">
        <v>10.473684210526315</v>
      </c>
      <c r="L90" s="11">
        <v>1</v>
      </c>
      <c r="M90" s="170">
        <v>611.25</v>
      </c>
      <c r="N90" s="170">
        <v>611.25</v>
      </c>
      <c r="O90" s="11"/>
      <c r="P90" s="170"/>
      <c r="Q90" s="170"/>
      <c r="R90" s="11">
        <v>5</v>
      </c>
      <c r="S90" s="170">
        <v>2234.4</v>
      </c>
      <c r="T90" s="170">
        <v>446.88</v>
      </c>
      <c r="V90" s="11"/>
      <c r="W90" s="11"/>
      <c r="X90" s="11"/>
      <c r="Y90" s="11"/>
      <c r="Z90" s="11"/>
      <c r="AA90" s="11"/>
      <c r="AB90" s="11"/>
      <c r="AC90" s="11"/>
      <c r="AD90" s="11"/>
    </row>
    <row r="91" spans="1:30" x14ac:dyDescent="0.25">
      <c r="A91" s="54"/>
      <c r="B91" s="11"/>
      <c r="C91" s="11" t="s">
        <v>349</v>
      </c>
      <c r="D91" s="11"/>
      <c r="E91" s="166">
        <v>7461</v>
      </c>
      <c r="F91" s="11"/>
      <c r="G91" s="170"/>
      <c r="H91" s="170"/>
      <c r="I91" s="170"/>
      <c r="J91" s="171"/>
      <c r="L91" s="11"/>
      <c r="M91" s="170"/>
      <c r="N91" s="170"/>
      <c r="O91" s="11"/>
      <c r="P91" s="170"/>
      <c r="Q91" s="170"/>
      <c r="R91" s="11">
        <v>1</v>
      </c>
      <c r="S91" s="170">
        <v>432.74</v>
      </c>
      <c r="T91" s="170">
        <v>432.74</v>
      </c>
      <c r="V91" s="11"/>
      <c r="W91" s="11"/>
      <c r="X91" s="11"/>
      <c r="Y91" s="11"/>
      <c r="Z91" s="11"/>
      <c r="AA91" s="11"/>
      <c r="AB91" s="11"/>
      <c r="AC91" s="11"/>
      <c r="AD91" s="11"/>
    </row>
    <row r="92" spans="1:30" x14ac:dyDescent="0.25">
      <c r="A92" s="54"/>
      <c r="B92" s="11"/>
      <c r="C92" s="11" t="s">
        <v>350</v>
      </c>
      <c r="D92" s="11"/>
      <c r="E92" s="166">
        <v>7882</v>
      </c>
      <c r="F92" s="11">
        <v>35</v>
      </c>
      <c r="G92" s="170">
        <v>87.079428571428551</v>
      </c>
      <c r="H92" s="170">
        <v>39717.010000000009</v>
      </c>
      <c r="I92" s="170">
        <v>1134.7717142857146</v>
      </c>
      <c r="J92" s="171">
        <v>12.028571428571428</v>
      </c>
      <c r="L92" s="11">
        <v>15</v>
      </c>
      <c r="M92" s="170">
        <v>14314.3</v>
      </c>
      <c r="N92" s="170">
        <v>954.28666666666663</v>
      </c>
      <c r="O92" s="11">
        <v>2</v>
      </c>
      <c r="P92" s="170">
        <v>457.11</v>
      </c>
      <c r="Q92" s="170">
        <v>228.55500000000001</v>
      </c>
      <c r="R92" s="11">
        <v>20</v>
      </c>
      <c r="S92" s="170">
        <v>12092.94</v>
      </c>
      <c r="T92" s="170">
        <v>604.64700000000005</v>
      </c>
      <c r="V92" s="11"/>
      <c r="W92" s="11"/>
      <c r="X92" s="11"/>
      <c r="Y92" s="11"/>
      <c r="Z92" s="11"/>
      <c r="AA92" s="11"/>
      <c r="AB92" s="11"/>
      <c r="AC92" s="11"/>
      <c r="AD92" s="11"/>
    </row>
    <row r="93" spans="1:30" x14ac:dyDescent="0.25">
      <c r="A93" s="54"/>
      <c r="B93" s="11"/>
      <c r="C93" s="11" t="s">
        <v>296</v>
      </c>
      <c r="D93" s="11"/>
      <c r="E93" s="166">
        <v>7882</v>
      </c>
      <c r="F93" s="11">
        <v>1</v>
      </c>
      <c r="G93" s="170">
        <v>122.25</v>
      </c>
      <c r="H93" s="170">
        <v>611.25</v>
      </c>
      <c r="I93" s="170">
        <v>611.25</v>
      </c>
      <c r="J93" s="171">
        <v>5</v>
      </c>
      <c r="L93" s="11">
        <v>1</v>
      </c>
      <c r="M93" s="170">
        <v>1077.81</v>
      </c>
      <c r="N93" s="170">
        <v>1077.81</v>
      </c>
      <c r="O93" s="11"/>
      <c r="P93" s="170"/>
      <c r="Q93" s="170"/>
      <c r="R93" s="11"/>
      <c r="S93" s="170"/>
      <c r="T93" s="170"/>
      <c r="V93" s="11"/>
      <c r="W93" s="11"/>
      <c r="X93" s="11"/>
      <c r="Y93" s="11"/>
      <c r="Z93" s="11"/>
      <c r="AA93" s="11"/>
      <c r="AB93" s="11"/>
      <c r="AC93" s="11"/>
      <c r="AD93" s="11"/>
    </row>
    <row r="94" spans="1:30" x14ac:dyDescent="0.25">
      <c r="A94" s="54"/>
      <c r="B94" s="11"/>
      <c r="C94" s="11" t="s">
        <v>351</v>
      </c>
      <c r="D94" s="11"/>
      <c r="E94" s="166">
        <v>7882</v>
      </c>
      <c r="F94" s="11">
        <v>2</v>
      </c>
      <c r="G94" s="170">
        <v>82.125</v>
      </c>
      <c r="H94" s="170">
        <v>1475.36</v>
      </c>
      <c r="I94" s="170">
        <v>737.68</v>
      </c>
      <c r="J94" s="171">
        <v>8.5</v>
      </c>
      <c r="L94" s="11">
        <v>14</v>
      </c>
      <c r="M94" s="170">
        <v>10040.280000000001</v>
      </c>
      <c r="N94" s="170">
        <v>717.16285714285721</v>
      </c>
      <c r="O94" s="11"/>
      <c r="P94" s="170"/>
      <c r="Q94" s="170"/>
      <c r="R94" s="11"/>
      <c r="S94" s="170"/>
      <c r="T94" s="170"/>
      <c r="V94" s="11"/>
      <c r="W94" s="11"/>
      <c r="X94" s="11"/>
      <c r="Y94" s="11"/>
      <c r="Z94" s="11"/>
      <c r="AA94" s="11"/>
      <c r="AB94" s="11"/>
      <c r="AC94" s="11"/>
      <c r="AD94" s="11"/>
    </row>
    <row r="95" spans="1:30" x14ac:dyDescent="0.25">
      <c r="A95" s="54"/>
      <c r="B95" s="11"/>
      <c r="C95" s="11" t="s">
        <v>352</v>
      </c>
      <c r="D95" s="11"/>
      <c r="E95" s="166">
        <v>7090</v>
      </c>
      <c r="F95" s="11">
        <v>33</v>
      </c>
      <c r="G95" s="170">
        <v>92.036969696969706</v>
      </c>
      <c r="H95" s="170">
        <v>29553.24</v>
      </c>
      <c r="I95" s="170">
        <v>895.55272727272734</v>
      </c>
      <c r="J95" s="171">
        <v>9.7575757575757578</v>
      </c>
      <c r="L95" s="11">
        <v>25</v>
      </c>
      <c r="M95" s="170">
        <v>16611.640000000003</v>
      </c>
      <c r="N95" s="170">
        <v>664.46560000000011</v>
      </c>
      <c r="O95" s="11"/>
      <c r="P95" s="170"/>
      <c r="Q95" s="170"/>
      <c r="R95" s="11">
        <v>13</v>
      </c>
      <c r="S95" s="170">
        <v>16329.26</v>
      </c>
      <c r="T95" s="170">
        <v>1256.0969230769231</v>
      </c>
      <c r="V95" s="11"/>
      <c r="W95" s="11"/>
      <c r="X95" s="11"/>
      <c r="Y95" s="11"/>
      <c r="Z95" s="11"/>
      <c r="AA95" s="11"/>
      <c r="AB95" s="11"/>
      <c r="AC95" s="11"/>
      <c r="AD95" s="11"/>
    </row>
    <row r="96" spans="1:30" x14ac:dyDescent="0.25">
      <c r="A96" s="54"/>
      <c r="B96" s="11"/>
      <c r="C96" s="11" t="s">
        <v>353</v>
      </c>
      <c r="D96" s="11"/>
      <c r="E96" s="166">
        <v>7090</v>
      </c>
      <c r="F96" s="11"/>
      <c r="G96" s="170"/>
      <c r="H96" s="170"/>
      <c r="I96" s="170"/>
      <c r="J96" s="171"/>
      <c r="L96" s="11"/>
      <c r="M96" s="170"/>
      <c r="N96" s="170"/>
      <c r="O96" s="11"/>
      <c r="P96" s="170"/>
      <c r="Q96" s="170"/>
      <c r="R96" s="11">
        <v>1</v>
      </c>
      <c r="S96" s="170">
        <v>324.89</v>
      </c>
      <c r="T96" s="170">
        <v>324.89</v>
      </c>
      <c r="V96" s="11"/>
      <c r="W96" s="11"/>
      <c r="X96" s="11"/>
      <c r="Y96" s="11"/>
      <c r="Z96" s="11"/>
      <c r="AA96" s="11"/>
      <c r="AB96" s="11"/>
      <c r="AC96" s="11"/>
      <c r="AD96" s="11"/>
    </row>
    <row r="97" spans="1:30" x14ac:dyDescent="0.25">
      <c r="A97" s="54"/>
      <c r="B97" s="11"/>
      <c r="C97" s="11" t="s">
        <v>354</v>
      </c>
      <c r="D97" s="11"/>
      <c r="E97" s="166">
        <v>7095</v>
      </c>
      <c r="F97" s="11">
        <v>60</v>
      </c>
      <c r="G97" s="170">
        <v>88.847833333333284</v>
      </c>
      <c r="H97" s="170">
        <v>48757.909999999989</v>
      </c>
      <c r="I97" s="170">
        <v>812.63183333333313</v>
      </c>
      <c r="J97" s="171">
        <v>9.25</v>
      </c>
      <c r="L97" s="11"/>
      <c r="M97" s="170"/>
      <c r="N97" s="170"/>
      <c r="O97" s="11">
        <v>2</v>
      </c>
      <c r="P97" s="170">
        <v>1643.54</v>
      </c>
      <c r="Q97" s="170">
        <v>821.77</v>
      </c>
      <c r="R97" s="11">
        <v>28</v>
      </c>
      <c r="S97" s="170">
        <v>20077.009999999995</v>
      </c>
      <c r="T97" s="170">
        <v>717.03607142857129</v>
      </c>
      <c r="V97" s="11"/>
      <c r="W97" s="11"/>
      <c r="X97" s="11"/>
      <c r="Y97" s="11"/>
      <c r="Z97" s="11"/>
      <c r="AA97" s="11"/>
      <c r="AB97" s="11"/>
      <c r="AC97" s="11"/>
      <c r="AD97" s="11"/>
    </row>
    <row r="98" spans="1:30" x14ac:dyDescent="0.25">
      <c r="A98" s="54"/>
      <c r="B98" s="11"/>
      <c r="C98" s="11"/>
      <c r="D98" s="11"/>
      <c r="E98" s="166"/>
      <c r="F98" s="11"/>
      <c r="G98" s="170"/>
      <c r="H98" s="170"/>
      <c r="I98" s="170"/>
      <c r="J98" s="171"/>
      <c r="L98" s="11"/>
      <c r="M98" s="170"/>
      <c r="N98" s="170"/>
      <c r="O98" s="11"/>
      <c r="P98" s="170"/>
      <c r="Q98" s="170"/>
      <c r="R98" s="11"/>
      <c r="S98" s="170"/>
      <c r="T98" s="170"/>
      <c r="V98" s="11"/>
      <c r="W98" s="11"/>
      <c r="X98" s="11"/>
      <c r="Y98" s="11"/>
      <c r="Z98" s="11"/>
      <c r="AA98" s="11"/>
      <c r="AB98" s="11"/>
      <c r="AC98" s="11"/>
      <c r="AD98" s="11"/>
    </row>
    <row r="99" spans="1:30" ht="15.75" thickBot="1" x14ac:dyDescent="0.3">
      <c r="A99" s="54"/>
      <c r="B99" s="11"/>
      <c r="C99" s="11"/>
      <c r="D99" s="11"/>
      <c r="E99" s="166"/>
      <c r="F99" s="11"/>
      <c r="G99" s="170"/>
      <c r="H99" s="170"/>
      <c r="I99" s="170"/>
      <c r="J99" s="11"/>
      <c r="L99" s="11"/>
      <c r="M99" s="170"/>
      <c r="N99" s="170"/>
      <c r="O99" s="11"/>
      <c r="P99" s="170"/>
      <c r="Q99" s="170"/>
      <c r="R99" s="11"/>
      <c r="S99" s="170"/>
      <c r="T99" s="170"/>
      <c r="V99" s="11"/>
      <c r="W99" s="11"/>
      <c r="X99" s="11"/>
      <c r="Y99" s="11"/>
      <c r="Z99" s="11"/>
      <c r="AA99" s="11"/>
      <c r="AB99" s="11"/>
      <c r="AC99" s="11"/>
      <c r="AD99" s="11"/>
    </row>
    <row r="100" spans="1:30" ht="15.75" thickBot="1" x14ac:dyDescent="0.3">
      <c r="A100" s="54"/>
      <c r="B100" s="88" t="s">
        <v>52</v>
      </c>
      <c r="C100" s="95"/>
      <c r="D100" s="95"/>
      <c r="E100" s="167"/>
      <c r="F100" s="90">
        <v>2451</v>
      </c>
      <c r="G100" s="172">
        <v>87.184116687066506</v>
      </c>
      <c r="H100" s="173">
        <v>2157695.0000000023</v>
      </c>
      <c r="I100" s="172">
        <v>880.33251733986219</v>
      </c>
      <c r="J100" s="171">
        <v>10.008975928192575</v>
      </c>
      <c r="L100" s="92">
        <v>865</v>
      </c>
      <c r="M100" s="173">
        <v>717305.94000000006</v>
      </c>
      <c r="N100" s="172">
        <v>829.25542196531796</v>
      </c>
      <c r="O100" s="90">
        <v>79</v>
      </c>
      <c r="P100" s="173">
        <v>39958.290000000008</v>
      </c>
      <c r="Q100" s="172">
        <v>505.80113924050642</v>
      </c>
      <c r="R100" s="90">
        <v>875</v>
      </c>
      <c r="S100" s="173">
        <v>706400.15</v>
      </c>
      <c r="T100" s="172">
        <v>807.31445714285712</v>
      </c>
      <c r="V100" s="92"/>
      <c r="W100" s="90"/>
      <c r="X100" s="94" t="s">
        <v>130</v>
      </c>
      <c r="Y100" s="90"/>
      <c r="Z100" s="90"/>
      <c r="AA100" s="94" t="s">
        <v>130</v>
      </c>
      <c r="AB100" s="90"/>
      <c r="AC100" s="90"/>
      <c r="AD100" s="97" t="s">
        <v>130</v>
      </c>
    </row>
    <row r="101" spans="1:30" s="4" customFormat="1" ht="12.75" x14ac:dyDescent="0.2">
      <c r="A101" s="54"/>
      <c r="E101" s="162"/>
      <c r="G101" s="177"/>
      <c r="H101" s="177"/>
      <c r="I101" s="177"/>
      <c r="L101" s="49"/>
      <c r="M101" s="177"/>
      <c r="N101" s="177"/>
      <c r="P101" s="177"/>
      <c r="Q101" s="177"/>
      <c r="S101" s="177"/>
      <c r="T101" s="177"/>
      <c r="V101" s="49"/>
    </row>
    <row r="102" spans="1:30" ht="76.5" x14ac:dyDescent="0.25">
      <c r="A102" s="245">
        <f>Arrearages!A114</f>
        <v>44470</v>
      </c>
      <c r="B102" s="65" t="s">
        <v>106</v>
      </c>
      <c r="C102" s="65" t="s">
        <v>35</v>
      </c>
      <c r="D102" s="65" t="s">
        <v>36</v>
      </c>
      <c r="E102" s="165" t="s">
        <v>37</v>
      </c>
      <c r="F102" s="66" t="s">
        <v>131</v>
      </c>
      <c r="G102" s="178" t="s">
        <v>108</v>
      </c>
      <c r="H102" s="178" t="s">
        <v>132</v>
      </c>
      <c r="I102" s="178" t="s">
        <v>110</v>
      </c>
      <c r="J102" s="66" t="s">
        <v>111</v>
      </c>
      <c r="K102" s="69"/>
      <c r="L102" s="66" t="s">
        <v>112</v>
      </c>
      <c r="M102" s="178" t="s">
        <v>133</v>
      </c>
      <c r="N102" s="178" t="s">
        <v>114</v>
      </c>
      <c r="O102" s="66" t="s">
        <v>115</v>
      </c>
      <c r="P102" s="178" t="s">
        <v>116</v>
      </c>
      <c r="Q102" s="178" t="s">
        <v>117</v>
      </c>
      <c r="R102" s="66" t="s">
        <v>118</v>
      </c>
      <c r="S102" s="178" t="s">
        <v>119</v>
      </c>
      <c r="T102" s="178" t="s">
        <v>120</v>
      </c>
      <c r="U102" s="69"/>
      <c r="V102" s="66" t="s">
        <v>121</v>
      </c>
      <c r="W102" s="66" t="s">
        <v>122</v>
      </c>
      <c r="X102" s="66" t="s">
        <v>123</v>
      </c>
      <c r="Y102" s="66" t="s">
        <v>124</v>
      </c>
      <c r="Z102" s="66" t="s">
        <v>125</v>
      </c>
      <c r="AA102" s="66" t="s">
        <v>126</v>
      </c>
      <c r="AB102" s="66" t="s">
        <v>127</v>
      </c>
      <c r="AC102" s="66" t="s">
        <v>128</v>
      </c>
      <c r="AD102" s="66" t="s">
        <v>129</v>
      </c>
    </row>
    <row r="103" spans="1:30" x14ac:dyDescent="0.25">
      <c r="A103" s="54"/>
      <c r="B103" s="11"/>
      <c r="C103" s="11" t="s">
        <v>208</v>
      </c>
      <c r="D103" s="11"/>
      <c r="E103" s="166">
        <v>8530</v>
      </c>
      <c r="F103" s="11">
        <v>1</v>
      </c>
      <c r="G103" s="170">
        <v>66.52</v>
      </c>
      <c r="H103" s="170">
        <v>798.22</v>
      </c>
      <c r="I103" s="170">
        <v>798.22</v>
      </c>
      <c r="J103" s="171">
        <v>12</v>
      </c>
      <c r="L103" s="11">
        <v>1</v>
      </c>
      <c r="M103" s="170">
        <v>798.22</v>
      </c>
      <c r="N103" s="170">
        <v>798.22</v>
      </c>
      <c r="O103" s="11"/>
      <c r="P103" s="170"/>
      <c r="Q103" s="170"/>
      <c r="R103" s="11"/>
      <c r="S103" s="170"/>
      <c r="T103" s="170"/>
      <c r="V103" s="11"/>
      <c r="W103" s="11"/>
      <c r="X103" s="11"/>
      <c r="Y103" s="11"/>
      <c r="Z103" s="11"/>
      <c r="AA103" s="11"/>
      <c r="AB103" s="11"/>
      <c r="AC103" s="11"/>
      <c r="AD103" s="11"/>
    </row>
    <row r="104" spans="1:30" x14ac:dyDescent="0.25">
      <c r="A104" s="54"/>
      <c r="B104" s="11"/>
      <c r="C104" s="11" t="s">
        <v>356</v>
      </c>
      <c r="D104" s="11"/>
      <c r="E104" s="166">
        <v>7840</v>
      </c>
      <c r="F104" s="11">
        <v>1</v>
      </c>
      <c r="G104" s="170">
        <v>48.11</v>
      </c>
      <c r="H104" s="170">
        <v>432.94</v>
      </c>
      <c r="I104" s="170">
        <v>432.94</v>
      </c>
      <c r="J104" s="171">
        <v>9</v>
      </c>
      <c r="L104" s="11"/>
      <c r="M104" s="170"/>
      <c r="N104" s="170"/>
      <c r="O104" s="11"/>
      <c r="P104" s="170"/>
      <c r="Q104" s="170"/>
      <c r="R104" s="11"/>
      <c r="S104" s="170"/>
      <c r="T104" s="170"/>
      <c r="V104" s="11"/>
      <c r="W104" s="11"/>
      <c r="X104" s="11"/>
      <c r="Y104" s="11"/>
      <c r="Z104" s="11"/>
      <c r="AA104" s="11"/>
      <c r="AB104" s="11"/>
      <c r="AC104" s="11"/>
      <c r="AD104" s="11"/>
    </row>
    <row r="105" spans="1:30" x14ac:dyDescent="0.25">
      <c r="A105" s="54"/>
      <c r="B105" s="11"/>
      <c r="C105" s="11" t="s">
        <v>297</v>
      </c>
      <c r="D105" s="11"/>
      <c r="E105" s="166">
        <v>8865</v>
      </c>
      <c r="F105" s="11">
        <v>2</v>
      </c>
      <c r="G105" s="170">
        <v>91.545000000000002</v>
      </c>
      <c r="H105" s="170">
        <v>2197.04</v>
      </c>
      <c r="I105" s="170">
        <v>1098.52</v>
      </c>
      <c r="J105" s="171">
        <v>12</v>
      </c>
      <c r="L105" s="11"/>
      <c r="M105" s="170"/>
      <c r="N105" s="170"/>
      <c r="O105" s="11"/>
      <c r="P105" s="170"/>
      <c r="Q105" s="170"/>
      <c r="R105" s="11">
        <v>3</v>
      </c>
      <c r="S105" s="170">
        <v>891.26</v>
      </c>
      <c r="T105" s="170">
        <v>297.08666666666664</v>
      </c>
      <c r="V105" s="11"/>
      <c r="W105" s="11"/>
      <c r="X105" s="11"/>
      <c r="Y105" s="11"/>
      <c r="Z105" s="11"/>
      <c r="AA105" s="11"/>
      <c r="AB105" s="11"/>
      <c r="AC105" s="11"/>
      <c r="AD105" s="11"/>
    </row>
    <row r="106" spans="1:30" x14ac:dyDescent="0.25">
      <c r="A106" s="54"/>
      <c r="B106" s="11"/>
      <c r="C106" s="11" t="s">
        <v>298</v>
      </c>
      <c r="D106" s="11"/>
      <c r="E106" s="166">
        <v>8801</v>
      </c>
      <c r="F106" s="11">
        <v>4</v>
      </c>
      <c r="G106" s="170">
        <v>111.89499999999998</v>
      </c>
      <c r="H106" s="170">
        <v>2646.82</v>
      </c>
      <c r="I106" s="170">
        <v>661.70500000000004</v>
      </c>
      <c r="J106" s="171">
        <v>5.75</v>
      </c>
      <c r="L106" s="11"/>
      <c r="M106" s="170"/>
      <c r="N106" s="170"/>
      <c r="O106" s="11"/>
      <c r="P106" s="170"/>
      <c r="Q106" s="170"/>
      <c r="R106" s="11"/>
      <c r="S106" s="170"/>
      <c r="T106" s="170"/>
      <c r="V106" s="11"/>
      <c r="W106" s="11"/>
      <c r="X106" s="11"/>
      <c r="Y106" s="11"/>
      <c r="Z106" s="11"/>
      <c r="AA106" s="11"/>
      <c r="AB106" s="11"/>
      <c r="AC106" s="11"/>
      <c r="AD106" s="11"/>
    </row>
    <row r="107" spans="1:30" x14ac:dyDescent="0.25">
      <c r="A107" s="54"/>
      <c r="B107" s="11"/>
      <c r="C107" s="11" t="s">
        <v>299</v>
      </c>
      <c r="D107" s="11"/>
      <c r="E107" s="166">
        <v>8802</v>
      </c>
      <c r="F107" s="11">
        <v>1</v>
      </c>
      <c r="G107" s="170">
        <v>181.2</v>
      </c>
      <c r="H107" s="170">
        <v>2174.38</v>
      </c>
      <c r="I107" s="170">
        <v>2174.38</v>
      </c>
      <c r="J107" s="171">
        <v>12</v>
      </c>
      <c r="L107" s="11">
        <v>1</v>
      </c>
      <c r="M107" s="170">
        <v>2174.38</v>
      </c>
      <c r="N107" s="170">
        <v>2174.38</v>
      </c>
      <c r="O107" s="11"/>
      <c r="P107" s="170"/>
      <c r="Q107" s="170"/>
      <c r="R107" s="11"/>
      <c r="S107" s="170"/>
      <c r="T107" s="170"/>
      <c r="V107" s="11"/>
      <c r="W107" s="11"/>
      <c r="X107" s="11"/>
      <c r="Y107" s="11"/>
      <c r="Z107" s="11"/>
      <c r="AA107" s="11"/>
      <c r="AB107" s="11"/>
      <c r="AC107" s="11"/>
      <c r="AD107" s="11"/>
    </row>
    <row r="108" spans="1:30" x14ac:dyDescent="0.25">
      <c r="A108" s="54"/>
      <c r="B108" s="11"/>
      <c r="C108" s="11" t="s">
        <v>300</v>
      </c>
      <c r="D108" s="11"/>
      <c r="E108" s="166">
        <v>7001</v>
      </c>
      <c r="F108" s="11">
        <v>4</v>
      </c>
      <c r="G108" s="170">
        <v>65.745000000000005</v>
      </c>
      <c r="H108" s="170">
        <v>2426.17</v>
      </c>
      <c r="I108" s="170">
        <v>606.54250000000002</v>
      </c>
      <c r="J108" s="171">
        <v>9</v>
      </c>
      <c r="L108" s="11">
        <v>2</v>
      </c>
      <c r="M108" s="170">
        <v>1696.72</v>
      </c>
      <c r="N108" s="170">
        <v>848.36</v>
      </c>
      <c r="O108" s="11">
        <v>1</v>
      </c>
      <c r="P108" s="170">
        <v>541.98</v>
      </c>
      <c r="Q108" s="170">
        <v>541.98</v>
      </c>
      <c r="R108" s="11">
        <v>5</v>
      </c>
      <c r="S108" s="170">
        <v>3684.32</v>
      </c>
      <c r="T108" s="170">
        <v>736.86400000000003</v>
      </c>
      <c r="V108" s="11"/>
      <c r="W108" s="11"/>
      <c r="X108" s="11"/>
      <c r="Y108" s="11"/>
      <c r="Z108" s="11"/>
      <c r="AA108" s="11"/>
      <c r="AB108" s="11"/>
      <c r="AC108" s="11"/>
      <c r="AD108" s="11"/>
    </row>
    <row r="109" spans="1:30" x14ac:dyDescent="0.25">
      <c r="A109" s="54"/>
      <c r="B109" s="11"/>
      <c r="C109" s="11" t="s">
        <v>214</v>
      </c>
      <c r="D109" s="11"/>
      <c r="E109" s="166">
        <v>7823</v>
      </c>
      <c r="F109" s="11">
        <v>2</v>
      </c>
      <c r="G109" s="170">
        <v>222.14500000000001</v>
      </c>
      <c r="H109" s="170">
        <v>2790</v>
      </c>
      <c r="I109" s="170">
        <v>1395</v>
      </c>
      <c r="J109" s="171">
        <v>8</v>
      </c>
      <c r="L109" s="11">
        <v>1</v>
      </c>
      <c r="M109" s="170">
        <v>1270.69</v>
      </c>
      <c r="N109" s="170">
        <v>1270.69</v>
      </c>
      <c r="O109" s="11"/>
      <c r="P109" s="170"/>
      <c r="Q109" s="170"/>
      <c r="R109" s="11">
        <v>2</v>
      </c>
      <c r="S109" s="170">
        <v>1614.9699999999998</v>
      </c>
      <c r="T109" s="170">
        <v>807.4849999999999</v>
      </c>
      <c r="V109" s="11"/>
      <c r="W109" s="11"/>
      <c r="X109" s="11"/>
      <c r="Y109" s="11"/>
      <c r="Z109" s="11"/>
      <c r="AA109" s="11"/>
      <c r="AB109" s="11"/>
      <c r="AC109" s="11"/>
      <c r="AD109" s="11"/>
    </row>
    <row r="110" spans="1:30" x14ac:dyDescent="0.25">
      <c r="A110" s="54"/>
      <c r="B110" s="11"/>
      <c r="C110" s="11" t="s">
        <v>301</v>
      </c>
      <c r="D110" s="11"/>
      <c r="E110" s="166">
        <v>8804</v>
      </c>
      <c r="F110" s="11">
        <v>1</v>
      </c>
      <c r="G110" s="170">
        <v>173.11</v>
      </c>
      <c r="H110" s="170">
        <v>1038.6400000000001</v>
      </c>
      <c r="I110" s="170">
        <v>1038.6400000000001</v>
      </c>
      <c r="J110" s="171">
        <v>6</v>
      </c>
      <c r="L110" s="11"/>
      <c r="M110" s="170"/>
      <c r="N110" s="170"/>
      <c r="O110" s="11"/>
      <c r="P110" s="170"/>
      <c r="Q110" s="170"/>
      <c r="R110" s="11"/>
      <c r="S110" s="170"/>
      <c r="T110" s="170"/>
      <c r="V110" s="11"/>
      <c r="W110" s="11"/>
      <c r="X110" s="11"/>
      <c r="Y110" s="11"/>
      <c r="Z110" s="11"/>
      <c r="AA110" s="11"/>
      <c r="AB110" s="11"/>
      <c r="AC110" s="11"/>
      <c r="AD110" s="11"/>
    </row>
    <row r="111" spans="1:30" x14ac:dyDescent="0.25">
      <c r="A111" s="54"/>
      <c r="B111" s="11"/>
      <c r="C111" s="11" t="s">
        <v>357</v>
      </c>
      <c r="D111" s="11"/>
      <c r="E111" s="166">
        <v>8808</v>
      </c>
      <c r="F111" s="11"/>
      <c r="G111" s="170"/>
      <c r="H111" s="170"/>
      <c r="I111" s="170"/>
      <c r="J111" s="171"/>
      <c r="L111" s="11"/>
      <c r="M111" s="170"/>
      <c r="N111" s="170"/>
      <c r="O111" s="11"/>
      <c r="P111" s="170"/>
      <c r="Q111" s="170"/>
      <c r="R111" s="11">
        <v>1</v>
      </c>
      <c r="S111" s="170">
        <v>437.84</v>
      </c>
      <c r="T111" s="170">
        <v>437.84</v>
      </c>
      <c r="V111" s="11"/>
      <c r="W111" s="11"/>
      <c r="X111" s="11"/>
      <c r="Y111" s="11"/>
      <c r="Z111" s="11"/>
      <c r="AA111" s="11"/>
      <c r="AB111" s="11"/>
      <c r="AC111" s="11"/>
      <c r="AD111" s="11"/>
    </row>
    <row r="112" spans="1:30" x14ac:dyDescent="0.25">
      <c r="A112" s="54"/>
      <c r="B112" s="11"/>
      <c r="C112" s="11" t="s">
        <v>304</v>
      </c>
      <c r="D112" s="11"/>
      <c r="E112" s="166">
        <v>7828</v>
      </c>
      <c r="F112" s="11"/>
      <c r="G112" s="170"/>
      <c r="H112" s="170"/>
      <c r="I112" s="170"/>
      <c r="J112" s="171"/>
      <c r="L112" s="11"/>
      <c r="M112" s="170"/>
      <c r="N112" s="170"/>
      <c r="O112" s="11">
        <v>1</v>
      </c>
      <c r="P112" s="170">
        <v>507.18</v>
      </c>
      <c r="Q112" s="170">
        <v>507.18</v>
      </c>
      <c r="R112" s="11"/>
      <c r="S112" s="170"/>
      <c r="T112" s="170"/>
      <c r="V112" s="11"/>
      <c r="W112" s="11"/>
      <c r="X112" s="11"/>
      <c r="Y112" s="11"/>
      <c r="Z112" s="11"/>
      <c r="AA112" s="11"/>
      <c r="AB112" s="11"/>
      <c r="AC112" s="11"/>
      <c r="AD112" s="11"/>
    </row>
    <row r="113" spans="1:30" x14ac:dyDescent="0.25">
      <c r="A113" s="54"/>
      <c r="B113" s="11"/>
      <c r="C113" s="11" t="s">
        <v>306</v>
      </c>
      <c r="D113" s="11"/>
      <c r="E113" s="166">
        <v>7008</v>
      </c>
      <c r="F113" s="11">
        <v>34</v>
      </c>
      <c r="G113" s="170">
        <v>104.16617647058825</v>
      </c>
      <c r="H113" s="170">
        <v>32527.479999999996</v>
      </c>
      <c r="I113" s="170">
        <v>956.69058823529394</v>
      </c>
      <c r="J113" s="171">
        <v>9</v>
      </c>
      <c r="L113" s="11">
        <v>10</v>
      </c>
      <c r="M113" s="170">
        <v>9179.5499999999993</v>
      </c>
      <c r="N113" s="170">
        <v>917.95499999999993</v>
      </c>
      <c r="O113" s="11">
        <v>1</v>
      </c>
      <c r="P113" s="170">
        <v>150.61000000000001</v>
      </c>
      <c r="Q113" s="170">
        <v>150.61000000000001</v>
      </c>
      <c r="R113" s="11">
        <v>7</v>
      </c>
      <c r="S113" s="170">
        <v>5316.1799999999985</v>
      </c>
      <c r="T113" s="170">
        <v>759.45428571428545</v>
      </c>
      <c r="V113" s="11"/>
      <c r="W113" s="11"/>
      <c r="X113" s="11"/>
      <c r="Y113" s="11"/>
      <c r="Z113" s="11"/>
      <c r="AA113" s="11"/>
      <c r="AB113" s="11"/>
      <c r="AC113" s="11"/>
      <c r="AD113" s="11"/>
    </row>
    <row r="114" spans="1:30" x14ac:dyDescent="0.25">
      <c r="A114" s="54"/>
      <c r="B114" s="11"/>
      <c r="C114" s="11" t="s">
        <v>307</v>
      </c>
      <c r="D114" s="11"/>
      <c r="E114" s="166">
        <v>7066</v>
      </c>
      <c r="F114" s="11">
        <v>4</v>
      </c>
      <c r="G114" s="170">
        <v>73.754999999999995</v>
      </c>
      <c r="H114" s="170">
        <v>2628.2</v>
      </c>
      <c r="I114" s="170">
        <v>657.05</v>
      </c>
      <c r="J114" s="171">
        <v>8.75</v>
      </c>
      <c r="L114" s="11"/>
      <c r="M114" s="170"/>
      <c r="N114" s="170"/>
      <c r="O114" s="11"/>
      <c r="P114" s="170"/>
      <c r="Q114" s="170"/>
      <c r="R114" s="11">
        <v>2</v>
      </c>
      <c r="S114" s="170">
        <v>2263.09</v>
      </c>
      <c r="T114" s="170">
        <v>1131.5450000000001</v>
      </c>
      <c r="V114" s="11"/>
      <c r="W114" s="11"/>
      <c r="X114" s="11"/>
      <c r="Y114" s="11"/>
      <c r="Z114" s="11"/>
      <c r="AA114" s="11"/>
      <c r="AB114" s="11"/>
      <c r="AC114" s="11"/>
      <c r="AD114" s="11"/>
    </row>
    <row r="115" spans="1:30" x14ac:dyDescent="0.25">
      <c r="A115" s="54"/>
      <c r="B115" s="11"/>
      <c r="C115" s="11" t="s">
        <v>308</v>
      </c>
      <c r="D115" s="11"/>
      <c r="E115" s="166">
        <v>8809</v>
      </c>
      <c r="F115" s="11">
        <v>1</v>
      </c>
      <c r="G115" s="170">
        <v>34.32</v>
      </c>
      <c r="H115" s="170">
        <v>171.59</v>
      </c>
      <c r="I115" s="170">
        <v>171.59</v>
      </c>
      <c r="J115" s="171">
        <v>5</v>
      </c>
      <c r="L115" s="11"/>
      <c r="M115" s="170"/>
      <c r="N115" s="170"/>
      <c r="O115" s="11"/>
      <c r="P115" s="170"/>
      <c r="Q115" s="170"/>
      <c r="R115" s="11">
        <v>1</v>
      </c>
      <c r="S115" s="170">
        <v>1433.04</v>
      </c>
      <c r="T115" s="170">
        <v>1433.04</v>
      </c>
      <c r="V115" s="11"/>
      <c r="W115" s="11"/>
      <c r="X115" s="11"/>
      <c r="Y115" s="11"/>
      <c r="Z115" s="11"/>
      <c r="AA115" s="11"/>
      <c r="AB115" s="11"/>
      <c r="AC115" s="11"/>
      <c r="AD115" s="11"/>
    </row>
    <row r="116" spans="1:30" x14ac:dyDescent="0.25">
      <c r="A116" s="54"/>
      <c r="B116" s="11"/>
      <c r="C116" s="11" t="s">
        <v>309</v>
      </c>
      <c r="D116" s="11"/>
      <c r="E116" s="166">
        <v>7067</v>
      </c>
      <c r="F116" s="11">
        <v>9</v>
      </c>
      <c r="G116" s="170">
        <v>126.86555555555555</v>
      </c>
      <c r="H116" s="170">
        <v>10303</v>
      </c>
      <c r="I116" s="170">
        <v>1144.7777777777778</v>
      </c>
      <c r="J116" s="171">
        <v>8.8888888888888893</v>
      </c>
      <c r="L116" s="11">
        <v>3</v>
      </c>
      <c r="M116" s="170">
        <v>2272.3000000000002</v>
      </c>
      <c r="N116" s="170">
        <v>757.43333333333339</v>
      </c>
      <c r="O116" s="11"/>
      <c r="P116" s="170"/>
      <c r="Q116" s="170"/>
      <c r="R116" s="11">
        <v>3</v>
      </c>
      <c r="S116" s="170">
        <v>2675.46</v>
      </c>
      <c r="T116" s="170">
        <v>891.82</v>
      </c>
      <c r="V116" s="11"/>
      <c r="W116" s="11"/>
      <c r="X116" s="11"/>
      <c r="Y116" s="11"/>
      <c r="Z116" s="11"/>
      <c r="AA116" s="11"/>
      <c r="AB116" s="11"/>
      <c r="AC116" s="11"/>
      <c r="AD116" s="11"/>
    </row>
    <row r="117" spans="1:30" x14ac:dyDescent="0.25">
      <c r="A117" s="54"/>
      <c r="B117" s="11"/>
      <c r="C117" s="11" t="s">
        <v>310</v>
      </c>
      <c r="D117" s="11"/>
      <c r="E117" s="166">
        <v>7016</v>
      </c>
      <c r="F117" s="11">
        <v>14</v>
      </c>
      <c r="G117" s="170">
        <v>62.099285714285713</v>
      </c>
      <c r="H117" s="170">
        <v>8569.59</v>
      </c>
      <c r="I117" s="170">
        <v>612.11357142857139</v>
      </c>
      <c r="J117" s="171">
        <v>9.8571428571428577</v>
      </c>
      <c r="L117" s="11">
        <v>4</v>
      </c>
      <c r="M117" s="170">
        <v>2138.7500000000005</v>
      </c>
      <c r="N117" s="170">
        <v>534.68750000000011</v>
      </c>
      <c r="O117" s="11"/>
      <c r="P117" s="170"/>
      <c r="Q117" s="170"/>
      <c r="R117" s="11">
        <v>4</v>
      </c>
      <c r="S117" s="170">
        <v>2762.2799999999997</v>
      </c>
      <c r="T117" s="170">
        <v>690.56999999999994</v>
      </c>
      <c r="V117" s="11"/>
      <c r="W117" s="11"/>
      <c r="X117" s="11"/>
      <c r="Y117" s="11"/>
      <c r="Z117" s="11"/>
      <c r="AA117" s="11"/>
      <c r="AB117" s="11"/>
      <c r="AC117" s="11"/>
      <c r="AD117" s="11"/>
    </row>
    <row r="118" spans="1:30" x14ac:dyDescent="0.25">
      <c r="A118" s="54"/>
      <c r="B118" s="11"/>
      <c r="C118" s="11" t="s">
        <v>311</v>
      </c>
      <c r="D118" s="11"/>
      <c r="E118" s="166">
        <v>8817</v>
      </c>
      <c r="F118" s="11">
        <v>3</v>
      </c>
      <c r="G118" s="170">
        <v>61.023333333333341</v>
      </c>
      <c r="H118" s="170">
        <v>1398.9199999999998</v>
      </c>
      <c r="I118" s="170">
        <v>466.30666666666662</v>
      </c>
      <c r="J118" s="171">
        <v>6.666666666666667</v>
      </c>
      <c r="L118" s="11">
        <v>1</v>
      </c>
      <c r="M118" s="170">
        <v>160.84</v>
      </c>
      <c r="N118" s="170">
        <v>160.84</v>
      </c>
      <c r="O118" s="11"/>
      <c r="P118" s="170"/>
      <c r="Q118" s="170"/>
      <c r="R118" s="11">
        <v>1</v>
      </c>
      <c r="S118" s="170">
        <v>1217.2</v>
      </c>
      <c r="T118" s="170">
        <v>1217.2</v>
      </c>
      <c r="V118" s="11"/>
      <c r="W118" s="11"/>
      <c r="X118" s="11"/>
      <c r="Y118" s="11"/>
      <c r="Z118" s="11"/>
      <c r="AA118" s="11"/>
      <c r="AB118" s="11"/>
      <c r="AC118" s="11"/>
      <c r="AD118" s="11"/>
    </row>
    <row r="119" spans="1:30" x14ac:dyDescent="0.25">
      <c r="A119" s="54"/>
      <c r="B119" s="11"/>
      <c r="C119" s="11" t="s">
        <v>311</v>
      </c>
      <c r="D119" s="11"/>
      <c r="E119" s="166">
        <v>8820</v>
      </c>
      <c r="F119" s="11">
        <v>14</v>
      </c>
      <c r="G119" s="170">
        <v>126.28928571428571</v>
      </c>
      <c r="H119" s="170">
        <v>13797.32</v>
      </c>
      <c r="I119" s="170">
        <v>985.52285714285711</v>
      </c>
      <c r="J119" s="171">
        <v>9.2857142857142865</v>
      </c>
      <c r="L119" s="11">
        <v>4</v>
      </c>
      <c r="M119" s="170">
        <v>4630.34</v>
      </c>
      <c r="N119" s="170">
        <v>1157.585</v>
      </c>
      <c r="O119" s="11">
        <v>2</v>
      </c>
      <c r="P119" s="170">
        <v>2456.1499999999996</v>
      </c>
      <c r="Q119" s="170">
        <v>1228.0749999999998</v>
      </c>
      <c r="R119" s="11">
        <v>5</v>
      </c>
      <c r="S119" s="170">
        <v>4224.1399999999994</v>
      </c>
      <c r="T119" s="170">
        <v>844.82799999999986</v>
      </c>
      <c r="V119" s="11"/>
      <c r="W119" s="11"/>
      <c r="X119" s="11"/>
      <c r="Y119" s="11"/>
      <c r="Z119" s="11"/>
      <c r="AA119" s="11"/>
      <c r="AB119" s="11"/>
      <c r="AC119" s="11"/>
      <c r="AD119" s="11"/>
    </row>
    <row r="120" spans="1:30" x14ac:dyDescent="0.25">
      <c r="A120" s="54"/>
      <c r="B120" s="11"/>
      <c r="C120" s="11" t="s">
        <v>311</v>
      </c>
      <c r="D120" s="11"/>
      <c r="E120" s="166">
        <v>8837</v>
      </c>
      <c r="F120" s="11">
        <v>7</v>
      </c>
      <c r="G120" s="170">
        <v>69.592857142857142</v>
      </c>
      <c r="H120" s="170">
        <v>4972.9800000000005</v>
      </c>
      <c r="I120" s="170">
        <v>710.42571428571432</v>
      </c>
      <c r="J120" s="171">
        <v>9.5714285714285712</v>
      </c>
      <c r="L120" s="11">
        <v>2</v>
      </c>
      <c r="M120" s="170">
        <v>594.38</v>
      </c>
      <c r="N120" s="170">
        <v>297.19</v>
      </c>
      <c r="O120" s="11">
        <v>1</v>
      </c>
      <c r="P120" s="170">
        <v>325.66000000000003</v>
      </c>
      <c r="Q120" s="170">
        <v>325.66000000000003</v>
      </c>
      <c r="R120" s="11">
        <v>3</v>
      </c>
      <c r="S120" s="170">
        <v>3321.2100000000005</v>
      </c>
      <c r="T120" s="170">
        <v>1107.0700000000002</v>
      </c>
      <c r="V120" s="11"/>
      <c r="W120" s="11"/>
      <c r="X120" s="11"/>
      <c r="Y120" s="11"/>
      <c r="Z120" s="11"/>
      <c r="AA120" s="11"/>
      <c r="AB120" s="11"/>
      <c r="AC120" s="11"/>
      <c r="AD120" s="11"/>
    </row>
    <row r="121" spans="1:30" x14ac:dyDescent="0.25">
      <c r="A121" s="54"/>
      <c r="B121" s="11"/>
      <c r="C121" s="11" t="s">
        <v>312</v>
      </c>
      <c r="D121" s="11"/>
      <c r="E121" s="166">
        <v>7201</v>
      </c>
      <c r="F121" s="11">
        <v>39</v>
      </c>
      <c r="G121" s="170">
        <v>70.205128205128233</v>
      </c>
      <c r="H121" s="170">
        <v>22668.450000000004</v>
      </c>
      <c r="I121" s="170">
        <v>581.2423076923078</v>
      </c>
      <c r="J121" s="171">
        <v>8.7435897435897427</v>
      </c>
      <c r="L121" s="11">
        <v>13</v>
      </c>
      <c r="M121" s="170">
        <v>7698.64</v>
      </c>
      <c r="N121" s="170">
        <v>592.20307692307699</v>
      </c>
      <c r="O121" s="11">
        <v>2</v>
      </c>
      <c r="P121" s="170">
        <v>1231.4100000000001</v>
      </c>
      <c r="Q121" s="170">
        <v>615.70500000000004</v>
      </c>
      <c r="R121" s="11">
        <v>6</v>
      </c>
      <c r="S121" s="170">
        <v>4659.84</v>
      </c>
      <c r="T121" s="170">
        <v>776.64</v>
      </c>
      <c r="V121" s="11"/>
      <c r="W121" s="11"/>
      <c r="X121" s="11"/>
      <c r="Y121" s="11"/>
      <c r="Z121" s="11"/>
      <c r="AA121" s="11"/>
      <c r="AB121" s="11"/>
      <c r="AC121" s="11"/>
      <c r="AD121" s="11"/>
    </row>
    <row r="122" spans="1:30" x14ac:dyDescent="0.25">
      <c r="A122" s="54"/>
      <c r="B122" s="11"/>
      <c r="C122" s="11" t="s">
        <v>312</v>
      </c>
      <c r="D122" s="11"/>
      <c r="E122" s="166">
        <v>7202</v>
      </c>
      <c r="F122" s="11">
        <v>43</v>
      </c>
      <c r="G122" s="170">
        <v>72.699534883720929</v>
      </c>
      <c r="H122" s="170">
        <v>26733.63</v>
      </c>
      <c r="I122" s="170">
        <v>621.71232558139536</v>
      </c>
      <c r="J122" s="171">
        <v>8.4883720930232567</v>
      </c>
      <c r="L122" s="11">
        <v>14</v>
      </c>
      <c r="M122" s="170">
        <v>9474.16</v>
      </c>
      <c r="N122" s="170">
        <v>676.72571428571428</v>
      </c>
      <c r="O122" s="11">
        <v>2</v>
      </c>
      <c r="P122" s="170">
        <v>1069.21</v>
      </c>
      <c r="Q122" s="170">
        <v>534.60500000000002</v>
      </c>
      <c r="R122" s="11">
        <v>16</v>
      </c>
      <c r="S122" s="170">
        <v>12719.910000000002</v>
      </c>
      <c r="T122" s="170">
        <v>794.9943750000001</v>
      </c>
      <c r="V122" s="11"/>
      <c r="W122" s="11"/>
      <c r="X122" s="11"/>
      <c r="Y122" s="11"/>
      <c r="Z122" s="11"/>
      <c r="AA122" s="11"/>
      <c r="AB122" s="11"/>
      <c r="AC122" s="11"/>
      <c r="AD122" s="11"/>
    </row>
    <row r="123" spans="1:30" x14ac:dyDescent="0.25">
      <c r="A123" s="54"/>
      <c r="B123" s="11"/>
      <c r="C123" s="11" t="s">
        <v>312</v>
      </c>
      <c r="D123" s="11"/>
      <c r="E123" s="166">
        <v>7206</v>
      </c>
      <c r="F123" s="11">
        <v>44</v>
      </c>
      <c r="G123" s="170">
        <v>77.404090909090911</v>
      </c>
      <c r="H123" s="170">
        <v>29394.679999999997</v>
      </c>
      <c r="I123" s="170">
        <v>668.06090909090904</v>
      </c>
      <c r="J123" s="171">
        <v>8.8409090909090917</v>
      </c>
      <c r="L123" s="11">
        <v>10</v>
      </c>
      <c r="M123" s="170">
        <v>7104.9499999999989</v>
      </c>
      <c r="N123" s="170">
        <v>710.49499999999989</v>
      </c>
      <c r="O123" s="11">
        <v>3</v>
      </c>
      <c r="P123" s="170">
        <v>1544.4499999999998</v>
      </c>
      <c r="Q123" s="170">
        <v>514.81666666666661</v>
      </c>
      <c r="R123" s="11">
        <v>13</v>
      </c>
      <c r="S123" s="170">
        <v>8637.6200000000008</v>
      </c>
      <c r="T123" s="170">
        <v>664.43230769230775</v>
      </c>
      <c r="V123" s="11"/>
      <c r="W123" s="11"/>
      <c r="X123" s="11"/>
      <c r="Y123" s="11"/>
      <c r="Z123" s="11"/>
      <c r="AA123" s="11"/>
      <c r="AB123" s="11"/>
      <c r="AC123" s="11"/>
      <c r="AD123" s="11"/>
    </row>
    <row r="124" spans="1:30" x14ac:dyDescent="0.25">
      <c r="A124" s="54"/>
      <c r="B124" s="11"/>
      <c r="C124" s="11" t="s">
        <v>312</v>
      </c>
      <c r="D124" s="11"/>
      <c r="E124" s="166">
        <v>7208</v>
      </c>
      <c r="F124" s="11">
        <v>25</v>
      </c>
      <c r="G124" s="170">
        <v>91.007200000000012</v>
      </c>
      <c r="H124" s="170">
        <v>26492.06</v>
      </c>
      <c r="I124" s="170">
        <v>1059.6824000000001</v>
      </c>
      <c r="J124" s="171">
        <v>10.48</v>
      </c>
      <c r="L124" s="11">
        <v>4</v>
      </c>
      <c r="M124" s="170">
        <v>4431.43</v>
      </c>
      <c r="N124" s="170">
        <v>1107.8575000000001</v>
      </c>
      <c r="O124" s="11"/>
      <c r="P124" s="170"/>
      <c r="Q124" s="170"/>
      <c r="R124" s="11">
        <v>9</v>
      </c>
      <c r="S124" s="170">
        <v>6804.15</v>
      </c>
      <c r="T124" s="170">
        <v>756.01666666666665</v>
      </c>
      <c r="V124" s="11"/>
      <c r="W124" s="11"/>
      <c r="X124" s="11"/>
      <c r="Y124" s="11"/>
      <c r="Z124" s="11"/>
      <c r="AA124" s="11"/>
      <c r="AB124" s="11"/>
      <c r="AC124" s="11"/>
      <c r="AD124" s="11"/>
    </row>
    <row r="125" spans="1:30" x14ac:dyDescent="0.25">
      <c r="A125" s="54"/>
      <c r="B125" s="11"/>
      <c r="C125" s="11" t="s">
        <v>313</v>
      </c>
      <c r="D125" s="11"/>
      <c r="E125" s="166">
        <v>7023</v>
      </c>
      <c r="F125" s="11">
        <v>1</v>
      </c>
      <c r="G125" s="170">
        <v>112.34</v>
      </c>
      <c r="H125" s="170">
        <v>674.01</v>
      </c>
      <c r="I125" s="170">
        <v>674.01</v>
      </c>
      <c r="J125" s="171">
        <v>6</v>
      </c>
      <c r="L125" s="11">
        <v>1</v>
      </c>
      <c r="M125" s="170">
        <v>674.01</v>
      </c>
      <c r="N125" s="170">
        <v>674.01</v>
      </c>
      <c r="O125" s="11"/>
      <c r="P125" s="170"/>
      <c r="Q125" s="170"/>
      <c r="R125" s="11"/>
      <c r="S125" s="170"/>
      <c r="T125" s="170"/>
      <c r="V125" s="11"/>
      <c r="W125" s="11"/>
      <c r="X125" s="11"/>
      <c r="Y125" s="11"/>
      <c r="Z125" s="11"/>
      <c r="AA125" s="11"/>
      <c r="AB125" s="11"/>
      <c r="AC125" s="11"/>
      <c r="AD125" s="11"/>
    </row>
    <row r="126" spans="1:30" x14ac:dyDescent="0.25">
      <c r="A126" s="54"/>
      <c r="B126" s="11"/>
      <c r="C126" s="11" t="s">
        <v>314</v>
      </c>
      <c r="D126" s="11"/>
      <c r="E126" s="166">
        <v>8822</v>
      </c>
      <c r="F126" s="11">
        <v>8</v>
      </c>
      <c r="G126" s="170">
        <v>76.482500000000002</v>
      </c>
      <c r="H126" s="170">
        <v>4473.03</v>
      </c>
      <c r="I126" s="170">
        <v>559.12874999999997</v>
      </c>
      <c r="J126" s="171">
        <v>7.125</v>
      </c>
      <c r="L126" s="11"/>
      <c r="M126" s="170"/>
      <c r="N126" s="170"/>
      <c r="O126" s="11">
        <v>1</v>
      </c>
      <c r="P126" s="170">
        <v>1223.6199999999999</v>
      </c>
      <c r="Q126" s="170">
        <v>1223.6199999999999</v>
      </c>
      <c r="R126" s="11">
        <v>2</v>
      </c>
      <c r="S126" s="170">
        <v>469.53</v>
      </c>
      <c r="T126" s="170">
        <v>234.76499999999999</v>
      </c>
      <c r="V126" s="11"/>
      <c r="W126" s="11"/>
      <c r="X126" s="11"/>
      <c r="Y126" s="11"/>
      <c r="Z126" s="11"/>
      <c r="AA126" s="11"/>
      <c r="AB126" s="11"/>
      <c r="AC126" s="11"/>
      <c r="AD126" s="11"/>
    </row>
    <row r="127" spans="1:30" x14ac:dyDescent="0.25">
      <c r="A127" s="54"/>
      <c r="B127" s="11"/>
      <c r="C127" s="11" t="s">
        <v>315</v>
      </c>
      <c r="D127" s="11"/>
      <c r="E127" s="166">
        <v>8863</v>
      </c>
      <c r="F127" s="11">
        <v>10</v>
      </c>
      <c r="G127" s="170">
        <v>99.263999999999982</v>
      </c>
      <c r="H127" s="170">
        <v>6836.42</v>
      </c>
      <c r="I127" s="170">
        <v>683.64200000000005</v>
      </c>
      <c r="J127" s="171">
        <v>6.9</v>
      </c>
      <c r="L127" s="11">
        <v>2</v>
      </c>
      <c r="M127" s="170">
        <v>1758.56</v>
      </c>
      <c r="N127" s="170">
        <v>879.28</v>
      </c>
      <c r="O127" s="11"/>
      <c r="P127" s="170"/>
      <c r="Q127" s="170"/>
      <c r="R127" s="11">
        <v>2</v>
      </c>
      <c r="S127" s="170">
        <v>367.69</v>
      </c>
      <c r="T127" s="170">
        <v>183.845</v>
      </c>
      <c r="V127" s="11"/>
      <c r="W127" s="11"/>
      <c r="X127" s="11"/>
      <c r="Y127" s="11"/>
      <c r="Z127" s="11"/>
      <c r="AA127" s="11"/>
      <c r="AB127" s="11"/>
      <c r="AC127" s="11"/>
      <c r="AD127" s="11"/>
    </row>
    <row r="128" spans="1:30" x14ac:dyDescent="0.25">
      <c r="A128" s="54"/>
      <c r="B128" s="11"/>
      <c r="C128" s="11" t="s">
        <v>316</v>
      </c>
      <c r="D128" s="11"/>
      <c r="E128" s="166">
        <v>7416</v>
      </c>
      <c r="F128" s="11">
        <v>1</v>
      </c>
      <c r="G128" s="170">
        <v>29.39</v>
      </c>
      <c r="H128" s="170">
        <v>352.64</v>
      </c>
      <c r="I128" s="170">
        <v>352.64</v>
      </c>
      <c r="J128" s="171">
        <v>12</v>
      </c>
      <c r="L128" s="11">
        <v>1</v>
      </c>
      <c r="M128" s="170">
        <v>352.64</v>
      </c>
      <c r="N128" s="170">
        <v>352.64</v>
      </c>
      <c r="O128" s="11"/>
      <c r="P128" s="170"/>
      <c r="Q128" s="170"/>
      <c r="R128" s="11"/>
      <c r="S128" s="170"/>
      <c r="T128" s="170"/>
      <c r="V128" s="11"/>
      <c r="W128" s="11"/>
      <c r="X128" s="11"/>
      <c r="Y128" s="11"/>
      <c r="Z128" s="11"/>
      <c r="AA128" s="11"/>
      <c r="AB128" s="11"/>
      <c r="AC128" s="11"/>
      <c r="AD128" s="11"/>
    </row>
    <row r="129" spans="1:30" x14ac:dyDescent="0.25">
      <c r="A129" s="54"/>
      <c r="B129" s="11"/>
      <c r="C129" s="11" t="s">
        <v>318</v>
      </c>
      <c r="D129" s="11"/>
      <c r="E129" s="166">
        <v>7027</v>
      </c>
      <c r="F129" s="11">
        <v>8</v>
      </c>
      <c r="G129" s="170">
        <v>77.558750000000003</v>
      </c>
      <c r="H129" s="170">
        <v>6792.91</v>
      </c>
      <c r="I129" s="170">
        <v>849.11374999999998</v>
      </c>
      <c r="J129" s="171">
        <v>10.875</v>
      </c>
      <c r="L129" s="11"/>
      <c r="M129" s="170"/>
      <c r="N129" s="170"/>
      <c r="O129" s="11"/>
      <c r="P129" s="170"/>
      <c r="Q129" s="170"/>
      <c r="R129" s="11">
        <v>2</v>
      </c>
      <c r="S129" s="170">
        <v>1033.8699999999999</v>
      </c>
      <c r="T129" s="170">
        <v>516.93499999999995</v>
      </c>
      <c r="V129" s="11"/>
      <c r="W129" s="11"/>
      <c r="X129" s="11"/>
      <c r="Y129" s="11"/>
      <c r="Z129" s="11"/>
      <c r="AA129" s="11"/>
      <c r="AB129" s="11"/>
      <c r="AC129" s="11"/>
      <c r="AD129" s="11"/>
    </row>
    <row r="130" spans="1:30" x14ac:dyDescent="0.25">
      <c r="A130" s="54"/>
      <c r="B130" s="11"/>
      <c r="C130" s="11" t="s">
        <v>319</v>
      </c>
      <c r="D130" s="11"/>
      <c r="E130" s="166">
        <v>8826</v>
      </c>
      <c r="F130" s="11">
        <v>1</v>
      </c>
      <c r="G130" s="170">
        <v>89.97</v>
      </c>
      <c r="H130" s="170">
        <v>899.7</v>
      </c>
      <c r="I130" s="170">
        <v>899.7</v>
      </c>
      <c r="J130" s="171">
        <v>10</v>
      </c>
      <c r="L130" s="11">
        <v>1</v>
      </c>
      <c r="M130" s="170">
        <v>899.7</v>
      </c>
      <c r="N130" s="170">
        <v>899.7</v>
      </c>
      <c r="O130" s="11"/>
      <c r="P130" s="170"/>
      <c r="Q130" s="170"/>
      <c r="R130" s="11">
        <v>1</v>
      </c>
      <c r="S130" s="170">
        <v>263</v>
      </c>
      <c r="T130" s="170">
        <v>263</v>
      </c>
      <c r="V130" s="11"/>
      <c r="W130" s="11"/>
      <c r="X130" s="11"/>
      <c r="Y130" s="11"/>
      <c r="Z130" s="11"/>
      <c r="AA130" s="11"/>
      <c r="AB130" s="11"/>
      <c r="AC130" s="11"/>
      <c r="AD130" s="11"/>
    </row>
    <row r="131" spans="1:30" x14ac:dyDescent="0.25">
      <c r="A131" s="54"/>
      <c r="B131" s="11"/>
      <c r="C131" s="11" t="s">
        <v>320</v>
      </c>
      <c r="D131" s="11"/>
      <c r="E131" s="166">
        <v>7840</v>
      </c>
      <c r="F131" s="11">
        <v>14</v>
      </c>
      <c r="G131" s="170">
        <v>86.63428571428571</v>
      </c>
      <c r="H131" s="170">
        <v>9917.1800000000021</v>
      </c>
      <c r="I131" s="170">
        <v>708.37000000000012</v>
      </c>
      <c r="J131" s="171">
        <v>8.5714285714285712</v>
      </c>
      <c r="L131" s="11">
        <v>1</v>
      </c>
      <c r="M131" s="170">
        <v>522.24</v>
      </c>
      <c r="N131" s="170">
        <v>522.24</v>
      </c>
      <c r="O131" s="11">
        <v>1</v>
      </c>
      <c r="P131" s="170">
        <v>642.45000000000005</v>
      </c>
      <c r="Q131" s="170">
        <v>642.45000000000005</v>
      </c>
      <c r="R131" s="11">
        <v>4</v>
      </c>
      <c r="S131" s="170">
        <v>2468.1799999999998</v>
      </c>
      <c r="T131" s="170">
        <v>617.04499999999996</v>
      </c>
      <c r="V131" s="11"/>
      <c r="W131" s="11"/>
      <c r="X131" s="11"/>
      <c r="Y131" s="11"/>
      <c r="Z131" s="11"/>
      <c r="AA131" s="11"/>
      <c r="AB131" s="11"/>
      <c r="AC131" s="11"/>
      <c r="AD131" s="11"/>
    </row>
    <row r="132" spans="1:30" x14ac:dyDescent="0.25">
      <c r="A132" s="54"/>
      <c r="B132" s="11"/>
      <c r="C132" s="11" t="s">
        <v>235</v>
      </c>
      <c r="D132" s="11"/>
      <c r="E132" s="166">
        <v>7419</v>
      </c>
      <c r="F132" s="11">
        <v>5</v>
      </c>
      <c r="G132" s="170">
        <v>69.661999999999992</v>
      </c>
      <c r="H132" s="170">
        <v>3243.45</v>
      </c>
      <c r="I132" s="170">
        <v>648.68999999999994</v>
      </c>
      <c r="J132" s="171">
        <v>9.6</v>
      </c>
      <c r="L132" s="11">
        <v>1</v>
      </c>
      <c r="M132" s="170">
        <v>684.26</v>
      </c>
      <c r="N132" s="170">
        <v>684.26</v>
      </c>
      <c r="O132" s="11">
        <v>1</v>
      </c>
      <c r="P132" s="170">
        <v>93.78</v>
      </c>
      <c r="Q132" s="170">
        <v>93.78</v>
      </c>
      <c r="R132" s="11"/>
      <c r="S132" s="170"/>
      <c r="T132" s="170"/>
      <c r="V132" s="11"/>
      <c r="W132" s="11"/>
      <c r="X132" s="11"/>
      <c r="Y132" s="11"/>
      <c r="Z132" s="11"/>
      <c r="AA132" s="11"/>
      <c r="AB132" s="11"/>
      <c r="AC132" s="11"/>
      <c r="AD132" s="11"/>
    </row>
    <row r="133" spans="1:30" x14ac:dyDescent="0.25">
      <c r="A133" s="54"/>
      <c r="B133" s="11"/>
      <c r="C133" s="11" t="s">
        <v>236</v>
      </c>
      <c r="D133" s="11"/>
      <c r="E133" s="166">
        <v>8827</v>
      </c>
      <c r="F133" s="11"/>
      <c r="G133" s="170"/>
      <c r="H133" s="170"/>
      <c r="I133" s="170"/>
      <c r="J133" s="171"/>
      <c r="L133" s="11"/>
      <c r="M133" s="170"/>
      <c r="N133" s="170"/>
      <c r="O133" s="11">
        <v>1</v>
      </c>
      <c r="P133" s="170">
        <v>512.84</v>
      </c>
      <c r="Q133" s="170">
        <v>512.84</v>
      </c>
      <c r="R133" s="11"/>
      <c r="S133" s="170"/>
      <c r="T133" s="170"/>
      <c r="V133" s="11"/>
      <c r="W133" s="11"/>
      <c r="X133" s="11"/>
      <c r="Y133" s="11"/>
      <c r="Z133" s="11"/>
      <c r="AA133" s="11"/>
      <c r="AB133" s="11"/>
      <c r="AC133" s="11"/>
      <c r="AD133" s="11"/>
    </row>
    <row r="134" spans="1:30" x14ac:dyDescent="0.25">
      <c r="A134" s="54"/>
      <c r="B134" s="11"/>
      <c r="C134" s="11" t="s">
        <v>322</v>
      </c>
      <c r="D134" s="11"/>
      <c r="E134" s="166">
        <v>8829</v>
      </c>
      <c r="F134" s="11">
        <v>1</v>
      </c>
      <c r="G134" s="170">
        <v>109.38</v>
      </c>
      <c r="H134" s="170">
        <v>2625</v>
      </c>
      <c r="I134" s="170">
        <v>2625</v>
      </c>
      <c r="J134" s="171">
        <v>24</v>
      </c>
      <c r="L134" s="11"/>
      <c r="M134" s="170"/>
      <c r="N134" s="170"/>
      <c r="O134" s="11"/>
      <c r="P134" s="170"/>
      <c r="Q134" s="170"/>
      <c r="R134" s="11"/>
      <c r="S134" s="170"/>
      <c r="T134" s="170"/>
      <c r="V134" s="11"/>
      <c r="W134" s="11"/>
      <c r="X134" s="11"/>
      <c r="Y134" s="11"/>
      <c r="Z134" s="11"/>
      <c r="AA134" s="11"/>
      <c r="AB134" s="11"/>
      <c r="AC134" s="11"/>
      <c r="AD134" s="11"/>
    </row>
    <row r="135" spans="1:30" x14ac:dyDescent="0.25">
      <c r="A135" s="54"/>
      <c r="B135" s="11"/>
      <c r="C135" s="11" t="s">
        <v>323</v>
      </c>
      <c r="D135" s="11"/>
      <c r="E135" s="166">
        <v>7205</v>
      </c>
      <c r="F135" s="11">
        <v>26</v>
      </c>
      <c r="G135" s="170">
        <v>105.82307692307693</v>
      </c>
      <c r="H135" s="170">
        <v>26998.25</v>
      </c>
      <c r="I135" s="170">
        <v>1038.3942307692307</v>
      </c>
      <c r="J135" s="171">
        <v>10.653846153846153</v>
      </c>
      <c r="L135" s="11">
        <v>5</v>
      </c>
      <c r="M135" s="170">
        <v>10090.539999999999</v>
      </c>
      <c r="N135" s="170">
        <v>2018.1079999999997</v>
      </c>
      <c r="O135" s="11">
        <v>1</v>
      </c>
      <c r="P135" s="170">
        <v>369.51</v>
      </c>
      <c r="Q135" s="170">
        <v>369.51</v>
      </c>
      <c r="R135" s="11">
        <v>10</v>
      </c>
      <c r="S135" s="170">
        <v>5205.6900000000005</v>
      </c>
      <c r="T135" s="170">
        <v>520.56900000000007</v>
      </c>
      <c r="V135" s="11"/>
      <c r="W135" s="11"/>
      <c r="X135" s="11"/>
      <c r="Y135" s="11"/>
      <c r="Z135" s="11"/>
      <c r="AA135" s="11"/>
      <c r="AB135" s="11"/>
      <c r="AC135" s="11"/>
      <c r="AD135" s="11"/>
    </row>
    <row r="136" spans="1:30" x14ac:dyDescent="0.25">
      <c r="A136" s="54"/>
      <c r="B136" s="11"/>
      <c r="C136" s="11" t="s">
        <v>289</v>
      </c>
      <c r="D136" s="11"/>
      <c r="E136" s="166">
        <v>8861</v>
      </c>
      <c r="F136" s="11">
        <v>1</v>
      </c>
      <c r="G136" s="170">
        <v>39.97</v>
      </c>
      <c r="H136" s="170">
        <v>239.78</v>
      </c>
      <c r="I136" s="170">
        <v>239.78</v>
      </c>
      <c r="J136" s="171">
        <v>6</v>
      </c>
      <c r="L136" s="11">
        <v>1</v>
      </c>
      <c r="M136" s="170">
        <v>239.78</v>
      </c>
      <c r="N136" s="170">
        <v>239.78</v>
      </c>
      <c r="O136" s="11"/>
      <c r="P136" s="170"/>
      <c r="Q136" s="170"/>
      <c r="R136" s="11"/>
      <c r="S136" s="170"/>
      <c r="T136" s="170"/>
      <c r="V136" s="11"/>
      <c r="W136" s="11"/>
      <c r="X136" s="11"/>
      <c r="Y136" s="11"/>
      <c r="Z136" s="11"/>
      <c r="AA136" s="11"/>
      <c r="AB136" s="11"/>
      <c r="AC136" s="11"/>
      <c r="AD136" s="11"/>
    </row>
    <row r="137" spans="1:30" x14ac:dyDescent="0.25">
      <c r="A137" s="54"/>
      <c r="B137" s="11"/>
      <c r="C137" s="11" t="s">
        <v>324</v>
      </c>
      <c r="D137" s="11"/>
      <c r="E137" s="166">
        <v>8525</v>
      </c>
      <c r="F137" s="11">
        <v>1</v>
      </c>
      <c r="G137" s="170">
        <v>75.27</v>
      </c>
      <c r="H137" s="170">
        <v>903.22</v>
      </c>
      <c r="I137" s="170">
        <v>903.22</v>
      </c>
      <c r="J137" s="171">
        <v>12</v>
      </c>
      <c r="L137" s="11"/>
      <c r="M137" s="170"/>
      <c r="N137" s="170"/>
      <c r="O137" s="11"/>
      <c r="P137" s="170"/>
      <c r="Q137" s="170"/>
      <c r="R137" s="11">
        <v>1</v>
      </c>
      <c r="S137" s="170">
        <v>963.25</v>
      </c>
      <c r="T137" s="170">
        <v>963.25</v>
      </c>
      <c r="V137" s="11"/>
      <c r="W137" s="11"/>
      <c r="X137" s="11"/>
      <c r="Y137" s="11"/>
      <c r="Z137" s="11"/>
      <c r="AA137" s="11"/>
      <c r="AB137" s="11"/>
      <c r="AC137" s="11"/>
      <c r="AD137" s="11"/>
    </row>
    <row r="138" spans="1:30" x14ac:dyDescent="0.25">
      <c r="A138" s="54"/>
      <c r="B138" s="11"/>
      <c r="C138" s="11" t="s">
        <v>324</v>
      </c>
      <c r="D138" s="11"/>
      <c r="E138" s="166">
        <v>8540</v>
      </c>
      <c r="F138" s="11">
        <v>1</v>
      </c>
      <c r="G138" s="170">
        <v>192.44</v>
      </c>
      <c r="H138" s="170">
        <v>913.67</v>
      </c>
      <c r="I138" s="170">
        <v>913.67</v>
      </c>
      <c r="J138" s="171">
        <v>5</v>
      </c>
      <c r="L138" s="11">
        <v>1</v>
      </c>
      <c r="M138" s="170">
        <v>913.67</v>
      </c>
      <c r="N138" s="170">
        <v>913.67</v>
      </c>
      <c r="O138" s="11"/>
      <c r="P138" s="170"/>
      <c r="Q138" s="170"/>
      <c r="R138" s="11"/>
      <c r="S138" s="170"/>
      <c r="T138" s="170"/>
      <c r="V138" s="11"/>
      <c r="W138" s="11"/>
      <c r="X138" s="11"/>
      <c r="Y138" s="11"/>
      <c r="Z138" s="11"/>
      <c r="AA138" s="11"/>
      <c r="AB138" s="11"/>
      <c r="AC138" s="11"/>
      <c r="AD138" s="11"/>
    </row>
    <row r="139" spans="1:30" x14ac:dyDescent="0.25">
      <c r="A139" s="54"/>
      <c r="B139" s="11"/>
      <c r="C139" s="11" t="s">
        <v>358</v>
      </c>
      <c r="D139" s="11"/>
      <c r="E139" s="166">
        <v>8534</v>
      </c>
      <c r="F139" s="11">
        <v>1</v>
      </c>
      <c r="G139" s="170">
        <v>51.91</v>
      </c>
      <c r="H139" s="170">
        <v>519.04</v>
      </c>
      <c r="I139" s="170">
        <v>519.04</v>
      </c>
      <c r="J139" s="171">
        <v>10</v>
      </c>
      <c r="L139" s="11">
        <v>1</v>
      </c>
      <c r="M139" s="170">
        <v>519.04</v>
      </c>
      <c r="N139" s="170">
        <v>519.04</v>
      </c>
      <c r="O139" s="11"/>
      <c r="P139" s="170"/>
      <c r="Q139" s="170"/>
      <c r="R139" s="11"/>
      <c r="S139" s="170"/>
      <c r="T139" s="170"/>
      <c r="V139" s="11"/>
      <c r="W139" s="11"/>
      <c r="X139" s="11"/>
      <c r="Y139" s="11"/>
      <c r="Z139" s="11"/>
      <c r="AA139" s="11"/>
      <c r="AB139" s="11"/>
      <c r="AC139" s="11"/>
      <c r="AD139" s="11"/>
    </row>
    <row r="140" spans="1:30" x14ac:dyDescent="0.25">
      <c r="A140" s="54"/>
      <c r="B140" s="11"/>
      <c r="C140" s="11" t="s">
        <v>325</v>
      </c>
      <c r="D140" s="11"/>
      <c r="E140" s="166">
        <v>8830</v>
      </c>
      <c r="F140" s="11">
        <v>13</v>
      </c>
      <c r="G140" s="170">
        <v>95.73846153846155</v>
      </c>
      <c r="H140" s="170">
        <v>10203.899999999998</v>
      </c>
      <c r="I140" s="170">
        <v>784.91538461538448</v>
      </c>
      <c r="J140" s="171">
        <v>8.9230769230769234</v>
      </c>
      <c r="L140" s="11">
        <v>4</v>
      </c>
      <c r="M140" s="170">
        <v>3411.17</v>
      </c>
      <c r="N140" s="170">
        <v>852.79250000000002</v>
      </c>
      <c r="O140" s="11">
        <v>1</v>
      </c>
      <c r="P140" s="170">
        <v>566</v>
      </c>
      <c r="Q140" s="170">
        <v>566</v>
      </c>
      <c r="R140" s="11">
        <v>4</v>
      </c>
      <c r="S140" s="170">
        <v>2620.7000000000003</v>
      </c>
      <c r="T140" s="170">
        <v>655.17500000000007</v>
      </c>
      <c r="V140" s="11"/>
      <c r="W140" s="11"/>
      <c r="X140" s="11"/>
      <c r="Y140" s="11"/>
      <c r="Z140" s="11"/>
      <c r="AA140" s="11"/>
      <c r="AB140" s="11"/>
      <c r="AC140" s="11"/>
      <c r="AD140" s="11"/>
    </row>
    <row r="141" spans="1:30" x14ac:dyDescent="0.25">
      <c r="A141" s="54"/>
      <c r="B141" s="11"/>
      <c r="C141" s="11" t="s">
        <v>326</v>
      </c>
      <c r="D141" s="11"/>
      <c r="E141" s="166">
        <v>8832</v>
      </c>
      <c r="F141" s="11">
        <v>3</v>
      </c>
      <c r="G141" s="170">
        <v>70.8</v>
      </c>
      <c r="H141" s="170">
        <v>1274.3400000000001</v>
      </c>
      <c r="I141" s="170">
        <v>424.78000000000003</v>
      </c>
      <c r="J141" s="171">
        <v>6</v>
      </c>
      <c r="L141" s="11"/>
      <c r="M141" s="170"/>
      <c r="N141" s="170"/>
      <c r="O141" s="11"/>
      <c r="P141" s="170"/>
      <c r="Q141" s="170"/>
      <c r="R141" s="11">
        <v>1</v>
      </c>
      <c r="S141" s="170">
        <v>1243.43</v>
      </c>
      <c r="T141" s="170">
        <v>1243.43</v>
      </c>
      <c r="V141" s="11"/>
      <c r="W141" s="11"/>
      <c r="X141" s="11"/>
      <c r="Y141" s="11"/>
      <c r="Z141" s="11"/>
      <c r="AA141" s="11"/>
      <c r="AB141" s="11"/>
      <c r="AC141" s="11"/>
      <c r="AD141" s="11"/>
    </row>
    <row r="142" spans="1:30" x14ac:dyDescent="0.25">
      <c r="A142" s="54"/>
      <c r="B142" s="11"/>
      <c r="C142" s="11" t="s">
        <v>290</v>
      </c>
      <c r="D142" s="11"/>
      <c r="E142" s="166">
        <v>7033</v>
      </c>
      <c r="F142" s="11">
        <v>12</v>
      </c>
      <c r="G142" s="170">
        <v>101.86</v>
      </c>
      <c r="H142" s="170">
        <v>8586.239999999998</v>
      </c>
      <c r="I142" s="170">
        <v>715.51999999999987</v>
      </c>
      <c r="J142" s="171">
        <v>7.083333333333333</v>
      </c>
      <c r="L142" s="11">
        <v>5</v>
      </c>
      <c r="M142" s="170">
        <v>3066.51</v>
      </c>
      <c r="N142" s="170">
        <v>613.30200000000002</v>
      </c>
      <c r="O142" s="11"/>
      <c r="P142" s="170"/>
      <c r="Q142" s="170"/>
      <c r="R142" s="11">
        <v>1</v>
      </c>
      <c r="S142" s="170">
        <v>972.97</v>
      </c>
      <c r="T142" s="170">
        <v>972.97</v>
      </c>
      <c r="V142" s="11"/>
      <c r="W142" s="11"/>
      <c r="X142" s="11"/>
      <c r="Y142" s="11"/>
      <c r="Z142" s="11"/>
      <c r="AA142" s="11"/>
      <c r="AB142" s="11"/>
      <c r="AC142" s="11"/>
      <c r="AD142" s="11"/>
    </row>
    <row r="143" spans="1:30" x14ac:dyDescent="0.25">
      <c r="A143" s="54"/>
      <c r="B143" s="11"/>
      <c r="C143" s="11" t="s">
        <v>243</v>
      </c>
      <c r="D143" s="11"/>
      <c r="E143" s="166">
        <v>7848</v>
      </c>
      <c r="F143" s="11">
        <v>1</v>
      </c>
      <c r="G143" s="170">
        <v>107.62</v>
      </c>
      <c r="H143" s="170">
        <v>1291.43</v>
      </c>
      <c r="I143" s="170">
        <v>1291.43</v>
      </c>
      <c r="J143" s="171">
        <v>12</v>
      </c>
      <c r="L143" s="11">
        <v>1</v>
      </c>
      <c r="M143" s="170">
        <v>1291.43</v>
      </c>
      <c r="N143" s="170">
        <v>1291.43</v>
      </c>
      <c r="O143" s="11"/>
      <c r="P143" s="170"/>
      <c r="Q143" s="170"/>
      <c r="R143" s="11"/>
      <c r="S143" s="170"/>
      <c r="T143" s="170"/>
      <c r="V143" s="11"/>
      <c r="W143" s="11"/>
      <c r="X143" s="11"/>
      <c r="Y143" s="11"/>
      <c r="Z143" s="11"/>
      <c r="AA143" s="11"/>
      <c r="AB143" s="11"/>
      <c r="AC143" s="11"/>
      <c r="AD143" s="11"/>
    </row>
    <row r="144" spans="1:30" x14ac:dyDescent="0.25">
      <c r="A144" s="54"/>
      <c r="B144" s="11"/>
      <c r="C144" s="11" t="s">
        <v>327</v>
      </c>
      <c r="D144" s="11"/>
      <c r="E144" s="166">
        <v>8530</v>
      </c>
      <c r="F144" s="11"/>
      <c r="G144" s="170"/>
      <c r="H144" s="170"/>
      <c r="I144" s="170"/>
      <c r="J144" s="171"/>
      <c r="L144" s="11"/>
      <c r="M144" s="170"/>
      <c r="N144" s="170"/>
      <c r="O144" s="11"/>
      <c r="P144" s="170"/>
      <c r="Q144" s="170"/>
      <c r="R144" s="11">
        <v>1</v>
      </c>
      <c r="S144" s="170">
        <v>350</v>
      </c>
      <c r="T144" s="170">
        <v>350</v>
      </c>
      <c r="V144" s="11"/>
      <c r="W144" s="11"/>
      <c r="X144" s="11"/>
      <c r="Y144" s="11"/>
      <c r="Z144" s="11"/>
      <c r="AA144" s="11"/>
      <c r="AB144" s="11"/>
      <c r="AC144" s="11"/>
      <c r="AD144" s="11"/>
    </row>
    <row r="145" spans="1:30" x14ac:dyDescent="0.25">
      <c r="A145" s="54"/>
      <c r="B145" s="11"/>
      <c r="C145" s="11" t="s">
        <v>247</v>
      </c>
      <c r="D145" s="11"/>
      <c r="E145" s="166">
        <v>7036</v>
      </c>
      <c r="F145" s="11">
        <v>63</v>
      </c>
      <c r="G145" s="170">
        <v>100.0879365079365</v>
      </c>
      <c r="H145" s="170">
        <v>56135.029999999984</v>
      </c>
      <c r="I145" s="170">
        <v>891.032222222222</v>
      </c>
      <c r="J145" s="171">
        <v>9.0317460317460316</v>
      </c>
      <c r="L145" s="11">
        <v>16</v>
      </c>
      <c r="M145" s="170">
        <v>13244.170000000002</v>
      </c>
      <c r="N145" s="170">
        <v>827.76062500000012</v>
      </c>
      <c r="O145" s="11">
        <v>2</v>
      </c>
      <c r="P145" s="170">
        <v>619.4</v>
      </c>
      <c r="Q145" s="170">
        <v>309.7</v>
      </c>
      <c r="R145" s="11">
        <v>26</v>
      </c>
      <c r="S145" s="170">
        <v>19943.14</v>
      </c>
      <c r="T145" s="170">
        <v>767.04384615384618</v>
      </c>
      <c r="V145" s="11"/>
      <c r="W145" s="11"/>
      <c r="X145" s="11"/>
      <c r="Y145" s="11"/>
      <c r="Z145" s="11"/>
      <c r="AA145" s="11"/>
      <c r="AB145" s="11"/>
      <c r="AC145" s="11"/>
      <c r="AD145" s="11"/>
    </row>
    <row r="146" spans="1:30" x14ac:dyDescent="0.25">
      <c r="A146" s="54"/>
      <c r="B146" s="11"/>
      <c r="C146" s="11" t="s">
        <v>248</v>
      </c>
      <c r="D146" s="11"/>
      <c r="E146" s="166">
        <v>7853</v>
      </c>
      <c r="F146" s="11">
        <v>1</v>
      </c>
      <c r="G146" s="170">
        <v>104.98</v>
      </c>
      <c r="H146" s="170">
        <v>419.91</v>
      </c>
      <c r="I146" s="170">
        <v>419.91</v>
      </c>
      <c r="J146" s="171">
        <v>4</v>
      </c>
      <c r="L146" s="11"/>
      <c r="M146" s="170"/>
      <c r="N146" s="170"/>
      <c r="O146" s="11">
        <v>1</v>
      </c>
      <c r="P146" s="170">
        <v>550.48</v>
      </c>
      <c r="Q146" s="170">
        <v>550.48</v>
      </c>
      <c r="R146" s="11">
        <v>2</v>
      </c>
      <c r="S146" s="170">
        <v>1211.26</v>
      </c>
      <c r="T146" s="170">
        <v>605.63</v>
      </c>
      <c r="V146" s="11"/>
      <c r="W146" s="11"/>
      <c r="X146" s="11"/>
      <c r="Y146" s="11"/>
      <c r="Z146" s="11"/>
      <c r="AA146" s="11"/>
      <c r="AB146" s="11"/>
      <c r="AC146" s="11"/>
      <c r="AD146" s="11"/>
    </row>
    <row r="147" spans="1:30" x14ac:dyDescent="0.25">
      <c r="A147" s="54"/>
      <c r="B147" s="11"/>
      <c r="C147" s="11" t="s">
        <v>249</v>
      </c>
      <c r="D147" s="11"/>
      <c r="E147" s="166">
        <v>8865</v>
      </c>
      <c r="F147" s="11">
        <v>1</v>
      </c>
      <c r="G147" s="170">
        <v>56.05</v>
      </c>
      <c r="H147" s="170">
        <v>504.41</v>
      </c>
      <c r="I147" s="170">
        <v>504.41</v>
      </c>
      <c r="J147" s="171">
        <v>9</v>
      </c>
      <c r="L147" s="11"/>
      <c r="M147" s="170"/>
      <c r="N147" s="170"/>
      <c r="O147" s="11"/>
      <c r="P147" s="170"/>
      <c r="Q147" s="170"/>
      <c r="R147" s="11">
        <v>1</v>
      </c>
      <c r="S147" s="170">
        <v>158.13999999999999</v>
      </c>
      <c r="T147" s="170">
        <v>158.13999999999999</v>
      </c>
      <c r="V147" s="11"/>
      <c r="W147" s="11"/>
      <c r="X147" s="11"/>
      <c r="Y147" s="11"/>
      <c r="Z147" s="11"/>
      <c r="AA147" s="11"/>
      <c r="AB147" s="11"/>
      <c r="AC147" s="11"/>
      <c r="AD147" s="11"/>
    </row>
    <row r="148" spans="1:30" x14ac:dyDescent="0.25">
      <c r="A148" s="54"/>
      <c r="B148" s="11"/>
      <c r="C148" s="11" t="s">
        <v>359</v>
      </c>
      <c r="D148" s="11"/>
      <c r="E148" s="166">
        <v>7865</v>
      </c>
      <c r="F148" s="11">
        <v>1</v>
      </c>
      <c r="G148" s="170">
        <v>33.75</v>
      </c>
      <c r="H148" s="170">
        <v>337.46</v>
      </c>
      <c r="I148" s="170">
        <v>337.46</v>
      </c>
      <c r="J148" s="171">
        <v>10</v>
      </c>
      <c r="L148" s="11"/>
      <c r="M148" s="170"/>
      <c r="N148" s="170"/>
      <c r="O148" s="11"/>
      <c r="P148" s="170"/>
      <c r="Q148" s="170"/>
      <c r="R148" s="11"/>
      <c r="S148" s="170"/>
      <c r="T148" s="170"/>
      <c r="V148" s="11"/>
      <c r="W148" s="11"/>
      <c r="X148" s="11"/>
      <c r="Y148" s="11"/>
      <c r="Z148" s="11"/>
      <c r="AA148" s="11"/>
      <c r="AB148" s="11"/>
      <c r="AC148" s="11"/>
      <c r="AD148" s="11"/>
    </row>
    <row r="149" spans="1:30" x14ac:dyDescent="0.25">
      <c r="A149" s="54"/>
      <c r="B149" s="11"/>
      <c r="C149" s="11" t="s">
        <v>330</v>
      </c>
      <c r="D149" s="11"/>
      <c r="E149" s="166">
        <v>8840</v>
      </c>
      <c r="F149" s="11">
        <v>10</v>
      </c>
      <c r="G149" s="170">
        <v>72.007000000000005</v>
      </c>
      <c r="H149" s="170">
        <v>6569.15</v>
      </c>
      <c r="I149" s="170">
        <v>656.91499999999996</v>
      </c>
      <c r="J149" s="171">
        <v>10</v>
      </c>
      <c r="L149" s="11">
        <v>2</v>
      </c>
      <c r="M149" s="170">
        <v>1896.15</v>
      </c>
      <c r="N149" s="170">
        <v>948.07500000000005</v>
      </c>
      <c r="O149" s="11"/>
      <c r="P149" s="170"/>
      <c r="Q149" s="170"/>
      <c r="R149" s="11">
        <v>5</v>
      </c>
      <c r="S149" s="170">
        <v>2606.7999999999997</v>
      </c>
      <c r="T149" s="170">
        <v>521.3599999999999</v>
      </c>
      <c r="V149" s="11"/>
      <c r="W149" s="11"/>
      <c r="X149" s="11"/>
      <c r="Y149" s="11"/>
      <c r="Z149" s="11"/>
      <c r="AA149" s="11"/>
      <c r="AB149" s="11"/>
      <c r="AC149" s="11"/>
      <c r="AD149" s="11"/>
    </row>
    <row r="150" spans="1:30" x14ac:dyDescent="0.25">
      <c r="A150" s="54"/>
      <c r="B150" s="11"/>
      <c r="C150" s="11" t="s">
        <v>355</v>
      </c>
      <c r="D150" s="11"/>
      <c r="E150" s="166">
        <v>7828</v>
      </c>
      <c r="F150" s="11">
        <v>1</v>
      </c>
      <c r="G150" s="170">
        <v>53.75</v>
      </c>
      <c r="H150" s="170">
        <v>644.99</v>
      </c>
      <c r="I150" s="170">
        <v>644.99</v>
      </c>
      <c r="J150" s="171">
        <v>12</v>
      </c>
      <c r="L150" s="11">
        <v>1</v>
      </c>
      <c r="M150" s="170">
        <v>644.99</v>
      </c>
      <c r="N150" s="170">
        <v>644.99</v>
      </c>
      <c r="O150" s="11"/>
      <c r="P150" s="170"/>
      <c r="Q150" s="170"/>
      <c r="R150" s="11"/>
      <c r="S150" s="170"/>
      <c r="T150" s="170"/>
      <c r="V150" s="11"/>
      <c r="W150" s="11"/>
      <c r="X150" s="11"/>
      <c r="Y150" s="11"/>
      <c r="Z150" s="11"/>
      <c r="AA150" s="11"/>
      <c r="AB150" s="11"/>
      <c r="AC150" s="11"/>
      <c r="AD150" s="11"/>
    </row>
    <row r="151" spans="1:30" x14ac:dyDescent="0.25">
      <c r="A151" s="54"/>
      <c r="B151" s="11"/>
      <c r="C151" s="11" t="s">
        <v>253</v>
      </c>
      <c r="D151" s="11"/>
      <c r="E151" s="166">
        <v>7092</v>
      </c>
      <c r="F151" s="11">
        <v>7</v>
      </c>
      <c r="G151" s="170">
        <v>89.587142857142865</v>
      </c>
      <c r="H151" s="170">
        <v>5485.65</v>
      </c>
      <c r="I151" s="170">
        <v>783.66428571428571</v>
      </c>
      <c r="J151" s="171">
        <v>8.7142857142857135</v>
      </c>
      <c r="L151" s="11">
        <v>2</v>
      </c>
      <c r="M151" s="170">
        <v>2423.8900000000003</v>
      </c>
      <c r="N151" s="170">
        <v>1211.9450000000002</v>
      </c>
      <c r="O151" s="11"/>
      <c r="P151" s="170"/>
      <c r="Q151" s="170"/>
      <c r="R151" s="11"/>
      <c r="S151" s="170"/>
      <c r="T151" s="170"/>
      <c r="V151" s="11"/>
      <c r="W151" s="11"/>
      <c r="X151" s="11"/>
      <c r="Y151" s="11"/>
      <c r="Z151" s="11"/>
      <c r="AA151" s="11"/>
      <c r="AB151" s="11"/>
      <c r="AC151" s="11"/>
      <c r="AD151" s="11"/>
    </row>
    <row r="152" spans="1:30" x14ac:dyDescent="0.25">
      <c r="A152" s="54"/>
      <c r="B152" s="11"/>
      <c r="C152" s="11" t="s">
        <v>332</v>
      </c>
      <c r="D152" s="11"/>
      <c r="E152" s="166">
        <v>7828</v>
      </c>
      <c r="F152" s="11">
        <v>1</v>
      </c>
      <c r="G152" s="170">
        <v>26.32</v>
      </c>
      <c r="H152" s="170">
        <v>157.87</v>
      </c>
      <c r="I152" s="170">
        <v>157.87</v>
      </c>
      <c r="J152" s="171">
        <v>6</v>
      </c>
      <c r="L152" s="11">
        <v>1</v>
      </c>
      <c r="M152" s="170">
        <v>157.87</v>
      </c>
      <c r="N152" s="170">
        <v>157.87</v>
      </c>
      <c r="O152" s="11"/>
      <c r="P152" s="170"/>
      <c r="Q152" s="170"/>
      <c r="R152" s="11"/>
      <c r="S152" s="170"/>
      <c r="T152" s="170"/>
      <c r="V152" s="11"/>
      <c r="W152" s="11"/>
      <c r="X152" s="11"/>
      <c r="Y152" s="11"/>
      <c r="Z152" s="11"/>
      <c r="AA152" s="11"/>
      <c r="AB152" s="11"/>
      <c r="AC152" s="11"/>
      <c r="AD152" s="11"/>
    </row>
    <row r="153" spans="1:30" x14ac:dyDescent="0.25">
      <c r="A153" s="54"/>
      <c r="B153" s="11"/>
      <c r="C153" s="11" t="s">
        <v>293</v>
      </c>
      <c r="D153" s="11"/>
      <c r="E153" s="166">
        <v>7860</v>
      </c>
      <c r="F153" s="11">
        <v>11</v>
      </c>
      <c r="G153" s="170">
        <v>71.577272727272714</v>
      </c>
      <c r="H153" s="170">
        <v>8353.1</v>
      </c>
      <c r="I153" s="170">
        <v>759.37272727272727</v>
      </c>
      <c r="J153" s="171">
        <v>10.363636363636363</v>
      </c>
      <c r="L153" s="11">
        <v>5</v>
      </c>
      <c r="M153" s="170">
        <v>4740.75</v>
      </c>
      <c r="N153" s="170">
        <v>948.15</v>
      </c>
      <c r="O153" s="11"/>
      <c r="P153" s="170"/>
      <c r="Q153" s="170"/>
      <c r="R153" s="11">
        <v>1</v>
      </c>
      <c r="S153" s="170">
        <v>967.86</v>
      </c>
      <c r="T153" s="170">
        <v>967.86</v>
      </c>
      <c r="V153" s="11"/>
      <c r="W153" s="11"/>
      <c r="X153" s="11"/>
      <c r="Y153" s="11"/>
      <c r="Z153" s="11"/>
      <c r="AA153" s="11"/>
      <c r="AB153" s="11"/>
      <c r="AC153" s="11"/>
      <c r="AD153" s="11"/>
    </row>
    <row r="154" spans="1:30" x14ac:dyDescent="0.25">
      <c r="A154" s="54"/>
      <c r="B154" s="11"/>
      <c r="C154" s="11" t="s">
        <v>334</v>
      </c>
      <c r="D154" s="11"/>
      <c r="E154" s="166">
        <v>7863</v>
      </c>
      <c r="F154" s="11">
        <v>1</v>
      </c>
      <c r="G154" s="170">
        <v>61.09</v>
      </c>
      <c r="H154" s="170">
        <v>244.36</v>
      </c>
      <c r="I154" s="170">
        <v>244.36</v>
      </c>
      <c r="J154" s="171">
        <v>4</v>
      </c>
      <c r="L154" s="11">
        <v>1</v>
      </c>
      <c r="M154" s="170">
        <v>244.36</v>
      </c>
      <c r="N154" s="170">
        <v>244.36</v>
      </c>
      <c r="O154" s="11"/>
      <c r="P154" s="170"/>
      <c r="Q154" s="170"/>
      <c r="R154" s="11"/>
      <c r="S154" s="170"/>
      <c r="T154" s="170"/>
      <c r="V154" s="11"/>
      <c r="W154" s="11"/>
      <c r="X154" s="11"/>
      <c r="Y154" s="11"/>
      <c r="Z154" s="11"/>
      <c r="AA154" s="11"/>
      <c r="AB154" s="11"/>
      <c r="AC154" s="11"/>
      <c r="AD154" s="11"/>
    </row>
    <row r="155" spans="1:30" x14ac:dyDescent="0.25">
      <c r="A155" s="54"/>
      <c r="B155" s="11"/>
      <c r="C155" s="11" t="s">
        <v>335</v>
      </c>
      <c r="D155" s="11"/>
      <c r="E155" s="166">
        <v>8534</v>
      </c>
      <c r="F155" s="11">
        <v>2</v>
      </c>
      <c r="G155" s="170">
        <v>90.25</v>
      </c>
      <c r="H155" s="170">
        <v>2165.7799999999997</v>
      </c>
      <c r="I155" s="170">
        <v>1082.8899999999999</v>
      </c>
      <c r="J155" s="171">
        <v>12</v>
      </c>
      <c r="L155" s="11">
        <v>1</v>
      </c>
      <c r="M155" s="170">
        <v>1233.3699999999999</v>
      </c>
      <c r="N155" s="170">
        <v>1233.3699999999999</v>
      </c>
      <c r="O155" s="11"/>
      <c r="P155" s="170"/>
      <c r="Q155" s="170"/>
      <c r="R155" s="11"/>
      <c r="S155" s="170"/>
      <c r="T155" s="170"/>
      <c r="V155" s="11"/>
      <c r="W155" s="11"/>
      <c r="X155" s="11"/>
      <c r="Y155" s="11"/>
      <c r="Z155" s="11"/>
      <c r="AA155" s="11"/>
      <c r="AB155" s="11"/>
      <c r="AC155" s="11"/>
      <c r="AD155" s="11"/>
    </row>
    <row r="156" spans="1:30" x14ac:dyDescent="0.25">
      <c r="A156" s="54"/>
      <c r="B156" s="11"/>
      <c r="C156" s="11" t="s">
        <v>336</v>
      </c>
      <c r="D156" s="11"/>
      <c r="E156" s="166">
        <v>8861</v>
      </c>
      <c r="F156" s="11">
        <v>48</v>
      </c>
      <c r="G156" s="170">
        <v>75.503541666666663</v>
      </c>
      <c r="H156" s="170">
        <v>35721.049999999996</v>
      </c>
      <c r="I156" s="170">
        <v>744.18854166666654</v>
      </c>
      <c r="J156" s="171">
        <v>9.4166666666666661</v>
      </c>
      <c r="L156" s="11">
        <v>19</v>
      </c>
      <c r="M156" s="170">
        <v>16660.37</v>
      </c>
      <c r="N156" s="170">
        <v>876.86157894736834</v>
      </c>
      <c r="O156" s="11">
        <v>1</v>
      </c>
      <c r="P156" s="170">
        <v>279.45999999999998</v>
      </c>
      <c r="Q156" s="170">
        <v>279.45999999999998</v>
      </c>
      <c r="R156" s="11">
        <v>15</v>
      </c>
      <c r="S156" s="170">
        <v>9992.6800000000021</v>
      </c>
      <c r="T156" s="170">
        <v>666.1786666666668</v>
      </c>
      <c r="V156" s="11"/>
      <c r="W156" s="11"/>
      <c r="X156" s="11"/>
      <c r="Y156" s="11"/>
      <c r="Z156" s="11"/>
      <c r="AA156" s="11"/>
      <c r="AB156" s="11"/>
      <c r="AC156" s="11"/>
      <c r="AD156" s="11"/>
    </row>
    <row r="157" spans="1:30" x14ac:dyDescent="0.25">
      <c r="A157" s="54"/>
      <c r="B157" s="11"/>
      <c r="C157" s="11" t="s">
        <v>259</v>
      </c>
      <c r="D157" s="11"/>
      <c r="E157" s="166">
        <v>8865</v>
      </c>
      <c r="F157" s="11">
        <v>28</v>
      </c>
      <c r="G157" s="170">
        <v>86.705714285714294</v>
      </c>
      <c r="H157" s="170">
        <v>21046.01</v>
      </c>
      <c r="I157" s="170">
        <v>751.64321428571418</v>
      </c>
      <c r="J157" s="171">
        <v>8.2857142857142865</v>
      </c>
      <c r="L157" s="11">
        <v>9</v>
      </c>
      <c r="M157" s="170">
        <v>4474.1900000000005</v>
      </c>
      <c r="N157" s="170">
        <v>497.13222222222225</v>
      </c>
      <c r="O157" s="11"/>
      <c r="P157" s="170"/>
      <c r="Q157" s="170"/>
      <c r="R157" s="11">
        <v>8</v>
      </c>
      <c r="S157" s="170">
        <v>8003.9999999999991</v>
      </c>
      <c r="T157" s="170">
        <v>1000.4999999999999</v>
      </c>
      <c r="V157" s="11"/>
      <c r="W157" s="11"/>
      <c r="X157" s="11"/>
      <c r="Y157" s="11"/>
      <c r="Z157" s="11"/>
      <c r="AA157" s="11"/>
      <c r="AB157" s="11"/>
      <c r="AC157" s="11"/>
      <c r="AD157" s="11"/>
    </row>
    <row r="158" spans="1:30" x14ac:dyDescent="0.25">
      <c r="A158" s="54"/>
      <c r="B158" s="11"/>
      <c r="C158" s="11" t="s">
        <v>337</v>
      </c>
      <c r="D158" s="11"/>
      <c r="E158" s="166">
        <v>8867</v>
      </c>
      <c r="F158" s="11">
        <v>1</v>
      </c>
      <c r="G158" s="170">
        <v>115.26</v>
      </c>
      <c r="H158" s="170">
        <v>1383.06</v>
      </c>
      <c r="I158" s="170">
        <v>1383.06</v>
      </c>
      <c r="J158" s="171">
        <v>12</v>
      </c>
      <c r="L158" s="11"/>
      <c r="M158" s="170"/>
      <c r="N158" s="170"/>
      <c r="O158" s="11"/>
      <c r="P158" s="170"/>
      <c r="Q158" s="170"/>
      <c r="R158" s="11"/>
      <c r="S158" s="170"/>
      <c r="T158" s="170"/>
      <c r="V158" s="11"/>
      <c r="W158" s="11"/>
      <c r="X158" s="11"/>
      <c r="Y158" s="11"/>
      <c r="Z158" s="11"/>
      <c r="AA158" s="11"/>
      <c r="AB158" s="11"/>
      <c r="AC158" s="11"/>
      <c r="AD158" s="11"/>
    </row>
    <row r="159" spans="1:30" x14ac:dyDescent="0.25">
      <c r="A159" s="54"/>
      <c r="B159" s="11"/>
      <c r="C159" s="11" t="s">
        <v>338</v>
      </c>
      <c r="D159" s="11"/>
      <c r="E159" s="166">
        <v>7064</v>
      </c>
      <c r="F159" s="11">
        <v>2</v>
      </c>
      <c r="G159" s="170">
        <v>104.12</v>
      </c>
      <c r="H159" s="170">
        <v>1622.25</v>
      </c>
      <c r="I159" s="170">
        <v>811.125</v>
      </c>
      <c r="J159" s="171">
        <v>9</v>
      </c>
      <c r="L159" s="11">
        <v>2</v>
      </c>
      <c r="M159" s="170">
        <v>1622.25</v>
      </c>
      <c r="N159" s="170">
        <v>811.125</v>
      </c>
      <c r="O159" s="11"/>
      <c r="P159" s="170"/>
      <c r="Q159" s="170"/>
      <c r="R159" s="11">
        <v>1</v>
      </c>
      <c r="S159" s="170">
        <v>252.15</v>
      </c>
      <c r="T159" s="170">
        <v>252.15</v>
      </c>
      <c r="V159" s="11"/>
      <c r="W159" s="11"/>
      <c r="X159" s="11"/>
      <c r="Y159" s="11"/>
      <c r="Z159" s="11"/>
      <c r="AA159" s="11"/>
      <c r="AB159" s="11"/>
      <c r="AC159" s="11"/>
      <c r="AD159" s="11"/>
    </row>
    <row r="160" spans="1:30" x14ac:dyDescent="0.25">
      <c r="A160" s="54"/>
      <c r="B160" s="11"/>
      <c r="C160" s="11" t="s">
        <v>340</v>
      </c>
      <c r="D160" s="11"/>
      <c r="E160" s="166">
        <v>7065</v>
      </c>
      <c r="F160" s="11">
        <v>29</v>
      </c>
      <c r="G160" s="170">
        <v>73.473448275862069</v>
      </c>
      <c r="H160" s="170">
        <v>17150.390000000003</v>
      </c>
      <c r="I160" s="170">
        <v>591.39275862068973</v>
      </c>
      <c r="J160" s="171">
        <v>8.137931034482758</v>
      </c>
      <c r="L160" s="11">
        <v>9</v>
      </c>
      <c r="M160" s="170">
        <v>5032.1499999999996</v>
      </c>
      <c r="N160" s="170">
        <v>559.12777777777774</v>
      </c>
      <c r="O160" s="11">
        <v>1</v>
      </c>
      <c r="P160" s="170">
        <v>589.55999999999995</v>
      </c>
      <c r="Q160" s="170">
        <v>589.55999999999995</v>
      </c>
      <c r="R160" s="11">
        <v>13</v>
      </c>
      <c r="S160" s="170">
        <v>7565.7499999999991</v>
      </c>
      <c r="T160" s="170">
        <v>581.98076923076917</v>
      </c>
      <c r="V160" s="11"/>
      <c r="W160" s="11"/>
      <c r="X160" s="11"/>
      <c r="Y160" s="11"/>
      <c r="Z160" s="11"/>
      <c r="AA160" s="11"/>
      <c r="AB160" s="11"/>
      <c r="AC160" s="11"/>
      <c r="AD160" s="11"/>
    </row>
    <row r="161" spans="1:30" x14ac:dyDescent="0.25">
      <c r="A161" s="54"/>
      <c r="B161" s="11"/>
      <c r="C161" s="11" t="s">
        <v>341</v>
      </c>
      <c r="D161" s="11"/>
      <c r="E161" s="166">
        <v>8551</v>
      </c>
      <c r="F161" s="11">
        <v>1</v>
      </c>
      <c r="G161" s="170">
        <v>102.31</v>
      </c>
      <c r="H161" s="170">
        <v>613.84</v>
      </c>
      <c r="I161" s="170">
        <v>613.84</v>
      </c>
      <c r="J161" s="171">
        <v>6</v>
      </c>
      <c r="L161" s="11"/>
      <c r="M161" s="170"/>
      <c r="N161" s="170"/>
      <c r="O161" s="11"/>
      <c r="P161" s="170"/>
      <c r="Q161" s="170"/>
      <c r="R161" s="11"/>
      <c r="S161" s="170"/>
      <c r="T161" s="170"/>
      <c r="V161" s="11"/>
      <c r="W161" s="11"/>
      <c r="X161" s="11"/>
      <c r="Y161" s="11"/>
      <c r="Z161" s="11"/>
      <c r="AA161" s="11"/>
      <c r="AB161" s="11"/>
      <c r="AC161" s="11"/>
      <c r="AD161" s="11"/>
    </row>
    <row r="162" spans="1:30" x14ac:dyDescent="0.25">
      <c r="A162" s="54"/>
      <c r="B162" s="11"/>
      <c r="C162" s="11" t="s">
        <v>266</v>
      </c>
      <c r="D162" s="11"/>
      <c r="E162" s="166">
        <v>7203</v>
      </c>
      <c r="F162" s="11">
        <v>31</v>
      </c>
      <c r="G162" s="170">
        <v>96.189999999999984</v>
      </c>
      <c r="H162" s="170">
        <v>29375.580000000005</v>
      </c>
      <c r="I162" s="170">
        <v>947.59935483870981</v>
      </c>
      <c r="J162" s="171">
        <v>9.67741935483871</v>
      </c>
      <c r="L162" s="11">
        <v>8</v>
      </c>
      <c r="M162" s="170">
        <v>6532.49</v>
      </c>
      <c r="N162" s="170">
        <v>816.56124999999997</v>
      </c>
      <c r="O162" s="11">
        <v>2</v>
      </c>
      <c r="P162" s="170">
        <v>1231.78</v>
      </c>
      <c r="Q162" s="170">
        <v>615.89</v>
      </c>
      <c r="R162" s="11">
        <v>17</v>
      </c>
      <c r="S162" s="170">
        <v>16174.470000000001</v>
      </c>
      <c r="T162" s="170">
        <v>951.43941176470594</v>
      </c>
      <c r="V162" s="11"/>
      <c r="W162" s="11"/>
      <c r="X162" s="11"/>
      <c r="Y162" s="11"/>
      <c r="Z162" s="11"/>
      <c r="AA162" s="11"/>
      <c r="AB162" s="11"/>
      <c r="AC162" s="11"/>
      <c r="AD162" s="11"/>
    </row>
    <row r="163" spans="1:30" x14ac:dyDescent="0.25">
      <c r="A163" s="54"/>
      <c r="B163" s="11"/>
      <c r="C163" s="11" t="s">
        <v>265</v>
      </c>
      <c r="D163" s="11"/>
      <c r="E163" s="166">
        <v>7204</v>
      </c>
      <c r="F163" s="11">
        <v>14</v>
      </c>
      <c r="G163" s="170">
        <v>79.39500000000001</v>
      </c>
      <c r="H163" s="170">
        <v>11125.869999999999</v>
      </c>
      <c r="I163" s="170">
        <v>794.70499999999993</v>
      </c>
      <c r="J163" s="171">
        <v>10.928571428571429</v>
      </c>
      <c r="L163" s="11">
        <v>4</v>
      </c>
      <c r="M163" s="170">
        <v>3762.6600000000003</v>
      </c>
      <c r="N163" s="170">
        <v>940.66500000000008</v>
      </c>
      <c r="O163" s="11">
        <v>1</v>
      </c>
      <c r="P163" s="170">
        <v>445.67</v>
      </c>
      <c r="Q163" s="170">
        <v>445.67</v>
      </c>
      <c r="R163" s="11">
        <v>1</v>
      </c>
      <c r="S163" s="170">
        <v>566.07000000000005</v>
      </c>
      <c r="T163" s="170">
        <v>566.07000000000005</v>
      </c>
      <c r="V163" s="11"/>
      <c r="W163" s="11"/>
      <c r="X163" s="11"/>
      <c r="Y163" s="11"/>
      <c r="Z163" s="11"/>
      <c r="AA163" s="11"/>
      <c r="AB163" s="11"/>
      <c r="AC163" s="11"/>
      <c r="AD163" s="11"/>
    </row>
    <row r="164" spans="1:30" x14ac:dyDescent="0.25">
      <c r="A164" s="54"/>
      <c r="B164" s="11"/>
      <c r="C164" s="11" t="s">
        <v>267</v>
      </c>
      <c r="D164" s="11"/>
      <c r="E164" s="166">
        <v>7076</v>
      </c>
      <c r="F164" s="11">
        <v>17</v>
      </c>
      <c r="G164" s="170">
        <v>90.187647058823529</v>
      </c>
      <c r="H164" s="170">
        <v>12006.300000000001</v>
      </c>
      <c r="I164" s="170">
        <v>706.2529411764707</v>
      </c>
      <c r="J164" s="171">
        <v>7.9411764705882355</v>
      </c>
      <c r="L164" s="11">
        <v>3</v>
      </c>
      <c r="M164" s="170">
        <v>986.11</v>
      </c>
      <c r="N164" s="170">
        <v>328.70333333333332</v>
      </c>
      <c r="O164" s="11">
        <v>1</v>
      </c>
      <c r="P164" s="170">
        <v>173.38</v>
      </c>
      <c r="Q164" s="170">
        <v>173.38</v>
      </c>
      <c r="R164" s="11">
        <v>1</v>
      </c>
      <c r="S164" s="170">
        <v>784.86</v>
      </c>
      <c r="T164" s="170">
        <v>784.86</v>
      </c>
      <c r="V164" s="11"/>
      <c r="W164" s="11"/>
      <c r="X164" s="11"/>
      <c r="Y164" s="11"/>
      <c r="Z164" s="11"/>
      <c r="AA164" s="11"/>
      <c r="AB164" s="11"/>
      <c r="AC164" s="11"/>
      <c r="AD164" s="11"/>
    </row>
    <row r="165" spans="1:30" x14ac:dyDescent="0.25">
      <c r="A165" s="54"/>
      <c r="B165" s="11"/>
      <c r="C165" s="11" t="s">
        <v>342</v>
      </c>
      <c r="D165" s="11"/>
      <c r="E165" s="166">
        <v>7077</v>
      </c>
      <c r="F165" s="11">
        <v>5</v>
      </c>
      <c r="G165" s="170">
        <v>62.576000000000001</v>
      </c>
      <c r="H165" s="170">
        <v>2712.89</v>
      </c>
      <c r="I165" s="170">
        <v>542.57799999999997</v>
      </c>
      <c r="J165" s="171">
        <v>8.4</v>
      </c>
      <c r="L165" s="11">
        <v>1</v>
      </c>
      <c r="M165" s="170">
        <v>166.93</v>
      </c>
      <c r="N165" s="170">
        <v>166.93</v>
      </c>
      <c r="O165" s="11"/>
      <c r="P165" s="170"/>
      <c r="Q165" s="170"/>
      <c r="R165" s="11">
        <v>1</v>
      </c>
      <c r="S165" s="170">
        <v>800</v>
      </c>
      <c r="T165" s="170">
        <v>800</v>
      </c>
      <c r="V165" s="11"/>
      <c r="W165" s="11"/>
      <c r="X165" s="11"/>
      <c r="Y165" s="11"/>
      <c r="Z165" s="11"/>
      <c r="AA165" s="11"/>
      <c r="AB165" s="11"/>
      <c r="AC165" s="11"/>
      <c r="AD165" s="11"/>
    </row>
    <row r="166" spans="1:30" x14ac:dyDescent="0.25">
      <c r="A166" s="54"/>
      <c r="B166" s="11"/>
      <c r="C166" s="11" t="s">
        <v>343</v>
      </c>
      <c r="D166" s="11"/>
      <c r="E166" s="166">
        <v>7871</v>
      </c>
      <c r="F166" s="11">
        <v>8</v>
      </c>
      <c r="G166" s="170">
        <v>80.102499999999992</v>
      </c>
      <c r="H166" s="170">
        <v>6015.79</v>
      </c>
      <c r="I166" s="170">
        <v>751.97375</v>
      </c>
      <c r="J166" s="171">
        <v>9.5</v>
      </c>
      <c r="L166" s="11">
        <v>1</v>
      </c>
      <c r="M166" s="170">
        <v>826.03</v>
      </c>
      <c r="N166" s="170">
        <v>826.03</v>
      </c>
      <c r="O166" s="11"/>
      <c r="P166" s="170"/>
      <c r="Q166" s="170"/>
      <c r="R166" s="11">
        <v>1</v>
      </c>
      <c r="S166" s="170">
        <v>1214.96</v>
      </c>
      <c r="T166" s="170">
        <v>1214.96</v>
      </c>
      <c r="V166" s="11"/>
      <c r="W166" s="11"/>
      <c r="X166" s="11"/>
      <c r="Y166" s="11"/>
      <c r="Z166" s="11"/>
      <c r="AA166" s="11"/>
      <c r="AB166" s="11"/>
      <c r="AC166" s="11"/>
      <c r="AD166" s="11"/>
    </row>
    <row r="167" spans="1:30" x14ac:dyDescent="0.25">
      <c r="A167" s="54"/>
      <c r="B167" s="11"/>
      <c r="C167" s="11" t="s">
        <v>344</v>
      </c>
      <c r="D167" s="11"/>
      <c r="E167" s="166">
        <v>8886</v>
      </c>
      <c r="F167" s="11">
        <v>4</v>
      </c>
      <c r="G167" s="170">
        <v>73.715000000000003</v>
      </c>
      <c r="H167" s="170">
        <v>6337.62</v>
      </c>
      <c r="I167" s="170">
        <v>1584.405</v>
      </c>
      <c r="J167" s="171">
        <v>20</v>
      </c>
      <c r="L167" s="11">
        <v>2</v>
      </c>
      <c r="M167" s="170">
        <v>1487.45</v>
      </c>
      <c r="N167" s="170">
        <v>743.72500000000002</v>
      </c>
      <c r="O167" s="11"/>
      <c r="P167" s="170"/>
      <c r="Q167" s="170"/>
      <c r="R167" s="11">
        <v>3</v>
      </c>
      <c r="S167" s="170">
        <v>2540.12</v>
      </c>
      <c r="T167" s="170">
        <v>846.70666666666659</v>
      </c>
      <c r="V167" s="11"/>
      <c r="W167" s="11"/>
      <c r="X167" s="11"/>
      <c r="Y167" s="11"/>
      <c r="Z167" s="11"/>
      <c r="AA167" s="11"/>
      <c r="AB167" s="11"/>
      <c r="AC167" s="11"/>
      <c r="AD167" s="11"/>
    </row>
    <row r="168" spans="1:30" x14ac:dyDescent="0.25">
      <c r="A168" s="54"/>
      <c r="B168" s="11"/>
      <c r="C168" s="11" t="s">
        <v>273</v>
      </c>
      <c r="D168" s="11"/>
      <c r="E168" s="166">
        <v>7461</v>
      </c>
      <c r="F168" s="11">
        <v>1</v>
      </c>
      <c r="G168" s="170">
        <v>55.13</v>
      </c>
      <c r="H168" s="170">
        <v>661.45</v>
      </c>
      <c r="I168" s="170">
        <v>661.45</v>
      </c>
      <c r="J168" s="171">
        <v>12</v>
      </c>
      <c r="L168" s="11">
        <v>1</v>
      </c>
      <c r="M168" s="170">
        <v>661.45</v>
      </c>
      <c r="N168" s="170">
        <v>661.45</v>
      </c>
      <c r="O168" s="11"/>
      <c r="P168" s="170"/>
      <c r="Q168" s="170"/>
      <c r="R168" s="11"/>
      <c r="S168" s="170"/>
      <c r="T168" s="170"/>
      <c r="V168" s="11"/>
      <c r="W168" s="11"/>
      <c r="X168" s="11"/>
      <c r="Y168" s="11"/>
      <c r="Z168" s="11"/>
      <c r="AA168" s="11"/>
      <c r="AB168" s="11"/>
      <c r="AC168" s="11"/>
      <c r="AD168" s="11"/>
    </row>
    <row r="169" spans="1:30" x14ac:dyDescent="0.25">
      <c r="A169" s="54"/>
      <c r="B169" s="11"/>
      <c r="C169" s="11" t="s">
        <v>345</v>
      </c>
      <c r="D169" s="11"/>
      <c r="E169" s="166">
        <v>8560</v>
      </c>
      <c r="F169" s="11">
        <v>1</v>
      </c>
      <c r="G169" s="170">
        <v>60.09</v>
      </c>
      <c r="H169" s="170">
        <v>1081.51</v>
      </c>
      <c r="I169" s="170">
        <v>1081.51</v>
      </c>
      <c r="J169" s="171">
        <v>18</v>
      </c>
      <c r="L169" s="11"/>
      <c r="M169" s="170"/>
      <c r="N169" s="170"/>
      <c r="O169" s="11"/>
      <c r="P169" s="170"/>
      <c r="Q169" s="170"/>
      <c r="R169" s="11"/>
      <c r="S169" s="170"/>
      <c r="T169" s="170"/>
      <c r="V169" s="11"/>
      <c r="W169" s="11"/>
      <c r="X169" s="11"/>
      <c r="Y169" s="11"/>
      <c r="Z169" s="11"/>
      <c r="AA169" s="11"/>
      <c r="AB169" s="11"/>
      <c r="AC169" s="11"/>
      <c r="AD169" s="11"/>
    </row>
    <row r="170" spans="1:30" x14ac:dyDescent="0.25">
      <c r="A170" s="54"/>
      <c r="B170" s="11"/>
      <c r="C170" s="11" t="s">
        <v>347</v>
      </c>
      <c r="D170" s="11"/>
      <c r="E170" s="166">
        <v>7083</v>
      </c>
      <c r="F170" s="11">
        <v>58</v>
      </c>
      <c r="G170" s="170">
        <v>82.428103448275877</v>
      </c>
      <c r="H170" s="170">
        <v>40761.869999999995</v>
      </c>
      <c r="I170" s="170">
        <v>702.79086206896545</v>
      </c>
      <c r="J170" s="171">
        <v>8.7758620689655178</v>
      </c>
      <c r="L170" s="11">
        <v>18</v>
      </c>
      <c r="M170" s="170">
        <v>11052.869999999997</v>
      </c>
      <c r="N170" s="170">
        <v>614.04833333333318</v>
      </c>
      <c r="O170" s="11">
        <v>1</v>
      </c>
      <c r="P170" s="170">
        <v>189.41</v>
      </c>
      <c r="Q170" s="170">
        <v>189.41</v>
      </c>
      <c r="R170" s="11">
        <v>5</v>
      </c>
      <c r="S170" s="170">
        <v>4375.6500000000005</v>
      </c>
      <c r="T170" s="170">
        <v>875.13000000000011</v>
      </c>
      <c r="V170" s="11"/>
      <c r="W170" s="11"/>
      <c r="X170" s="11"/>
      <c r="Y170" s="11"/>
      <c r="Z170" s="11"/>
      <c r="AA170" s="11"/>
      <c r="AB170" s="11"/>
      <c r="AC170" s="11"/>
      <c r="AD170" s="11"/>
    </row>
    <row r="171" spans="1:30" x14ac:dyDescent="0.25">
      <c r="A171" s="54"/>
      <c r="B171" s="11"/>
      <c r="C171" s="11" t="s">
        <v>348</v>
      </c>
      <c r="D171" s="11"/>
      <c r="E171" s="166">
        <v>7088</v>
      </c>
      <c r="F171" s="11">
        <v>15</v>
      </c>
      <c r="G171" s="170">
        <v>98.87533333333333</v>
      </c>
      <c r="H171" s="170">
        <v>14302.259999999998</v>
      </c>
      <c r="I171" s="170">
        <v>953.48399999999992</v>
      </c>
      <c r="J171" s="171">
        <v>9.4</v>
      </c>
      <c r="L171" s="11">
        <v>1</v>
      </c>
      <c r="M171" s="170">
        <v>448.36</v>
      </c>
      <c r="N171" s="170">
        <v>448.36</v>
      </c>
      <c r="O171" s="11">
        <v>1</v>
      </c>
      <c r="P171" s="170">
        <v>300</v>
      </c>
      <c r="Q171" s="170">
        <v>300</v>
      </c>
      <c r="R171" s="11"/>
      <c r="S171" s="170"/>
      <c r="T171" s="170"/>
      <c r="V171" s="11"/>
      <c r="W171" s="11"/>
      <c r="X171" s="11"/>
      <c r="Y171" s="11"/>
      <c r="Z171" s="11"/>
      <c r="AA171" s="11"/>
      <c r="AB171" s="11"/>
      <c r="AC171" s="11"/>
      <c r="AD171" s="11"/>
    </row>
    <row r="172" spans="1:30" x14ac:dyDescent="0.25">
      <c r="A172" s="54"/>
      <c r="B172" s="11"/>
      <c r="C172" s="11" t="s">
        <v>349</v>
      </c>
      <c r="D172" s="11"/>
      <c r="E172" s="166">
        <v>7461</v>
      </c>
      <c r="F172" s="11">
        <v>1</v>
      </c>
      <c r="G172" s="170">
        <v>39.07</v>
      </c>
      <c r="H172" s="170">
        <v>156.28</v>
      </c>
      <c r="I172" s="170">
        <v>156.28</v>
      </c>
      <c r="J172" s="171">
        <v>4</v>
      </c>
      <c r="L172" s="11"/>
      <c r="M172" s="170"/>
      <c r="N172" s="170"/>
      <c r="O172" s="11"/>
      <c r="P172" s="170"/>
      <c r="Q172" s="170"/>
      <c r="R172" s="11"/>
      <c r="S172" s="170"/>
      <c r="T172" s="170"/>
      <c r="V172" s="11"/>
      <c r="W172" s="11"/>
      <c r="X172" s="11"/>
      <c r="Y172" s="11"/>
      <c r="Z172" s="11"/>
      <c r="AA172" s="11"/>
      <c r="AB172" s="11"/>
      <c r="AC172" s="11"/>
      <c r="AD172" s="11"/>
    </row>
    <row r="173" spans="1:30" x14ac:dyDescent="0.25">
      <c r="A173" s="54"/>
      <c r="B173" s="11"/>
      <c r="C173" s="11" t="s">
        <v>349</v>
      </c>
      <c r="D173" s="11"/>
      <c r="E173" s="166">
        <v>7462</v>
      </c>
      <c r="F173" s="11">
        <v>7</v>
      </c>
      <c r="G173" s="170">
        <v>86.472857142857137</v>
      </c>
      <c r="H173" s="170">
        <v>4867.5199999999995</v>
      </c>
      <c r="I173" s="170">
        <v>695.3599999999999</v>
      </c>
      <c r="J173" s="171">
        <v>8.4285714285714288</v>
      </c>
      <c r="L173" s="11">
        <v>1</v>
      </c>
      <c r="M173" s="170">
        <v>465.01</v>
      </c>
      <c r="N173" s="170">
        <v>465.01</v>
      </c>
      <c r="O173" s="11"/>
      <c r="P173" s="170"/>
      <c r="Q173" s="170"/>
      <c r="R173" s="11"/>
      <c r="S173" s="170"/>
      <c r="T173" s="170"/>
      <c r="V173" s="11"/>
      <c r="W173" s="11"/>
      <c r="X173" s="11"/>
      <c r="Y173" s="11"/>
      <c r="Z173" s="11"/>
      <c r="AA173" s="11"/>
      <c r="AB173" s="11"/>
      <c r="AC173" s="11"/>
      <c r="AD173" s="11"/>
    </row>
    <row r="174" spans="1:30" x14ac:dyDescent="0.25">
      <c r="A174" s="54"/>
      <c r="B174" s="11"/>
      <c r="C174" s="11" t="s">
        <v>350</v>
      </c>
      <c r="D174" s="11"/>
      <c r="E174" s="166">
        <v>7882</v>
      </c>
      <c r="F174" s="11">
        <v>9</v>
      </c>
      <c r="G174" s="170">
        <v>91.313333333333333</v>
      </c>
      <c r="H174" s="170">
        <v>6228.96</v>
      </c>
      <c r="I174" s="170">
        <v>692.10666666666668</v>
      </c>
      <c r="J174" s="171">
        <v>7.1111111111111107</v>
      </c>
      <c r="L174" s="11">
        <v>3</v>
      </c>
      <c r="M174" s="170">
        <v>1933.8899999999999</v>
      </c>
      <c r="N174" s="170">
        <v>644.63</v>
      </c>
      <c r="O174" s="11"/>
      <c r="P174" s="170"/>
      <c r="Q174" s="170"/>
      <c r="R174" s="11">
        <v>5</v>
      </c>
      <c r="S174" s="170">
        <v>3001.74</v>
      </c>
      <c r="T174" s="170">
        <v>600.34799999999996</v>
      </c>
      <c r="V174" s="11"/>
      <c r="W174" s="11"/>
      <c r="X174" s="11"/>
      <c r="Y174" s="11"/>
      <c r="Z174" s="11"/>
      <c r="AA174" s="11"/>
      <c r="AB174" s="11"/>
      <c r="AC174" s="11"/>
      <c r="AD174" s="11"/>
    </row>
    <row r="175" spans="1:30" x14ac:dyDescent="0.25">
      <c r="A175" s="54"/>
      <c r="B175" s="11"/>
      <c r="C175" s="11" t="s">
        <v>296</v>
      </c>
      <c r="D175" s="11"/>
      <c r="E175" s="166">
        <v>7882</v>
      </c>
      <c r="F175" s="11">
        <v>1</v>
      </c>
      <c r="G175" s="170">
        <v>75.489999999999995</v>
      </c>
      <c r="H175" s="170">
        <v>603.89</v>
      </c>
      <c r="I175" s="170">
        <v>603.89</v>
      </c>
      <c r="J175" s="171">
        <v>8</v>
      </c>
      <c r="L175" s="11"/>
      <c r="M175" s="170"/>
      <c r="N175" s="170"/>
      <c r="O175" s="11"/>
      <c r="P175" s="170"/>
      <c r="Q175" s="170"/>
      <c r="R175" s="11">
        <v>1</v>
      </c>
      <c r="S175" s="170">
        <v>1090.6400000000001</v>
      </c>
      <c r="T175" s="170">
        <v>1090.6400000000001</v>
      </c>
      <c r="V175" s="11"/>
      <c r="W175" s="11"/>
      <c r="X175" s="11"/>
      <c r="Y175" s="11"/>
      <c r="Z175" s="11"/>
      <c r="AA175" s="11"/>
      <c r="AB175" s="11"/>
      <c r="AC175" s="11"/>
      <c r="AD175" s="11"/>
    </row>
    <row r="176" spans="1:30" x14ac:dyDescent="0.25">
      <c r="A176" s="54"/>
      <c r="B176" s="11"/>
      <c r="C176" s="11" t="s">
        <v>352</v>
      </c>
      <c r="D176" s="11"/>
      <c r="E176" s="166">
        <v>7090</v>
      </c>
      <c r="F176" s="11">
        <v>11</v>
      </c>
      <c r="G176" s="170">
        <v>76.538181818181826</v>
      </c>
      <c r="H176" s="170">
        <v>7750.1500000000005</v>
      </c>
      <c r="I176" s="170">
        <v>704.55909090909097</v>
      </c>
      <c r="J176" s="171">
        <v>8.454545454545455</v>
      </c>
      <c r="L176" s="11">
        <v>3</v>
      </c>
      <c r="M176" s="170">
        <v>4305.8899999999994</v>
      </c>
      <c r="N176" s="170">
        <v>1435.2966666666664</v>
      </c>
      <c r="O176" s="11"/>
      <c r="P176" s="170"/>
      <c r="Q176" s="170"/>
      <c r="R176" s="11">
        <v>6</v>
      </c>
      <c r="S176" s="170">
        <v>7045.51</v>
      </c>
      <c r="T176" s="170">
        <v>1174.2516666666668</v>
      </c>
      <c r="V176" s="11"/>
      <c r="W176" s="11"/>
      <c r="X176" s="11"/>
      <c r="Y176" s="11"/>
      <c r="Z176" s="11"/>
      <c r="AA176" s="11"/>
      <c r="AB176" s="11"/>
      <c r="AC176" s="11"/>
      <c r="AD176" s="11"/>
    </row>
    <row r="177" spans="1:30" x14ac:dyDescent="0.25">
      <c r="A177" s="54"/>
      <c r="B177" s="11"/>
      <c r="C177" s="11" t="s">
        <v>354</v>
      </c>
      <c r="D177" s="11"/>
      <c r="E177" s="166">
        <v>7095</v>
      </c>
      <c r="F177" s="11">
        <v>16</v>
      </c>
      <c r="G177" s="170">
        <v>85.164999999999992</v>
      </c>
      <c r="H177" s="170">
        <v>13483.38</v>
      </c>
      <c r="I177" s="170">
        <v>842.71124999999995</v>
      </c>
      <c r="J177" s="171">
        <v>9.5</v>
      </c>
      <c r="L177" s="11">
        <v>4</v>
      </c>
      <c r="M177" s="170">
        <v>4936.66</v>
      </c>
      <c r="N177" s="170">
        <v>1234.165</v>
      </c>
      <c r="O177" s="11"/>
      <c r="P177" s="170"/>
      <c r="Q177" s="170"/>
      <c r="R177" s="11">
        <v>8</v>
      </c>
      <c r="S177" s="170">
        <v>3080.6</v>
      </c>
      <c r="T177" s="170">
        <v>385.07499999999999</v>
      </c>
      <c r="V177" s="11"/>
      <c r="W177" s="11"/>
      <c r="X177" s="11"/>
      <c r="Y177" s="11"/>
      <c r="Z177" s="11"/>
      <c r="AA177" s="11"/>
      <c r="AB177" s="11"/>
      <c r="AC177" s="11"/>
      <c r="AD177" s="11"/>
    </row>
    <row r="178" spans="1:30" x14ac:dyDescent="0.25">
      <c r="A178" s="54"/>
      <c r="B178" s="11"/>
      <c r="C178" s="11"/>
      <c r="D178" s="11"/>
      <c r="E178" s="166"/>
      <c r="F178" s="11"/>
      <c r="G178" s="170"/>
      <c r="H178" s="170"/>
      <c r="I178" s="170"/>
      <c r="J178" s="171"/>
      <c r="L178" s="11"/>
      <c r="M178" s="170"/>
      <c r="N178" s="170"/>
      <c r="O178" s="11"/>
      <c r="P178" s="170"/>
      <c r="Q178" s="170"/>
      <c r="R178" s="11"/>
      <c r="S178" s="170"/>
      <c r="T178" s="170"/>
      <c r="V178" s="11"/>
      <c r="W178" s="11"/>
      <c r="X178" s="11"/>
      <c r="Y178" s="11"/>
      <c r="Z178" s="11"/>
      <c r="AA178" s="11"/>
      <c r="AB178" s="11"/>
      <c r="AC178" s="11"/>
      <c r="AD178" s="11"/>
    </row>
    <row r="179" spans="1:30" x14ac:dyDescent="0.25">
      <c r="A179" s="54"/>
      <c r="B179" s="11"/>
      <c r="C179" s="11"/>
      <c r="D179" s="11"/>
      <c r="E179" s="166"/>
      <c r="F179" s="11"/>
      <c r="G179" s="170"/>
      <c r="H179" s="170"/>
      <c r="I179" s="170"/>
      <c r="J179" s="171"/>
      <c r="L179" s="11"/>
      <c r="M179" s="170"/>
      <c r="N179" s="170"/>
      <c r="O179" s="11"/>
      <c r="P179" s="170"/>
      <c r="Q179" s="170"/>
      <c r="R179" s="11"/>
      <c r="S179" s="170"/>
      <c r="T179" s="170"/>
      <c r="V179" s="11"/>
      <c r="W179" s="11"/>
      <c r="X179" s="11"/>
      <c r="Y179" s="11"/>
      <c r="Z179" s="11"/>
      <c r="AA179" s="11"/>
      <c r="AB179" s="11"/>
      <c r="AC179" s="11"/>
      <c r="AD179" s="11"/>
    </row>
    <row r="180" spans="1:30" ht="15.75" thickBot="1" x14ac:dyDescent="0.3">
      <c r="A180" s="54"/>
      <c r="B180" s="11"/>
      <c r="C180" s="11"/>
      <c r="D180" s="11"/>
      <c r="E180" s="166"/>
      <c r="F180" s="11"/>
      <c r="G180" s="170"/>
      <c r="H180" s="170"/>
      <c r="I180" s="170"/>
      <c r="J180" s="11"/>
      <c r="L180" s="11"/>
      <c r="M180" s="170"/>
      <c r="N180" s="170"/>
      <c r="O180" s="11"/>
      <c r="P180" s="170"/>
      <c r="Q180" s="170"/>
      <c r="R180" s="11"/>
      <c r="S180" s="170"/>
      <c r="T180" s="170"/>
      <c r="V180" s="11"/>
      <c r="W180" s="11"/>
      <c r="X180" s="11"/>
      <c r="Y180" s="11"/>
      <c r="Z180" s="11"/>
      <c r="AA180" s="11"/>
      <c r="AB180" s="11"/>
      <c r="AC180" s="11"/>
      <c r="AD180" s="11"/>
    </row>
    <row r="181" spans="1:30" ht="15.75" thickBot="1" x14ac:dyDescent="0.3">
      <c r="A181" s="54"/>
      <c r="B181" s="88" t="s">
        <v>52</v>
      </c>
      <c r="C181" s="95"/>
      <c r="D181" s="95"/>
      <c r="E181" s="167"/>
      <c r="F181" s="90">
        <v>768</v>
      </c>
      <c r="G181" s="172">
        <v>86.280091145833282</v>
      </c>
      <c r="H181" s="173">
        <v>596931.94999999984</v>
      </c>
      <c r="I181" s="172">
        <v>777.25514322916649</v>
      </c>
      <c r="J181" s="171">
        <v>9.0690104166666661</v>
      </c>
      <c r="L181" s="92">
        <v>213</v>
      </c>
      <c r="M181" s="173">
        <v>167989.21</v>
      </c>
      <c r="N181" s="172">
        <v>788.68173708920187</v>
      </c>
      <c r="O181" s="90">
        <v>30</v>
      </c>
      <c r="P181" s="173">
        <v>15613.989999999998</v>
      </c>
      <c r="Q181" s="172">
        <v>520.4663333333333</v>
      </c>
      <c r="R181" s="90">
        <v>231</v>
      </c>
      <c r="S181" s="173">
        <v>169997.21999999997</v>
      </c>
      <c r="T181" s="172">
        <v>735.91870129870119</v>
      </c>
      <c r="V181" s="92"/>
      <c r="W181" s="90"/>
      <c r="X181" s="94" t="s">
        <v>130</v>
      </c>
      <c r="Y181" s="90"/>
      <c r="Z181" s="90"/>
      <c r="AA181" s="94" t="s">
        <v>130</v>
      </c>
      <c r="AB181" s="90"/>
      <c r="AC181" s="90"/>
      <c r="AD181" s="97" t="s">
        <v>130</v>
      </c>
    </row>
    <row r="182" spans="1:30" s="4" customFormat="1" ht="12.75" x14ac:dyDescent="0.2">
      <c r="A182" s="54"/>
      <c r="E182" s="162"/>
      <c r="G182" s="177"/>
      <c r="H182" s="177"/>
      <c r="I182" s="177"/>
      <c r="L182" s="49"/>
      <c r="M182" s="177"/>
      <c r="N182" s="177"/>
      <c r="P182" s="177"/>
      <c r="Q182" s="177"/>
      <c r="S182" s="177"/>
      <c r="T182" s="177"/>
      <c r="V182" s="49"/>
    </row>
    <row r="183" spans="1:30" ht="76.5" x14ac:dyDescent="0.25">
      <c r="A183" s="245">
        <f>Arrearages!A210</f>
        <v>43739</v>
      </c>
      <c r="B183" s="65" t="s">
        <v>106</v>
      </c>
      <c r="C183" s="65" t="s">
        <v>35</v>
      </c>
      <c r="D183" s="65" t="s">
        <v>36</v>
      </c>
      <c r="E183" s="165" t="s">
        <v>37</v>
      </c>
      <c r="F183" s="66" t="s">
        <v>131</v>
      </c>
      <c r="G183" s="178" t="s">
        <v>108</v>
      </c>
      <c r="H183" s="178" t="s">
        <v>132</v>
      </c>
      <c r="I183" s="178" t="s">
        <v>110</v>
      </c>
      <c r="J183" s="66" t="s">
        <v>111</v>
      </c>
      <c r="K183" s="69"/>
      <c r="L183" s="66" t="s">
        <v>112</v>
      </c>
      <c r="M183" s="178" t="s">
        <v>133</v>
      </c>
      <c r="N183" s="178" t="s">
        <v>114</v>
      </c>
      <c r="O183" s="66" t="s">
        <v>115</v>
      </c>
      <c r="P183" s="178" t="s">
        <v>116</v>
      </c>
      <c r="Q183" s="178" t="s">
        <v>117</v>
      </c>
      <c r="R183" s="66" t="s">
        <v>118</v>
      </c>
      <c r="S183" s="178" t="s">
        <v>119</v>
      </c>
      <c r="T183" s="178" t="s">
        <v>120</v>
      </c>
      <c r="U183" s="69"/>
      <c r="V183" s="66" t="s">
        <v>121</v>
      </c>
      <c r="W183" s="66" t="s">
        <v>122</v>
      </c>
      <c r="X183" s="66" t="s">
        <v>123</v>
      </c>
      <c r="Y183" s="66" t="s">
        <v>124</v>
      </c>
      <c r="Z183" s="66" t="s">
        <v>125</v>
      </c>
      <c r="AA183" s="66" t="s">
        <v>126</v>
      </c>
      <c r="AB183" s="66" t="s">
        <v>127</v>
      </c>
      <c r="AC183" s="66" t="s">
        <v>128</v>
      </c>
      <c r="AD183" s="66" t="s">
        <v>129</v>
      </c>
    </row>
    <row r="184" spans="1:30" x14ac:dyDescent="0.25">
      <c r="A184" s="54"/>
      <c r="B184" s="11"/>
      <c r="C184" s="11"/>
      <c r="D184" s="11"/>
      <c r="E184" s="166"/>
      <c r="F184" s="11"/>
      <c r="G184" s="170"/>
      <c r="H184" s="170"/>
      <c r="I184" s="170"/>
      <c r="J184" s="11"/>
      <c r="L184" s="11"/>
      <c r="M184" s="170"/>
      <c r="N184" s="170"/>
      <c r="O184" s="11"/>
      <c r="P184" s="170"/>
      <c r="Q184" s="170"/>
      <c r="R184" s="11"/>
      <c r="S184" s="170"/>
      <c r="T184" s="170"/>
      <c r="V184" s="11"/>
      <c r="W184" s="11"/>
      <c r="X184" s="11"/>
      <c r="Y184" s="11"/>
      <c r="Z184" s="11"/>
      <c r="AA184" s="11"/>
      <c r="AB184" s="11"/>
      <c r="AC184" s="11"/>
      <c r="AD184" s="11"/>
    </row>
    <row r="185" spans="1:30" x14ac:dyDescent="0.25">
      <c r="A185" s="54"/>
      <c r="B185" s="11"/>
      <c r="C185" s="11"/>
      <c r="D185" s="11"/>
      <c r="E185" s="166"/>
      <c r="F185" s="11"/>
      <c r="G185" s="170"/>
      <c r="H185" s="170"/>
      <c r="I185" s="170"/>
      <c r="J185" s="11"/>
      <c r="L185" s="11"/>
      <c r="M185" s="170"/>
      <c r="N185" s="170"/>
      <c r="O185" s="11"/>
      <c r="P185" s="170"/>
      <c r="Q185" s="170"/>
      <c r="R185" s="11"/>
      <c r="S185" s="170"/>
      <c r="T185" s="170"/>
      <c r="V185" s="11"/>
      <c r="W185" s="11"/>
      <c r="X185" s="11"/>
      <c r="Y185" s="11"/>
      <c r="Z185" s="11"/>
      <c r="AA185" s="11"/>
      <c r="AB185" s="11"/>
      <c r="AC185" s="11"/>
      <c r="AD185" s="11"/>
    </row>
    <row r="186" spans="1:30" x14ac:dyDescent="0.25">
      <c r="A186" s="54"/>
      <c r="B186" s="11"/>
      <c r="C186" s="11"/>
      <c r="D186" s="11"/>
      <c r="E186" s="166"/>
      <c r="F186" s="11"/>
      <c r="G186" s="170"/>
      <c r="H186" s="170"/>
      <c r="I186" s="170"/>
      <c r="J186" s="11"/>
      <c r="L186" s="11"/>
      <c r="M186" s="170"/>
      <c r="N186" s="170"/>
      <c r="O186" s="11"/>
      <c r="P186" s="170"/>
      <c r="Q186" s="170"/>
      <c r="R186" s="11"/>
      <c r="S186" s="170"/>
      <c r="T186" s="170"/>
      <c r="V186" s="11"/>
      <c r="W186" s="11"/>
      <c r="X186" s="11"/>
      <c r="Y186" s="11"/>
      <c r="Z186" s="11"/>
      <c r="AA186" s="11"/>
      <c r="AB186" s="11"/>
      <c r="AC186" s="11"/>
      <c r="AD186" s="11"/>
    </row>
    <row r="187" spans="1:30" x14ac:dyDescent="0.25">
      <c r="A187" s="54"/>
      <c r="B187" s="11"/>
      <c r="C187" s="11"/>
      <c r="D187" s="11"/>
      <c r="E187" s="166"/>
      <c r="F187" s="11"/>
      <c r="G187" s="170"/>
      <c r="H187" s="170"/>
      <c r="I187" s="170"/>
      <c r="J187" s="11"/>
      <c r="L187" s="11"/>
      <c r="M187" s="170"/>
      <c r="N187" s="170"/>
      <c r="O187" s="11"/>
      <c r="P187" s="170"/>
      <c r="Q187" s="170"/>
      <c r="R187" s="11"/>
      <c r="S187" s="170"/>
      <c r="T187" s="170"/>
      <c r="V187" s="11"/>
      <c r="W187" s="11"/>
      <c r="X187" s="11"/>
      <c r="Y187" s="11"/>
      <c r="Z187" s="11"/>
      <c r="AA187" s="11"/>
      <c r="AB187" s="11"/>
      <c r="AC187" s="11"/>
      <c r="AD187" s="11"/>
    </row>
    <row r="188" spans="1:30" x14ac:dyDescent="0.25">
      <c r="A188" s="54"/>
      <c r="B188" s="11"/>
      <c r="C188" s="11"/>
      <c r="D188" s="11"/>
      <c r="E188" s="166"/>
      <c r="F188" s="11"/>
      <c r="G188" s="170"/>
      <c r="H188" s="170"/>
      <c r="I188" s="170"/>
      <c r="J188" s="11"/>
      <c r="L188" s="11"/>
      <c r="M188" s="170"/>
      <c r="N188" s="170"/>
      <c r="O188" s="11"/>
      <c r="P188" s="170"/>
      <c r="Q188" s="170"/>
      <c r="R188" s="11"/>
      <c r="S188" s="170"/>
      <c r="T188" s="170"/>
      <c r="V188" s="11"/>
      <c r="W188" s="11"/>
      <c r="X188" s="11"/>
      <c r="Y188" s="11"/>
      <c r="Z188" s="11"/>
      <c r="AA188" s="11"/>
      <c r="AB188" s="11"/>
      <c r="AC188" s="11"/>
      <c r="AD188" s="11"/>
    </row>
    <row r="189" spans="1:30" x14ac:dyDescent="0.25">
      <c r="A189" s="54"/>
      <c r="B189" s="11"/>
      <c r="C189" s="11"/>
      <c r="D189" s="11"/>
      <c r="E189" s="166"/>
      <c r="F189" s="11"/>
      <c r="G189" s="170"/>
      <c r="H189" s="170"/>
      <c r="I189" s="170"/>
      <c r="J189" s="11"/>
      <c r="L189" s="11"/>
      <c r="M189" s="170"/>
      <c r="N189" s="170"/>
      <c r="O189" s="11"/>
      <c r="P189" s="170"/>
      <c r="Q189" s="170"/>
      <c r="R189" s="11"/>
      <c r="S189" s="170"/>
      <c r="T189" s="170"/>
      <c r="V189" s="11"/>
      <c r="W189" s="11"/>
      <c r="X189" s="11"/>
      <c r="Y189" s="11"/>
      <c r="Z189" s="11"/>
      <c r="AA189" s="11"/>
      <c r="AB189" s="11"/>
      <c r="AC189" s="11"/>
      <c r="AD189" s="11"/>
    </row>
    <row r="190" spans="1:30" x14ac:dyDescent="0.25">
      <c r="A190" s="54"/>
      <c r="B190" s="11"/>
      <c r="C190" s="11"/>
      <c r="D190" s="11"/>
      <c r="E190" s="166"/>
      <c r="F190" s="11"/>
      <c r="G190" s="170"/>
      <c r="H190" s="170"/>
      <c r="I190" s="170"/>
      <c r="J190" s="11"/>
      <c r="L190" s="11"/>
      <c r="M190" s="170"/>
      <c r="N190" s="170"/>
      <c r="O190" s="11"/>
      <c r="P190" s="170"/>
      <c r="Q190" s="170"/>
      <c r="R190" s="11"/>
      <c r="S190" s="170"/>
      <c r="T190" s="170"/>
      <c r="V190" s="11"/>
      <c r="W190" s="11"/>
      <c r="X190" s="11"/>
      <c r="Y190" s="11"/>
      <c r="Z190" s="11"/>
      <c r="AA190" s="11"/>
      <c r="AB190" s="11"/>
      <c r="AC190" s="11"/>
      <c r="AD190" s="11"/>
    </row>
    <row r="191" spans="1:30" x14ac:dyDescent="0.25">
      <c r="A191" s="54"/>
      <c r="B191" s="11"/>
      <c r="C191" s="11"/>
      <c r="D191" s="11"/>
      <c r="E191" s="166"/>
      <c r="F191" s="11"/>
      <c r="G191" s="170"/>
      <c r="H191" s="170"/>
      <c r="I191" s="170"/>
      <c r="J191" s="11"/>
      <c r="L191" s="11"/>
      <c r="M191" s="170"/>
      <c r="N191" s="170"/>
      <c r="O191" s="11"/>
      <c r="P191" s="170"/>
      <c r="Q191" s="170"/>
      <c r="R191" s="11"/>
      <c r="S191" s="170"/>
      <c r="T191" s="170"/>
      <c r="V191" s="11"/>
      <c r="W191" s="11"/>
      <c r="X191" s="11"/>
      <c r="Y191" s="11"/>
      <c r="Z191" s="11"/>
      <c r="AA191" s="11"/>
      <c r="AB191" s="11"/>
      <c r="AC191" s="11"/>
      <c r="AD191" s="11"/>
    </row>
    <row r="192" spans="1:30" x14ac:dyDescent="0.25">
      <c r="A192" s="54"/>
      <c r="B192" s="11"/>
      <c r="C192" s="11"/>
      <c r="D192" s="11"/>
      <c r="E192" s="166"/>
      <c r="F192" s="11"/>
      <c r="G192" s="170"/>
      <c r="H192" s="170"/>
      <c r="I192" s="170"/>
      <c r="J192" s="11"/>
      <c r="L192" s="11"/>
      <c r="M192" s="170"/>
      <c r="N192" s="170"/>
      <c r="O192" s="11"/>
      <c r="P192" s="170"/>
      <c r="Q192" s="170"/>
      <c r="R192" s="11"/>
      <c r="S192" s="170"/>
      <c r="T192" s="170"/>
      <c r="V192" s="11"/>
      <c r="W192" s="11"/>
      <c r="X192" s="11"/>
      <c r="Y192" s="11"/>
      <c r="Z192" s="11"/>
      <c r="AA192" s="11"/>
      <c r="AB192" s="11"/>
      <c r="AC192" s="11"/>
      <c r="AD192" s="11"/>
    </row>
    <row r="193" spans="1:30" ht="15.75" thickBot="1" x14ac:dyDescent="0.3">
      <c r="A193" s="54"/>
      <c r="B193" s="11"/>
      <c r="C193" s="11"/>
      <c r="D193" s="11"/>
      <c r="E193" s="166"/>
      <c r="F193" s="11"/>
      <c r="G193" s="170"/>
      <c r="H193" s="170"/>
      <c r="I193" s="170"/>
      <c r="J193" s="11"/>
      <c r="L193" s="11"/>
      <c r="M193" s="170"/>
      <c r="N193" s="170"/>
      <c r="O193" s="11"/>
      <c r="P193" s="170"/>
      <c r="Q193" s="170"/>
      <c r="R193" s="11"/>
      <c r="S193" s="170"/>
      <c r="T193" s="170"/>
      <c r="V193" s="11"/>
      <c r="W193" s="11"/>
      <c r="X193" s="11"/>
      <c r="Y193" s="11"/>
      <c r="Z193" s="11"/>
      <c r="AA193" s="11"/>
      <c r="AB193" s="11"/>
      <c r="AC193" s="11"/>
      <c r="AD193" s="11"/>
    </row>
    <row r="194" spans="1:30" ht="15.75" thickBot="1" x14ac:dyDescent="0.3">
      <c r="A194" s="54"/>
      <c r="B194" s="88" t="s">
        <v>52</v>
      </c>
      <c r="C194" s="95"/>
      <c r="D194" s="95"/>
      <c r="E194" s="167"/>
      <c r="F194" s="90"/>
      <c r="G194" s="172" t="s">
        <v>130</v>
      </c>
      <c r="H194" s="173"/>
      <c r="I194" s="172" t="s">
        <v>130</v>
      </c>
      <c r="J194" s="94" t="s">
        <v>130</v>
      </c>
      <c r="L194" s="92">
        <v>895</v>
      </c>
      <c r="M194" s="173"/>
      <c r="N194" s="172" t="s">
        <v>130</v>
      </c>
      <c r="O194" s="90"/>
      <c r="P194" s="173"/>
      <c r="Q194" s="172" t="s">
        <v>130</v>
      </c>
      <c r="R194" s="90">
        <v>1013</v>
      </c>
      <c r="S194" s="173"/>
      <c r="T194" s="172" t="s">
        <v>130</v>
      </c>
      <c r="V194" s="92"/>
      <c r="W194" s="90"/>
      <c r="X194" s="94" t="s">
        <v>130</v>
      </c>
      <c r="Y194" s="90"/>
      <c r="Z194" s="90"/>
      <c r="AA194" s="94" t="s">
        <v>130</v>
      </c>
      <c r="AB194" s="90"/>
      <c r="AC194" s="90"/>
      <c r="AD194" s="97" t="s">
        <v>130</v>
      </c>
    </row>
    <row r="195" spans="1:30" s="4" customFormat="1" ht="12.75" x14ac:dyDescent="0.2">
      <c r="A195" s="54"/>
      <c r="E195" s="162"/>
      <c r="G195" s="177"/>
      <c r="H195" s="177"/>
      <c r="I195" s="177"/>
      <c r="L195" s="49"/>
      <c r="M195" s="177"/>
      <c r="N195" s="177"/>
      <c r="P195" s="177"/>
      <c r="Q195" s="177"/>
      <c r="S195" s="177"/>
      <c r="T195" s="177"/>
      <c r="V195" s="49"/>
    </row>
    <row r="196" spans="1:30" ht="76.5" x14ac:dyDescent="0.25">
      <c r="A196" s="245">
        <f>A11</f>
        <v>44835</v>
      </c>
      <c r="B196" s="55" t="s">
        <v>53</v>
      </c>
      <c r="C196" s="55" t="s">
        <v>35</v>
      </c>
      <c r="D196" s="55" t="s">
        <v>36</v>
      </c>
      <c r="E196" s="168" t="s">
        <v>37</v>
      </c>
      <c r="F196" s="67" t="s">
        <v>131</v>
      </c>
      <c r="G196" s="179" t="s">
        <v>108</v>
      </c>
      <c r="H196" s="179" t="s">
        <v>132</v>
      </c>
      <c r="I196" s="179" t="s">
        <v>110</v>
      </c>
      <c r="J196" s="67" t="s">
        <v>111</v>
      </c>
      <c r="K196" s="69"/>
      <c r="L196" s="67" t="s">
        <v>112</v>
      </c>
      <c r="M196" s="179" t="s">
        <v>133</v>
      </c>
      <c r="N196" s="179" t="s">
        <v>114</v>
      </c>
      <c r="O196" s="67" t="s">
        <v>115</v>
      </c>
      <c r="P196" s="179" t="s">
        <v>116</v>
      </c>
      <c r="Q196" s="179" t="s">
        <v>117</v>
      </c>
      <c r="R196" s="56" t="s">
        <v>118</v>
      </c>
      <c r="S196" s="185" t="s">
        <v>119</v>
      </c>
      <c r="T196" s="185" t="s">
        <v>120</v>
      </c>
      <c r="U196" s="71"/>
      <c r="V196" s="56" t="s">
        <v>121</v>
      </c>
      <c r="W196" s="56" t="s">
        <v>122</v>
      </c>
      <c r="X196" s="56" t="s">
        <v>123</v>
      </c>
      <c r="Y196" s="56" t="s">
        <v>124</v>
      </c>
      <c r="Z196" s="56" t="s">
        <v>125</v>
      </c>
      <c r="AA196" s="56" t="s">
        <v>126</v>
      </c>
      <c r="AB196" s="56" t="s">
        <v>127</v>
      </c>
      <c r="AC196" s="56" t="s">
        <v>128</v>
      </c>
      <c r="AD196" s="56" t="s">
        <v>129</v>
      </c>
    </row>
    <row r="197" spans="1:30" x14ac:dyDescent="0.25">
      <c r="A197" s="54"/>
      <c r="B197" s="11"/>
      <c r="C197" s="11" t="s">
        <v>300</v>
      </c>
      <c r="D197" s="11"/>
      <c r="E197" s="166">
        <v>7001</v>
      </c>
      <c r="F197" s="11">
        <v>1</v>
      </c>
      <c r="G197" s="170">
        <v>158.96</v>
      </c>
      <c r="H197" s="170">
        <v>1907.47</v>
      </c>
      <c r="I197" s="170">
        <v>1907.47</v>
      </c>
      <c r="J197" s="171">
        <v>12</v>
      </c>
      <c r="L197" s="11"/>
      <c r="M197" s="170"/>
      <c r="N197" s="170"/>
      <c r="O197" s="11"/>
      <c r="P197" s="170"/>
      <c r="Q197" s="170"/>
      <c r="R197" s="11"/>
      <c r="S197" s="170"/>
      <c r="T197" s="170"/>
      <c r="V197" s="11"/>
      <c r="W197" s="11"/>
      <c r="X197" s="11"/>
      <c r="Y197" s="11"/>
      <c r="Z197" s="11"/>
      <c r="AA197" s="11"/>
      <c r="AB197" s="11"/>
      <c r="AC197" s="11"/>
      <c r="AD197" s="11"/>
    </row>
    <row r="198" spans="1:30" x14ac:dyDescent="0.25">
      <c r="A198" s="54"/>
      <c r="B198" s="11"/>
      <c r="C198" s="11" t="s">
        <v>214</v>
      </c>
      <c r="D198" s="11"/>
      <c r="E198" s="166">
        <v>7823</v>
      </c>
      <c r="F198" s="11">
        <v>1</v>
      </c>
      <c r="G198" s="170">
        <v>72.650000000000006</v>
      </c>
      <c r="H198" s="170">
        <v>435.9</v>
      </c>
      <c r="I198" s="170">
        <v>435.9</v>
      </c>
      <c r="J198" s="171">
        <v>6</v>
      </c>
      <c r="L198" s="11"/>
      <c r="M198" s="170"/>
      <c r="N198" s="170"/>
      <c r="O198" s="11"/>
      <c r="P198" s="170"/>
      <c r="Q198" s="170"/>
      <c r="R198" s="11"/>
      <c r="S198" s="170"/>
      <c r="T198" s="170"/>
      <c r="V198" s="11"/>
      <c r="W198" s="11"/>
      <c r="X198" s="11"/>
      <c r="Y198" s="11"/>
      <c r="Z198" s="11"/>
      <c r="AA198" s="11"/>
      <c r="AB198" s="11"/>
      <c r="AC198" s="11"/>
      <c r="AD198" s="11"/>
    </row>
    <row r="199" spans="1:30" x14ac:dyDescent="0.25">
      <c r="A199" s="54"/>
      <c r="B199" s="11"/>
      <c r="C199" s="11" t="s">
        <v>302</v>
      </c>
      <c r="D199" s="11"/>
      <c r="E199" s="166">
        <v>7826</v>
      </c>
      <c r="F199" s="11">
        <v>1</v>
      </c>
      <c r="G199" s="170">
        <v>1117.6300000000001</v>
      </c>
      <c r="H199" s="170">
        <v>33528.78</v>
      </c>
      <c r="I199" s="170">
        <v>33528.78</v>
      </c>
      <c r="J199" s="171">
        <v>30</v>
      </c>
      <c r="L199" s="11"/>
      <c r="M199" s="170"/>
      <c r="N199" s="170"/>
      <c r="O199" s="11"/>
      <c r="P199" s="170"/>
      <c r="Q199" s="170"/>
      <c r="R199" s="11"/>
      <c r="S199" s="170"/>
      <c r="T199" s="170"/>
      <c r="V199" s="11"/>
      <c r="W199" s="11"/>
      <c r="X199" s="11"/>
      <c r="Y199" s="11"/>
      <c r="Z199" s="11"/>
      <c r="AA199" s="11"/>
      <c r="AB199" s="11"/>
      <c r="AC199" s="11"/>
      <c r="AD199" s="11"/>
    </row>
    <row r="200" spans="1:30" x14ac:dyDescent="0.25">
      <c r="A200" s="54"/>
      <c r="B200" s="11"/>
      <c r="C200" s="11" t="s">
        <v>306</v>
      </c>
      <c r="D200" s="11"/>
      <c r="E200" s="166">
        <v>7008</v>
      </c>
      <c r="F200" s="11">
        <v>2</v>
      </c>
      <c r="G200" s="170">
        <v>127.53</v>
      </c>
      <c r="H200" s="170">
        <v>1890.33</v>
      </c>
      <c r="I200" s="170">
        <v>945.16499999999996</v>
      </c>
      <c r="J200" s="171">
        <v>8</v>
      </c>
      <c r="L200" s="11"/>
      <c r="M200" s="170"/>
      <c r="N200" s="170"/>
      <c r="O200" s="11"/>
      <c r="P200" s="170"/>
      <c r="Q200" s="170"/>
      <c r="R200" s="11"/>
      <c r="S200" s="170"/>
      <c r="T200" s="170"/>
      <c r="V200" s="11"/>
      <c r="W200" s="11"/>
      <c r="X200" s="11"/>
      <c r="Y200" s="11"/>
      <c r="Z200" s="11"/>
      <c r="AA200" s="11"/>
      <c r="AB200" s="11"/>
      <c r="AC200" s="11"/>
      <c r="AD200" s="11"/>
    </row>
    <row r="201" spans="1:30" x14ac:dyDescent="0.25">
      <c r="A201" s="54"/>
      <c r="B201" s="11"/>
      <c r="C201" s="11" t="s">
        <v>310</v>
      </c>
      <c r="D201" s="11"/>
      <c r="E201" s="166">
        <v>7016</v>
      </c>
      <c r="F201" s="11">
        <v>1</v>
      </c>
      <c r="G201" s="170">
        <v>120.14</v>
      </c>
      <c r="H201" s="170">
        <v>2162.4</v>
      </c>
      <c r="I201" s="170">
        <v>2162.4</v>
      </c>
      <c r="J201" s="171">
        <v>18</v>
      </c>
      <c r="L201" s="11">
        <v>1</v>
      </c>
      <c r="M201" s="170">
        <v>2162.4</v>
      </c>
      <c r="N201" s="170">
        <v>2162.4</v>
      </c>
      <c r="O201" s="11"/>
      <c r="P201" s="170"/>
      <c r="Q201" s="170"/>
      <c r="R201" s="11"/>
      <c r="S201" s="170"/>
      <c r="T201" s="170"/>
      <c r="V201" s="11"/>
      <c r="W201" s="11"/>
      <c r="X201" s="11"/>
      <c r="Y201" s="11"/>
      <c r="Z201" s="11"/>
      <c r="AA201" s="11"/>
      <c r="AB201" s="11"/>
      <c r="AC201" s="11"/>
      <c r="AD201" s="11"/>
    </row>
    <row r="202" spans="1:30" x14ac:dyDescent="0.25">
      <c r="A202" s="54"/>
      <c r="B202" s="11"/>
      <c r="C202" s="11" t="s">
        <v>311</v>
      </c>
      <c r="D202" s="11"/>
      <c r="E202" s="166">
        <v>8817</v>
      </c>
      <c r="F202" s="11">
        <v>1</v>
      </c>
      <c r="G202" s="170">
        <v>225.65</v>
      </c>
      <c r="H202" s="170">
        <v>2707.71</v>
      </c>
      <c r="I202" s="170">
        <v>2707.71</v>
      </c>
      <c r="J202" s="171">
        <v>12</v>
      </c>
      <c r="L202" s="11"/>
      <c r="M202" s="170"/>
      <c r="N202" s="170"/>
      <c r="O202" s="11"/>
      <c r="P202" s="170"/>
      <c r="Q202" s="170"/>
      <c r="R202" s="11"/>
      <c r="S202" s="170"/>
      <c r="T202" s="170"/>
      <c r="V202" s="11"/>
      <c r="W202" s="11"/>
      <c r="X202" s="11"/>
      <c r="Y202" s="11"/>
      <c r="Z202" s="11"/>
      <c r="AA202" s="11"/>
      <c r="AB202" s="11"/>
      <c r="AC202" s="11"/>
      <c r="AD202" s="11"/>
    </row>
    <row r="203" spans="1:30" x14ac:dyDescent="0.25">
      <c r="A203" s="54"/>
      <c r="B203" s="11"/>
      <c r="C203" s="11" t="s">
        <v>311</v>
      </c>
      <c r="D203" s="11"/>
      <c r="E203" s="166">
        <v>8820</v>
      </c>
      <c r="F203" s="11">
        <v>1</v>
      </c>
      <c r="G203" s="170">
        <v>454.89</v>
      </c>
      <c r="H203" s="170">
        <v>10007.56</v>
      </c>
      <c r="I203" s="170">
        <v>10007.56</v>
      </c>
      <c r="J203" s="171">
        <v>22</v>
      </c>
      <c r="L203" s="11"/>
      <c r="M203" s="170"/>
      <c r="N203" s="170"/>
      <c r="O203" s="11"/>
      <c r="P203" s="170"/>
      <c r="Q203" s="170"/>
      <c r="R203" s="11">
        <v>1</v>
      </c>
      <c r="S203" s="170">
        <v>550</v>
      </c>
      <c r="T203" s="170">
        <v>550</v>
      </c>
      <c r="V203" s="11"/>
      <c r="W203" s="11"/>
      <c r="X203" s="11"/>
      <c r="Y203" s="11"/>
      <c r="Z203" s="11"/>
      <c r="AA203" s="11"/>
      <c r="AB203" s="11"/>
      <c r="AC203" s="11"/>
      <c r="AD203" s="11"/>
    </row>
    <row r="204" spans="1:30" x14ac:dyDescent="0.25">
      <c r="A204" s="54"/>
      <c r="B204" s="11"/>
      <c r="C204" s="11" t="s">
        <v>311</v>
      </c>
      <c r="D204" s="11"/>
      <c r="E204" s="166">
        <v>8837</v>
      </c>
      <c r="F204" s="11">
        <v>2</v>
      </c>
      <c r="G204" s="170">
        <v>393.28</v>
      </c>
      <c r="H204" s="170">
        <v>26151.98</v>
      </c>
      <c r="I204" s="170">
        <v>13075.99</v>
      </c>
      <c r="J204" s="171">
        <v>33</v>
      </c>
      <c r="L204" s="11"/>
      <c r="M204" s="170"/>
      <c r="N204" s="170"/>
      <c r="O204" s="11"/>
      <c r="P204" s="170"/>
      <c r="Q204" s="170"/>
      <c r="R204" s="11"/>
      <c r="S204" s="170"/>
      <c r="T204" s="170"/>
      <c r="V204" s="11"/>
      <c r="W204" s="11"/>
      <c r="X204" s="11"/>
      <c r="Y204" s="11"/>
      <c r="Z204" s="11"/>
      <c r="AA204" s="11"/>
      <c r="AB204" s="11"/>
      <c r="AC204" s="11"/>
      <c r="AD204" s="11"/>
    </row>
    <row r="205" spans="1:30" x14ac:dyDescent="0.25">
      <c r="A205" s="54"/>
      <c r="B205" s="11"/>
      <c r="C205" s="11" t="s">
        <v>312</v>
      </c>
      <c r="D205" s="11"/>
      <c r="E205" s="166">
        <v>7201</v>
      </c>
      <c r="F205" s="11">
        <v>11</v>
      </c>
      <c r="G205" s="170">
        <v>557.8154545454546</v>
      </c>
      <c r="H205" s="170">
        <v>107942.99</v>
      </c>
      <c r="I205" s="170">
        <v>9812.999090909092</v>
      </c>
      <c r="J205" s="171">
        <v>10.818181818181818</v>
      </c>
      <c r="L205" s="11">
        <v>1</v>
      </c>
      <c r="M205" s="170">
        <v>1103.46</v>
      </c>
      <c r="N205" s="170">
        <v>1103.46</v>
      </c>
      <c r="O205" s="11"/>
      <c r="P205" s="170"/>
      <c r="Q205" s="170"/>
      <c r="R205" s="11">
        <v>1</v>
      </c>
      <c r="S205" s="170">
        <v>2241.2800000000002</v>
      </c>
      <c r="T205" s="170">
        <v>2241.2800000000002</v>
      </c>
      <c r="V205" s="11"/>
      <c r="W205" s="11"/>
      <c r="X205" s="11"/>
      <c r="Y205" s="11"/>
      <c r="Z205" s="11"/>
      <c r="AA205" s="11"/>
      <c r="AB205" s="11"/>
      <c r="AC205" s="11"/>
      <c r="AD205" s="11"/>
    </row>
    <row r="206" spans="1:30" x14ac:dyDescent="0.25">
      <c r="A206" s="54"/>
      <c r="B206" s="11"/>
      <c r="C206" s="11" t="s">
        <v>312</v>
      </c>
      <c r="D206" s="11"/>
      <c r="E206" s="166">
        <v>7202</v>
      </c>
      <c r="F206" s="11">
        <v>7</v>
      </c>
      <c r="G206" s="170">
        <v>350.86999999999995</v>
      </c>
      <c r="H206" s="170">
        <v>33123.140000000007</v>
      </c>
      <c r="I206" s="170">
        <v>4731.8771428571436</v>
      </c>
      <c r="J206" s="171">
        <v>13.714285714285714</v>
      </c>
      <c r="L206" s="11">
        <v>1</v>
      </c>
      <c r="M206" s="170">
        <v>1833.45</v>
      </c>
      <c r="N206" s="170">
        <v>1833.45</v>
      </c>
      <c r="O206" s="11"/>
      <c r="P206" s="170"/>
      <c r="Q206" s="170"/>
      <c r="R206" s="11">
        <v>1</v>
      </c>
      <c r="S206" s="170">
        <v>1640.06</v>
      </c>
      <c r="T206" s="170">
        <v>1640.06</v>
      </c>
      <c r="V206" s="11"/>
      <c r="W206" s="11"/>
      <c r="X206" s="11"/>
      <c r="Y206" s="11"/>
      <c r="Z206" s="11"/>
      <c r="AA206" s="11"/>
      <c r="AB206" s="11"/>
      <c r="AC206" s="11"/>
      <c r="AD206" s="11"/>
    </row>
    <row r="207" spans="1:30" x14ac:dyDescent="0.25">
      <c r="A207" s="54"/>
      <c r="B207" s="11"/>
      <c r="C207" s="11" t="s">
        <v>312</v>
      </c>
      <c r="D207" s="11"/>
      <c r="E207" s="166">
        <v>7206</v>
      </c>
      <c r="F207" s="11">
        <v>6</v>
      </c>
      <c r="G207" s="170">
        <v>731.40166666666653</v>
      </c>
      <c r="H207" s="170">
        <v>42351.33</v>
      </c>
      <c r="I207" s="170">
        <v>7058.5550000000003</v>
      </c>
      <c r="J207" s="171">
        <v>9.1666666666666661</v>
      </c>
      <c r="L207" s="11">
        <v>2</v>
      </c>
      <c r="M207" s="170">
        <v>686.4</v>
      </c>
      <c r="N207" s="170">
        <v>343.2</v>
      </c>
      <c r="O207" s="11"/>
      <c r="P207" s="170"/>
      <c r="Q207" s="170"/>
      <c r="R207" s="11">
        <v>2</v>
      </c>
      <c r="S207" s="170">
        <v>17271.68</v>
      </c>
      <c r="T207" s="170">
        <v>8635.84</v>
      </c>
      <c r="V207" s="11"/>
      <c r="W207" s="11"/>
      <c r="X207" s="11"/>
      <c r="Y207" s="11"/>
      <c r="Z207" s="11"/>
      <c r="AA207" s="11"/>
      <c r="AB207" s="11"/>
      <c r="AC207" s="11"/>
      <c r="AD207" s="11"/>
    </row>
    <row r="208" spans="1:30" x14ac:dyDescent="0.25">
      <c r="A208" s="54"/>
      <c r="B208" s="11"/>
      <c r="C208" s="11" t="s">
        <v>312</v>
      </c>
      <c r="D208" s="11"/>
      <c r="E208" s="166">
        <v>7208</v>
      </c>
      <c r="F208" s="11">
        <v>10</v>
      </c>
      <c r="G208" s="170">
        <v>244.71100000000001</v>
      </c>
      <c r="H208" s="170">
        <v>43162.92</v>
      </c>
      <c r="I208" s="170">
        <v>4316.2919999999995</v>
      </c>
      <c r="J208" s="171">
        <v>14.4</v>
      </c>
      <c r="L208" s="11">
        <v>2</v>
      </c>
      <c r="M208" s="170">
        <v>13692.81</v>
      </c>
      <c r="N208" s="170">
        <v>6846.4049999999997</v>
      </c>
      <c r="O208" s="11"/>
      <c r="P208" s="170"/>
      <c r="Q208" s="170"/>
      <c r="R208" s="11"/>
      <c r="S208" s="170"/>
      <c r="T208" s="170"/>
      <c r="V208" s="11"/>
      <c r="W208" s="11"/>
      <c r="X208" s="11"/>
      <c r="Y208" s="11"/>
      <c r="Z208" s="11"/>
      <c r="AA208" s="11"/>
      <c r="AB208" s="11"/>
      <c r="AC208" s="11"/>
      <c r="AD208" s="11"/>
    </row>
    <row r="209" spans="1:30" x14ac:dyDescent="0.25">
      <c r="A209" s="54"/>
      <c r="B209" s="11"/>
      <c r="C209" s="11" t="s">
        <v>314</v>
      </c>
      <c r="D209" s="11"/>
      <c r="E209" s="166">
        <v>8822</v>
      </c>
      <c r="F209" s="11">
        <v>3</v>
      </c>
      <c r="G209" s="170">
        <v>76.963333333333324</v>
      </c>
      <c r="H209" s="170">
        <v>2213.71</v>
      </c>
      <c r="I209" s="170">
        <v>737.90333333333331</v>
      </c>
      <c r="J209" s="171">
        <v>9.3333333333333339</v>
      </c>
      <c r="L209" s="11">
        <v>2</v>
      </c>
      <c r="M209" s="170">
        <v>1767.86</v>
      </c>
      <c r="N209" s="170">
        <v>883.93</v>
      </c>
      <c r="O209" s="11"/>
      <c r="P209" s="170"/>
      <c r="Q209" s="170"/>
      <c r="R209" s="11"/>
      <c r="S209" s="170"/>
      <c r="T209" s="170"/>
      <c r="V209" s="11"/>
      <c r="W209" s="11"/>
      <c r="X209" s="11"/>
      <c r="Y209" s="11"/>
      <c r="Z209" s="11"/>
      <c r="AA209" s="11"/>
      <c r="AB209" s="11"/>
      <c r="AC209" s="11"/>
      <c r="AD209" s="11"/>
    </row>
    <row r="210" spans="1:30" x14ac:dyDescent="0.25">
      <c r="A210" s="54"/>
      <c r="B210" s="11"/>
      <c r="C210" s="11" t="s">
        <v>315</v>
      </c>
      <c r="D210" s="11"/>
      <c r="E210" s="166">
        <v>8863</v>
      </c>
      <c r="F210" s="11">
        <v>3</v>
      </c>
      <c r="G210" s="170">
        <v>1979.9733333333334</v>
      </c>
      <c r="H210" s="170">
        <v>24944.989999999998</v>
      </c>
      <c r="I210" s="170">
        <v>8314.996666666666</v>
      </c>
      <c r="J210" s="171">
        <v>7</v>
      </c>
      <c r="L210" s="11">
        <v>1</v>
      </c>
      <c r="M210" s="170">
        <v>22916.82</v>
      </c>
      <c r="N210" s="170">
        <v>22916.82</v>
      </c>
      <c r="O210" s="11"/>
      <c r="P210" s="170"/>
      <c r="Q210" s="170"/>
      <c r="R210" s="11"/>
      <c r="S210" s="170"/>
      <c r="T210" s="170"/>
      <c r="V210" s="11"/>
      <c r="W210" s="11"/>
      <c r="X210" s="11"/>
      <c r="Y210" s="11"/>
      <c r="Z210" s="11"/>
      <c r="AA210" s="11"/>
      <c r="AB210" s="11"/>
      <c r="AC210" s="11"/>
      <c r="AD210" s="11"/>
    </row>
    <row r="211" spans="1:30" x14ac:dyDescent="0.25">
      <c r="A211" s="54"/>
      <c r="B211" s="11"/>
      <c r="C211" s="11" t="s">
        <v>318</v>
      </c>
      <c r="D211" s="11"/>
      <c r="E211" s="166">
        <v>7027</v>
      </c>
      <c r="F211" s="11">
        <v>1</v>
      </c>
      <c r="G211" s="170">
        <v>43.2</v>
      </c>
      <c r="H211" s="170">
        <v>518.39</v>
      </c>
      <c r="I211" s="170">
        <v>518.39</v>
      </c>
      <c r="J211" s="171">
        <v>12</v>
      </c>
      <c r="L211" s="11"/>
      <c r="M211" s="170"/>
      <c r="N211" s="170"/>
      <c r="O211" s="11"/>
      <c r="P211" s="170"/>
      <c r="Q211" s="170"/>
      <c r="R211" s="11"/>
      <c r="S211" s="170"/>
      <c r="T211" s="170"/>
      <c r="V211" s="11"/>
      <c r="W211" s="11"/>
      <c r="X211" s="11"/>
      <c r="Y211" s="11"/>
      <c r="Z211" s="11"/>
      <c r="AA211" s="11"/>
      <c r="AB211" s="11"/>
      <c r="AC211" s="11"/>
      <c r="AD211" s="11"/>
    </row>
    <row r="212" spans="1:30" x14ac:dyDescent="0.25">
      <c r="A212" s="54"/>
      <c r="B212" s="11"/>
      <c r="C212" s="11" t="s">
        <v>235</v>
      </c>
      <c r="D212" s="11"/>
      <c r="E212" s="166">
        <v>7419</v>
      </c>
      <c r="F212" s="11">
        <v>2</v>
      </c>
      <c r="G212" s="170">
        <v>117.58500000000001</v>
      </c>
      <c r="H212" s="170">
        <v>3450.5699999999997</v>
      </c>
      <c r="I212" s="170">
        <v>1725.2849999999999</v>
      </c>
      <c r="J212" s="171">
        <v>14</v>
      </c>
      <c r="L212" s="11">
        <v>1</v>
      </c>
      <c r="M212" s="170">
        <v>2514.91</v>
      </c>
      <c r="N212" s="170">
        <v>2514.91</v>
      </c>
      <c r="O212" s="11"/>
      <c r="P212" s="170"/>
      <c r="Q212" s="170"/>
      <c r="R212" s="11"/>
      <c r="S212" s="170"/>
      <c r="T212" s="170"/>
      <c r="V212" s="11"/>
      <c r="W212" s="11"/>
      <c r="X212" s="11"/>
      <c r="Y212" s="11"/>
      <c r="Z212" s="11"/>
      <c r="AA212" s="11"/>
      <c r="AB212" s="11"/>
      <c r="AC212" s="11"/>
      <c r="AD212" s="11"/>
    </row>
    <row r="213" spans="1:30" x14ac:dyDescent="0.25">
      <c r="A213" s="54"/>
      <c r="B213" s="11"/>
      <c r="C213" s="11" t="s">
        <v>323</v>
      </c>
      <c r="D213" s="11"/>
      <c r="E213" s="166">
        <v>7205</v>
      </c>
      <c r="F213" s="11">
        <v>7</v>
      </c>
      <c r="G213" s="170">
        <v>1701.6528571428571</v>
      </c>
      <c r="H213" s="170">
        <v>142118.24999999997</v>
      </c>
      <c r="I213" s="170">
        <v>20302.607142857138</v>
      </c>
      <c r="J213" s="171">
        <v>10.571428571428571</v>
      </c>
      <c r="L213" s="11">
        <v>1</v>
      </c>
      <c r="M213" s="170">
        <v>10750.32</v>
      </c>
      <c r="N213" s="170">
        <v>10750.32</v>
      </c>
      <c r="O213" s="11"/>
      <c r="P213" s="170"/>
      <c r="Q213" s="170"/>
      <c r="R213" s="11">
        <v>1</v>
      </c>
      <c r="S213" s="170">
        <v>10750.32</v>
      </c>
      <c r="T213" s="170">
        <v>10750.32</v>
      </c>
      <c r="V213" s="11"/>
      <c r="W213" s="11"/>
      <c r="X213" s="11"/>
      <c r="Y213" s="11"/>
      <c r="Z213" s="11"/>
      <c r="AA213" s="11"/>
      <c r="AB213" s="11"/>
      <c r="AC213" s="11"/>
      <c r="AD213" s="11"/>
    </row>
    <row r="214" spans="1:30" x14ac:dyDescent="0.25">
      <c r="A214" s="54"/>
      <c r="B214" s="11"/>
      <c r="C214" s="11" t="s">
        <v>324</v>
      </c>
      <c r="D214" s="11"/>
      <c r="E214" s="166">
        <v>8525</v>
      </c>
      <c r="F214" s="11">
        <v>1</v>
      </c>
      <c r="G214" s="170">
        <v>799.74</v>
      </c>
      <c r="H214" s="170">
        <v>9596.82</v>
      </c>
      <c r="I214" s="170">
        <v>9596.82</v>
      </c>
      <c r="J214" s="171">
        <v>12</v>
      </c>
      <c r="L214" s="11"/>
      <c r="M214" s="170"/>
      <c r="N214" s="170"/>
      <c r="O214" s="11"/>
      <c r="P214" s="170"/>
      <c r="Q214" s="170"/>
      <c r="R214" s="11"/>
      <c r="S214" s="170"/>
      <c r="T214" s="170"/>
      <c r="V214" s="11"/>
      <c r="W214" s="11"/>
      <c r="X214" s="11"/>
      <c r="Y214" s="11"/>
      <c r="Z214" s="11"/>
      <c r="AA214" s="11"/>
      <c r="AB214" s="11"/>
      <c r="AC214" s="11"/>
      <c r="AD214" s="11"/>
    </row>
    <row r="215" spans="1:30" x14ac:dyDescent="0.25">
      <c r="A215" s="54"/>
      <c r="B215" s="11"/>
      <c r="C215" s="11" t="s">
        <v>325</v>
      </c>
      <c r="D215" s="11"/>
      <c r="E215" s="166">
        <v>8830</v>
      </c>
      <c r="F215" s="11">
        <v>1</v>
      </c>
      <c r="G215" s="170">
        <v>635.41</v>
      </c>
      <c r="H215" s="170">
        <v>5718.61</v>
      </c>
      <c r="I215" s="170">
        <v>5718.61</v>
      </c>
      <c r="J215" s="171">
        <v>9</v>
      </c>
      <c r="L215" s="11"/>
      <c r="M215" s="170"/>
      <c r="N215" s="170"/>
      <c r="O215" s="11"/>
      <c r="P215" s="170"/>
      <c r="Q215" s="170"/>
      <c r="R215" s="11"/>
      <c r="S215" s="170"/>
      <c r="T215" s="170"/>
      <c r="V215" s="11"/>
      <c r="W215" s="11"/>
      <c r="X215" s="11"/>
      <c r="Y215" s="11"/>
      <c r="Z215" s="11"/>
      <c r="AA215" s="11"/>
      <c r="AB215" s="11"/>
      <c r="AC215" s="11"/>
      <c r="AD215" s="11"/>
    </row>
    <row r="216" spans="1:30" x14ac:dyDescent="0.25">
      <c r="A216" s="54"/>
      <c r="B216" s="11"/>
      <c r="C216" s="11" t="s">
        <v>326</v>
      </c>
      <c r="D216" s="11"/>
      <c r="E216" s="166">
        <v>8832</v>
      </c>
      <c r="F216" s="11"/>
      <c r="G216" s="170"/>
      <c r="H216" s="170"/>
      <c r="I216" s="170"/>
      <c r="J216" s="171"/>
      <c r="L216" s="11"/>
      <c r="M216" s="170"/>
      <c r="N216" s="170"/>
      <c r="O216" s="11"/>
      <c r="P216" s="170"/>
      <c r="Q216" s="170"/>
      <c r="R216" s="11">
        <v>1</v>
      </c>
      <c r="S216" s="170">
        <v>1015.32</v>
      </c>
      <c r="T216" s="170">
        <v>1015.32</v>
      </c>
      <c r="V216" s="11"/>
      <c r="W216" s="11"/>
      <c r="X216" s="11"/>
      <c r="Y216" s="11"/>
      <c r="Z216" s="11"/>
      <c r="AA216" s="11"/>
      <c r="AB216" s="11"/>
      <c r="AC216" s="11"/>
      <c r="AD216" s="11"/>
    </row>
    <row r="217" spans="1:30" x14ac:dyDescent="0.25">
      <c r="A217" s="54"/>
      <c r="B217" s="11"/>
      <c r="C217" s="11" t="s">
        <v>290</v>
      </c>
      <c r="D217" s="11"/>
      <c r="E217" s="166">
        <v>7033</v>
      </c>
      <c r="F217" s="11">
        <v>1</v>
      </c>
      <c r="G217" s="170">
        <v>54.59</v>
      </c>
      <c r="H217" s="170">
        <v>655.07000000000005</v>
      </c>
      <c r="I217" s="170">
        <v>655.07000000000005</v>
      </c>
      <c r="J217" s="171">
        <v>12</v>
      </c>
      <c r="L217" s="11"/>
      <c r="M217" s="170"/>
      <c r="N217" s="170"/>
      <c r="O217" s="11"/>
      <c r="P217" s="170"/>
      <c r="Q217" s="170"/>
      <c r="R217" s="11"/>
      <c r="S217" s="170"/>
      <c r="T217" s="170"/>
      <c r="V217" s="11"/>
      <c r="W217" s="11"/>
      <c r="X217" s="11"/>
      <c r="Y217" s="11"/>
      <c r="Z217" s="11"/>
      <c r="AA217" s="11"/>
      <c r="AB217" s="11"/>
      <c r="AC217" s="11"/>
      <c r="AD217" s="11"/>
    </row>
    <row r="218" spans="1:30" x14ac:dyDescent="0.25">
      <c r="A218" s="54"/>
      <c r="B218" s="11"/>
      <c r="C218" s="11" t="s">
        <v>327</v>
      </c>
      <c r="D218" s="11"/>
      <c r="E218" s="166">
        <v>8530</v>
      </c>
      <c r="F218" s="11">
        <v>1</v>
      </c>
      <c r="G218" s="170">
        <v>1074.8</v>
      </c>
      <c r="H218" s="170">
        <v>38692.769999999997</v>
      </c>
      <c r="I218" s="170">
        <v>38692.769999999997</v>
      </c>
      <c r="J218" s="171">
        <v>36</v>
      </c>
      <c r="L218" s="11"/>
      <c r="M218" s="170"/>
      <c r="N218" s="170"/>
      <c r="O218" s="11"/>
      <c r="P218" s="170"/>
      <c r="Q218" s="170"/>
      <c r="R218" s="11"/>
      <c r="S218" s="170"/>
      <c r="T218" s="170"/>
      <c r="V218" s="11"/>
      <c r="W218" s="11"/>
      <c r="X218" s="11"/>
      <c r="Y218" s="11"/>
      <c r="Z218" s="11"/>
      <c r="AA218" s="11"/>
      <c r="AB218" s="11"/>
      <c r="AC218" s="11"/>
      <c r="AD218" s="11"/>
    </row>
    <row r="219" spans="1:30" x14ac:dyDescent="0.25">
      <c r="A219" s="54"/>
      <c r="B219" s="11"/>
      <c r="C219" s="11" t="s">
        <v>247</v>
      </c>
      <c r="D219" s="11"/>
      <c r="E219" s="166">
        <v>7036</v>
      </c>
      <c r="F219" s="11">
        <v>13</v>
      </c>
      <c r="G219" s="170">
        <v>451.36999999999995</v>
      </c>
      <c r="H219" s="170">
        <v>57536.889999999992</v>
      </c>
      <c r="I219" s="170">
        <v>4425.914615384615</v>
      </c>
      <c r="J219" s="171">
        <v>15.538461538461538</v>
      </c>
      <c r="L219" s="11">
        <v>2</v>
      </c>
      <c r="M219" s="170">
        <v>15120.75</v>
      </c>
      <c r="N219" s="170">
        <v>7560.375</v>
      </c>
      <c r="O219" s="11"/>
      <c r="P219" s="170"/>
      <c r="Q219" s="170"/>
      <c r="R219" s="11"/>
      <c r="S219" s="170"/>
      <c r="T219" s="170"/>
      <c r="V219" s="11"/>
      <c r="W219" s="11"/>
      <c r="X219" s="11"/>
      <c r="Y219" s="11"/>
      <c r="Z219" s="11"/>
      <c r="AA219" s="11"/>
      <c r="AB219" s="11"/>
      <c r="AC219" s="11"/>
      <c r="AD219" s="11"/>
    </row>
    <row r="220" spans="1:30" x14ac:dyDescent="0.25">
      <c r="A220" s="54"/>
      <c r="B220" s="11"/>
      <c r="C220" s="11" t="s">
        <v>330</v>
      </c>
      <c r="D220" s="11"/>
      <c r="E220" s="166">
        <v>8840</v>
      </c>
      <c r="F220" s="11">
        <v>5</v>
      </c>
      <c r="G220" s="170">
        <v>286.928</v>
      </c>
      <c r="H220" s="170">
        <v>22688.899999999998</v>
      </c>
      <c r="I220" s="170">
        <v>4537.78</v>
      </c>
      <c r="J220" s="171">
        <v>13.2</v>
      </c>
      <c r="L220" s="11">
        <v>1</v>
      </c>
      <c r="M220" s="170">
        <v>10591.45</v>
      </c>
      <c r="N220" s="170">
        <v>10591.45</v>
      </c>
      <c r="O220" s="11"/>
      <c r="P220" s="170"/>
      <c r="Q220" s="170"/>
      <c r="R220" s="11"/>
      <c r="S220" s="170"/>
      <c r="T220" s="170"/>
      <c r="V220" s="11"/>
      <c r="W220" s="11"/>
      <c r="X220" s="11"/>
      <c r="Y220" s="11"/>
      <c r="Z220" s="11"/>
      <c r="AA220" s="11"/>
      <c r="AB220" s="11"/>
      <c r="AC220" s="11"/>
      <c r="AD220" s="11"/>
    </row>
    <row r="221" spans="1:30" x14ac:dyDescent="0.25">
      <c r="A221" s="54"/>
      <c r="B221" s="11"/>
      <c r="C221" s="11" t="s">
        <v>355</v>
      </c>
      <c r="D221" s="11"/>
      <c r="E221" s="166">
        <v>7840</v>
      </c>
      <c r="F221" s="11">
        <v>1</v>
      </c>
      <c r="G221" s="170">
        <v>237.75</v>
      </c>
      <c r="H221" s="170">
        <v>4041.61</v>
      </c>
      <c r="I221" s="170">
        <v>4041.61</v>
      </c>
      <c r="J221" s="171">
        <v>17</v>
      </c>
      <c r="L221" s="11"/>
      <c r="M221" s="170"/>
      <c r="N221" s="170"/>
      <c r="O221" s="11"/>
      <c r="P221" s="170"/>
      <c r="Q221" s="170"/>
      <c r="R221" s="11"/>
      <c r="S221" s="170"/>
      <c r="T221" s="170"/>
      <c r="V221" s="11"/>
      <c r="W221" s="11"/>
      <c r="X221" s="11"/>
      <c r="Y221" s="11"/>
      <c r="Z221" s="11"/>
      <c r="AA221" s="11"/>
      <c r="AB221" s="11"/>
      <c r="AC221" s="11"/>
      <c r="AD221" s="11"/>
    </row>
    <row r="222" spans="1:30" x14ac:dyDescent="0.25">
      <c r="A222" s="54"/>
      <c r="B222" s="11"/>
      <c r="C222" s="11" t="s">
        <v>253</v>
      </c>
      <c r="D222" s="11"/>
      <c r="E222" s="166">
        <v>7092</v>
      </c>
      <c r="F222" s="11">
        <v>1</v>
      </c>
      <c r="G222" s="170">
        <v>205.71</v>
      </c>
      <c r="H222" s="170">
        <v>2468.44</v>
      </c>
      <c r="I222" s="170">
        <v>2468.44</v>
      </c>
      <c r="J222" s="171">
        <v>12</v>
      </c>
      <c r="L222" s="11"/>
      <c r="M222" s="170"/>
      <c r="N222" s="170"/>
      <c r="O222" s="11"/>
      <c r="P222" s="170"/>
      <c r="Q222" s="170"/>
      <c r="R222" s="11"/>
      <c r="S222" s="170"/>
      <c r="T222" s="170"/>
      <c r="V222" s="11"/>
      <c r="W222" s="11"/>
      <c r="X222" s="11"/>
      <c r="Y222" s="11"/>
      <c r="Z222" s="11"/>
      <c r="AA222" s="11"/>
      <c r="AB222" s="11"/>
      <c r="AC222" s="11"/>
      <c r="AD222" s="11"/>
    </row>
    <row r="223" spans="1:30" x14ac:dyDescent="0.25">
      <c r="A223" s="54"/>
      <c r="B223" s="11"/>
      <c r="C223" s="11" t="s">
        <v>293</v>
      </c>
      <c r="D223" s="11"/>
      <c r="E223" s="166">
        <v>7860</v>
      </c>
      <c r="F223" s="11">
        <v>3</v>
      </c>
      <c r="G223" s="170">
        <v>147.15333333333334</v>
      </c>
      <c r="H223" s="170">
        <v>8277.83</v>
      </c>
      <c r="I223" s="170">
        <v>2759.2766666666666</v>
      </c>
      <c r="J223" s="171">
        <v>15.333333333333334</v>
      </c>
      <c r="L223" s="11"/>
      <c r="M223" s="170"/>
      <c r="N223" s="170"/>
      <c r="O223" s="11"/>
      <c r="P223" s="170"/>
      <c r="Q223" s="170"/>
      <c r="R223" s="11"/>
      <c r="S223" s="170"/>
      <c r="T223" s="170"/>
      <c r="V223" s="11"/>
      <c r="W223" s="11"/>
      <c r="X223" s="11"/>
      <c r="Y223" s="11"/>
      <c r="Z223" s="11"/>
      <c r="AA223" s="11"/>
      <c r="AB223" s="11"/>
      <c r="AC223" s="11"/>
      <c r="AD223" s="11"/>
    </row>
    <row r="224" spans="1:30" x14ac:dyDescent="0.25">
      <c r="A224" s="54"/>
      <c r="B224" s="11"/>
      <c r="C224" s="11" t="s">
        <v>335</v>
      </c>
      <c r="D224" s="11"/>
      <c r="E224" s="166">
        <v>8534</v>
      </c>
      <c r="F224" s="11"/>
      <c r="G224" s="170"/>
      <c r="H224" s="170"/>
      <c r="I224" s="170"/>
      <c r="J224" s="171"/>
      <c r="L224" s="11"/>
      <c r="M224" s="170"/>
      <c r="N224" s="170"/>
      <c r="O224" s="11">
        <v>1</v>
      </c>
      <c r="P224" s="170">
        <v>825.6</v>
      </c>
      <c r="Q224" s="170">
        <v>825.6</v>
      </c>
      <c r="R224" s="11"/>
      <c r="S224" s="170"/>
      <c r="T224" s="170"/>
      <c r="V224" s="11"/>
      <c r="W224" s="11"/>
      <c r="X224" s="11"/>
      <c r="Y224" s="11"/>
      <c r="Z224" s="11"/>
      <c r="AA224" s="11"/>
      <c r="AB224" s="11"/>
      <c r="AC224" s="11"/>
      <c r="AD224" s="11"/>
    </row>
    <row r="225" spans="1:30" x14ac:dyDescent="0.25">
      <c r="A225" s="54"/>
      <c r="B225" s="11"/>
      <c r="C225" s="11" t="s">
        <v>336</v>
      </c>
      <c r="D225" s="11"/>
      <c r="E225" s="166">
        <v>8861</v>
      </c>
      <c r="F225" s="11">
        <v>9</v>
      </c>
      <c r="G225" s="170">
        <v>251.06111111111113</v>
      </c>
      <c r="H225" s="170">
        <v>23845.22</v>
      </c>
      <c r="I225" s="170">
        <v>2649.4688888888891</v>
      </c>
      <c r="J225" s="171">
        <v>14.111111111111111</v>
      </c>
      <c r="L225" s="11">
        <v>1</v>
      </c>
      <c r="M225" s="170">
        <v>414.17</v>
      </c>
      <c r="N225" s="170">
        <v>414.17</v>
      </c>
      <c r="O225" s="11">
        <v>1</v>
      </c>
      <c r="P225" s="170">
        <v>343.33</v>
      </c>
      <c r="Q225" s="170">
        <v>343.33</v>
      </c>
      <c r="R225" s="11"/>
      <c r="S225" s="170"/>
      <c r="T225" s="170"/>
      <c r="V225" s="11"/>
      <c r="W225" s="11"/>
      <c r="X225" s="11"/>
      <c r="Y225" s="11"/>
      <c r="Z225" s="11"/>
      <c r="AA225" s="11"/>
      <c r="AB225" s="11"/>
      <c r="AC225" s="11"/>
      <c r="AD225" s="11"/>
    </row>
    <row r="226" spans="1:30" x14ac:dyDescent="0.25">
      <c r="A226" s="54"/>
      <c r="B226" s="11"/>
      <c r="C226" s="11" t="s">
        <v>259</v>
      </c>
      <c r="D226" s="11"/>
      <c r="E226" s="166">
        <v>8865</v>
      </c>
      <c r="F226" s="11">
        <v>3</v>
      </c>
      <c r="G226" s="170">
        <v>122.88333333333333</v>
      </c>
      <c r="H226" s="170">
        <v>4423.58</v>
      </c>
      <c r="I226" s="170">
        <v>1474.5266666666666</v>
      </c>
      <c r="J226" s="171">
        <v>12</v>
      </c>
      <c r="L226" s="11">
        <v>1</v>
      </c>
      <c r="M226" s="170">
        <v>608.66999999999996</v>
      </c>
      <c r="N226" s="170">
        <v>608.66999999999996</v>
      </c>
      <c r="O226" s="11"/>
      <c r="P226" s="170"/>
      <c r="Q226" s="170"/>
      <c r="R226" s="11"/>
      <c r="S226" s="170"/>
      <c r="T226" s="170"/>
      <c r="V226" s="11"/>
      <c r="W226" s="11"/>
      <c r="X226" s="11"/>
      <c r="Y226" s="11"/>
      <c r="Z226" s="11"/>
      <c r="AA226" s="11"/>
      <c r="AB226" s="11"/>
      <c r="AC226" s="11"/>
      <c r="AD226" s="11"/>
    </row>
    <row r="227" spans="1:30" x14ac:dyDescent="0.25">
      <c r="A227" s="54"/>
      <c r="B227" s="11"/>
      <c r="C227" s="11" t="s">
        <v>338</v>
      </c>
      <c r="D227" s="11"/>
      <c r="E227" s="166">
        <v>7064</v>
      </c>
      <c r="F227" s="11">
        <v>1</v>
      </c>
      <c r="G227" s="170">
        <v>2015.22</v>
      </c>
      <c r="H227" s="170">
        <v>34258.61</v>
      </c>
      <c r="I227" s="170">
        <v>34258.61</v>
      </c>
      <c r="J227" s="171">
        <v>17</v>
      </c>
      <c r="L227" s="11"/>
      <c r="M227" s="170"/>
      <c r="N227" s="170"/>
      <c r="O227" s="11"/>
      <c r="P227" s="170"/>
      <c r="Q227" s="170"/>
      <c r="R227" s="11"/>
      <c r="S227" s="170"/>
      <c r="T227" s="170"/>
      <c r="V227" s="11"/>
      <c r="W227" s="11"/>
      <c r="X227" s="11"/>
      <c r="Y227" s="11"/>
      <c r="Z227" s="11"/>
      <c r="AA227" s="11"/>
      <c r="AB227" s="11"/>
      <c r="AC227" s="11"/>
      <c r="AD227" s="11"/>
    </row>
    <row r="228" spans="1:30" x14ac:dyDescent="0.25">
      <c r="A228" s="54"/>
      <c r="B228" s="11"/>
      <c r="C228" s="11" t="s">
        <v>340</v>
      </c>
      <c r="D228" s="11"/>
      <c r="E228" s="166">
        <v>7065</v>
      </c>
      <c r="F228" s="11">
        <v>8</v>
      </c>
      <c r="G228" s="170">
        <v>486.88750000000005</v>
      </c>
      <c r="H228" s="170">
        <v>65129.120000000003</v>
      </c>
      <c r="I228" s="170">
        <v>8141.14</v>
      </c>
      <c r="J228" s="171">
        <v>14.125</v>
      </c>
      <c r="L228" s="11">
        <v>2</v>
      </c>
      <c r="M228" s="170">
        <v>20684.09</v>
      </c>
      <c r="N228" s="170">
        <v>10342.045</v>
      </c>
      <c r="O228" s="11"/>
      <c r="P228" s="170"/>
      <c r="Q228" s="170"/>
      <c r="R228" s="11"/>
      <c r="S228" s="170"/>
      <c r="T228" s="170"/>
      <c r="V228" s="11"/>
      <c r="W228" s="11"/>
      <c r="X228" s="11"/>
      <c r="Y228" s="11"/>
      <c r="Z228" s="11"/>
      <c r="AA228" s="11"/>
      <c r="AB228" s="11"/>
      <c r="AC228" s="11"/>
      <c r="AD228" s="11"/>
    </row>
    <row r="229" spans="1:30" x14ac:dyDescent="0.25">
      <c r="A229" s="54"/>
      <c r="B229" s="11"/>
      <c r="C229" s="11" t="s">
        <v>266</v>
      </c>
      <c r="D229" s="11"/>
      <c r="E229" s="166">
        <v>7203</v>
      </c>
      <c r="F229" s="11">
        <v>12</v>
      </c>
      <c r="G229" s="170">
        <v>477.77833333333325</v>
      </c>
      <c r="H229" s="170">
        <v>115053.92999999998</v>
      </c>
      <c r="I229" s="170">
        <v>9587.8274999999976</v>
      </c>
      <c r="J229" s="171">
        <v>16</v>
      </c>
      <c r="L229" s="11">
        <v>2</v>
      </c>
      <c r="M229" s="170">
        <v>3271.52</v>
      </c>
      <c r="N229" s="170">
        <v>1635.76</v>
      </c>
      <c r="O229" s="11"/>
      <c r="P229" s="170"/>
      <c r="Q229" s="170"/>
      <c r="R229" s="11"/>
      <c r="S229" s="170"/>
      <c r="T229" s="170"/>
      <c r="V229" s="11"/>
      <c r="W229" s="11"/>
      <c r="X229" s="11"/>
      <c r="Y229" s="11"/>
      <c r="Z229" s="11"/>
      <c r="AA229" s="11"/>
      <c r="AB229" s="11"/>
      <c r="AC229" s="11"/>
      <c r="AD229" s="11"/>
    </row>
    <row r="230" spans="1:30" x14ac:dyDescent="0.25">
      <c r="A230" s="54"/>
      <c r="B230" s="11"/>
      <c r="C230" s="11" t="s">
        <v>265</v>
      </c>
      <c r="D230" s="11"/>
      <c r="E230" s="166">
        <v>7204</v>
      </c>
      <c r="F230" s="11">
        <v>2</v>
      </c>
      <c r="G230" s="170">
        <v>583.58500000000004</v>
      </c>
      <c r="H230" s="170">
        <v>26165.79</v>
      </c>
      <c r="I230" s="170">
        <v>13082.895</v>
      </c>
      <c r="J230" s="171">
        <v>18</v>
      </c>
      <c r="L230" s="11"/>
      <c r="M230" s="170"/>
      <c r="N230" s="170"/>
      <c r="O230" s="11"/>
      <c r="P230" s="170"/>
      <c r="Q230" s="170"/>
      <c r="R230" s="11"/>
      <c r="S230" s="170"/>
      <c r="T230" s="170"/>
      <c r="V230" s="11"/>
      <c r="W230" s="11"/>
      <c r="X230" s="11"/>
      <c r="Y230" s="11"/>
      <c r="Z230" s="11"/>
      <c r="AA230" s="11"/>
      <c r="AB230" s="11"/>
      <c r="AC230" s="11"/>
      <c r="AD230" s="11"/>
    </row>
    <row r="231" spans="1:30" x14ac:dyDescent="0.25">
      <c r="A231" s="54"/>
      <c r="B231" s="11"/>
      <c r="C231" s="11" t="s">
        <v>267</v>
      </c>
      <c r="D231" s="11"/>
      <c r="E231" s="166">
        <v>7076</v>
      </c>
      <c r="F231" s="11">
        <v>2</v>
      </c>
      <c r="G231" s="170">
        <v>75.344999999999999</v>
      </c>
      <c r="H231" s="170">
        <v>1038.97</v>
      </c>
      <c r="I231" s="170">
        <v>519.48500000000001</v>
      </c>
      <c r="J231" s="171">
        <v>7</v>
      </c>
      <c r="L231" s="11"/>
      <c r="M231" s="170"/>
      <c r="N231" s="170"/>
      <c r="O231" s="11"/>
      <c r="P231" s="170"/>
      <c r="Q231" s="170"/>
      <c r="R231" s="11">
        <v>1</v>
      </c>
      <c r="S231" s="170">
        <v>1892.32</v>
      </c>
      <c r="T231" s="170">
        <v>1892.32</v>
      </c>
      <c r="V231" s="11"/>
      <c r="W231" s="11"/>
      <c r="X231" s="11"/>
      <c r="Y231" s="11"/>
      <c r="Z231" s="11"/>
      <c r="AA231" s="11"/>
      <c r="AB231" s="11"/>
      <c r="AC231" s="11"/>
      <c r="AD231" s="11"/>
    </row>
    <row r="232" spans="1:30" x14ac:dyDescent="0.25">
      <c r="A232" s="54"/>
      <c r="B232" s="11"/>
      <c r="C232" s="11" t="s">
        <v>342</v>
      </c>
      <c r="D232" s="11"/>
      <c r="E232" s="166">
        <v>7077</v>
      </c>
      <c r="F232" s="11">
        <v>2</v>
      </c>
      <c r="G232" s="170">
        <v>63.064999999999998</v>
      </c>
      <c r="H232" s="170">
        <v>880.67000000000007</v>
      </c>
      <c r="I232" s="170">
        <v>440.33500000000004</v>
      </c>
      <c r="J232" s="171">
        <v>8.5</v>
      </c>
      <c r="L232" s="11"/>
      <c r="M232" s="170"/>
      <c r="N232" s="170"/>
      <c r="O232" s="11"/>
      <c r="P232" s="170"/>
      <c r="Q232" s="170"/>
      <c r="R232" s="11"/>
      <c r="S232" s="170"/>
      <c r="T232" s="170"/>
      <c r="V232" s="11"/>
      <c r="W232" s="11"/>
      <c r="X232" s="11"/>
      <c r="Y232" s="11"/>
      <c r="Z232" s="11"/>
      <c r="AA232" s="11"/>
      <c r="AB232" s="11"/>
      <c r="AC232" s="11"/>
      <c r="AD232" s="11"/>
    </row>
    <row r="233" spans="1:30" x14ac:dyDescent="0.25">
      <c r="A233" s="54"/>
      <c r="B233" s="11"/>
      <c r="C233" s="11" t="s">
        <v>343</v>
      </c>
      <c r="D233" s="11"/>
      <c r="E233" s="166">
        <v>7871</v>
      </c>
      <c r="F233" s="11">
        <v>1</v>
      </c>
      <c r="G233" s="170">
        <v>104.93</v>
      </c>
      <c r="H233" s="170">
        <v>2518.31</v>
      </c>
      <c r="I233" s="170">
        <v>2518.31</v>
      </c>
      <c r="J233" s="171">
        <v>24</v>
      </c>
      <c r="L233" s="11"/>
      <c r="M233" s="170"/>
      <c r="N233" s="170"/>
      <c r="O233" s="11"/>
      <c r="P233" s="170"/>
      <c r="Q233" s="170"/>
      <c r="R233" s="11"/>
      <c r="S233" s="170"/>
      <c r="T233" s="170"/>
      <c r="V233" s="11"/>
      <c r="W233" s="11"/>
      <c r="X233" s="11"/>
      <c r="Y233" s="11"/>
      <c r="Z233" s="11"/>
      <c r="AA233" s="11"/>
      <c r="AB233" s="11"/>
      <c r="AC233" s="11"/>
      <c r="AD233" s="11"/>
    </row>
    <row r="234" spans="1:30" x14ac:dyDescent="0.25">
      <c r="A234" s="54"/>
      <c r="B234" s="11"/>
      <c r="C234" s="11" t="s">
        <v>273</v>
      </c>
      <c r="D234" s="11"/>
      <c r="E234" s="166">
        <v>7461</v>
      </c>
      <c r="F234" s="11">
        <v>2</v>
      </c>
      <c r="G234" s="170">
        <v>278.38</v>
      </c>
      <c r="H234" s="170">
        <v>4877.54</v>
      </c>
      <c r="I234" s="170">
        <v>2438.77</v>
      </c>
      <c r="J234" s="171">
        <v>10</v>
      </c>
      <c r="L234" s="11"/>
      <c r="M234" s="170"/>
      <c r="N234" s="170"/>
      <c r="O234" s="11"/>
      <c r="P234" s="170"/>
      <c r="Q234" s="170"/>
      <c r="R234" s="11"/>
      <c r="S234" s="170"/>
      <c r="T234" s="170"/>
      <c r="V234" s="11"/>
      <c r="W234" s="11"/>
      <c r="X234" s="11"/>
      <c r="Y234" s="11"/>
      <c r="Z234" s="11"/>
      <c r="AA234" s="11"/>
      <c r="AB234" s="11"/>
      <c r="AC234" s="11"/>
      <c r="AD234" s="11"/>
    </row>
    <row r="235" spans="1:30" x14ac:dyDescent="0.25">
      <c r="A235" s="54"/>
      <c r="B235" s="11"/>
      <c r="C235" s="11" t="s">
        <v>347</v>
      </c>
      <c r="D235" s="11"/>
      <c r="E235" s="166">
        <v>7083</v>
      </c>
      <c r="F235" s="11">
        <v>10</v>
      </c>
      <c r="G235" s="170">
        <v>556.53200000000004</v>
      </c>
      <c r="H235" s="170">
        <v>72611.45</v>
      </c>
      <c r="I235" s="170">
        <v>7261.1449999999995</v>
      </c>
      <c r="J235" s="171">
        <v>10.7</v>
      </c>
      <c r="L235" s="11">
        <v>1</v>
      </c>
      <c r="M235" s="170">
        <v>472.36</v>
      </c>
      <c r="N235" s="170">
        <v>472.36</v>
      </c>
      <c r="O235" s="11"/>
      <c r="P235" s="170"/>
      <c r="Q235" s="170"/>
      <c r="R235" s="11">
        <v>1</v>
      </c>
      <c r="S235" s="170">
        <v>884.7</v>
      </c>
      <c r="T235" s="170">
        <v>884.7</v>
      </c>
      <c r="V235" s="11"/>
      <c r="W235" s="11"/>
      <c r="X235" s="11"/>
      <c r="Y235" s="11"/>
      <c r="Z235" s="11"/>
      <c r="AA235" s="11"/>
      <c r="AB235" s="11"/>
      <c r="AC235" s="11"/>
      <c r="AD235" s="11"/>
    </row>
    <row r="236" spans="1:30" x14ac:dyDescent="0.25">
      <c r="A236" s="54"/>
      <c r="B236" s="11"/>
      <c r="C236" s="11" t="s">
        <v>349</v>
      </c>
      <c r="D236" s="11"/>
      <c r="E236" s="166">
        <v>7462</v>
      </c>
      <c r="F236" s="11">
        <v>2</v>
      </c>
      <c r="G236" s="170">
        <v>85.615000000000009</v>
      </c>
      <c r="H236" s="170">
        <v>1459.7</v>
      </c>
      <c r="I236" s="170">
        <v>729.85</v>
      </c>
      <c r="J236" s="171">
        <v>8.5</v>
      </c>
      <c r="L236" s="11"/>
      <c r="M236" s="170"/>
      <c r="N236" s="170"/>
      <c r="O236" s="11"/>
      <c r="P236" s="170"/>
      <c r="Q236" s="170"/>
      <c r="R236" s="11"/>
      <c r="S236" s="170"/>
      <c r="T236" s="170"/>
      <c r="V236" s="11"/>
      <c r="W236" s="11"/>
      <c r="X236" s="11"/>
      <c r="Y236" s="11"/>
      <c r="Z236" s="11"/>
      <c r="AA236" s="11"/>
      <c r="AB236" s="11"/>
      <c r="AC236" s="11"/>
      <c r="AD236" s="11"/>
    </row>
    <row r="237" spans="1:30" x14ac:dyDescent="0.25">
      <c r="A237" s="54"/>
      <c r="B237" s="11"/>
      <c r="C237" s="11" t="s">
        <v>350</v>
      </c>
      <c r="D237" s="11"/>
      <c r="E237" s="166">
        <v>7882</v>
      </c>
      <c r="F237" s="11">
        <v>1</v>
      </c>
      <c r="G237" s="170">
        <v>95.6</v>
      </c>
      <c r="H237" s="170">
        <v>1147.1300000000001</v>
      </c>
      <c r="I237" s="170">
        <v>1147.1300000000001</v>
      </c>
      <c r="J237" s="171">
        <v>12</v>
      </c>
      <c r="L237" s="11"/>
      <c r="M237" s="170"/>
      <c r="N237" s="170"/>
      <c r="O237" s="11"/>
      <c r="P237" s="170"/>
      <c r="Q237" s="170"/>
      <c r="R237" s="11"/>
      <c r="S237" s="170"/>
      <c r="T237" s="170"/>
      <c r="V237" s="11"/>
      <c r="W237" s="11"/>
      <c r="X237" s="11"/>
      <c r="Y237" s="11"/>
      <c r="Z237" s="11"/>
      <c r="AA237" s="11"/>
      <c r="AB237" s="11"/>
      <c r="AC237" s="11"/>
      <c r="AD237" s="11"/>
    </row>
    <row r="238" spans="1:30" x14ac:dyDescent="0.25">
      <c r="A238" s="54"/>
      <c r="B238" s="11"/>
      <c r="C238" s="11" t="s">
        <v>352</v>
      </c>
      <c r="D238" s="11"/>
      <c r="E238" s="166">
        <v>7090</v>
      </c>
      <c r="F238" s="11">
        <v>3</v>
      </c>
      <c r="G238" s="170">
        <v>196.70333333333335</v>
      </c>
      <c r="H238" s="170">
        <v>7815.71</v>
      </c>
      <c r="I238" s="170">
        <v>2605.2366666666667</v>
      </c>
      <c r="J238" s="171">
        <v>16.333333333333332</v>
      </c>
      <c r="L238" s="11"/>
      <c r="M238" s="170"/>
      <c r="N238" s="170"/>
      <c r="O238" s="11"/>
      <c r="P238" s="170"/>
      <c r="Q238" s="170"/>
      <c r="R238" s="11"/>
      <c r="S238" s="170"/>
      <c r="T238" s="170"/>
      <c r="V238" s="11"/>
      <c r="W238" s="11"/>
      <c r="X238" s="11"/>
      <c r="Y238" s="11"/>
      <c r="Z238" s="11"/>
      <c r="AA238" s="11"/>
      <c r="AB238" s="11"/>
      <c r="AC238" s="11"/>
      <c r="AD238" s="11"/>
    </row>
    <row r="239" spans="1:30" x14ac:dyDescent="0.25">
      <c r="A239" s="54"/>
      <c r="B239" s="11"/>
      <c r="C239" s="11" t="s">
        <v>354</v>
      </c>
      <c r="D239" s="11"/>
      <c r="E239" s="166">
        <v>7095</v>
      </c>
      <c r="F239" s="11">
        <v>2</v>
      </c>
      <c r="G239" s="170">
        <v>1389.4350000000002</v>
      </c>
      <c r="H239" s="170">
        <v>68849.87000000001</v>
      </c>
      <c r="I239" s="170">
        <v>34424.935000000005</v>
      </c>
      <c r="J239" s="171">
        <v>18.5</v>
      </c>
      <c r="L239" s="11"/>
      <c r="M239" s="170"/>
      <c r="N239" s="170"/>
      <c r="O239" s="11"/>
      <c r="P239" s="170"/>
      <c r="Q239" s="170"/>
      <c r="R239" s="11"/>
      <c r="S239" s="170"/>
      <c r="T239" s="170"/>
      <c r="V239" s="11"/>
      <c r="W239" s="11"/>
      <c r="X239" s="11"/>
      <c r="Y239" s="11"/>
      <c r="Z239" s="11"/>
      <c r="AA239" s="11"/>
      <c r="AB239" s="11"/>
      <c r="AC239" s="11"/>
      <c r="AD239" s="11"/>
    </row>
    <row r="240" spans="1:30" x14ac:dyDescent="0.25">
      <c r="A240" s="54"/>
      <c r="B240" s="11"/>
      <c r="C240" s="11"/>
      <c r="D240" s="11"/>
      <c r="E240" s="166"/>
      <c r="F240" s="11"/>
      <c r="G240" s="170"/>
      <c r="H240" s="170"/>
      <c r="I240" s="170"/>
      <c r="J240" s="171"/>
      <c r="L240" s="11"/>
      <c r="M240" s="170"/>
      <c r="N240" s="170"/>
      <c r="O240" s="11"/>
      <c r="P240" s="170"/>
      <c r="Q240" s="170"/>
      <c r="R240" s="11"/>
      <c r="S240" s="170"/>
      <c r="T240" s="170"/>
      <c r="V240" s="11"/>
      <c r="W240" s="11"/>
      <c r="X240" s="11"/>
      <c r="Y240" s="11"/>
      <c r="Z240" s="11"/>
      <c r="AA240" s="11"/>
      <c r="AB240" s="11"/>
      <c r="AC240" s="11"/>
      <c r="AD240" s="11"/>
    </row>
    <row r="241" spans="1:30" x14ac:dyDescent="0.25">
      <c r="A241" s="54"/>
      <c r="B241" s="11"/>
      <c r="C241" s="11"/>
      <c r="D241" s="11"/>
      <c r="E241" s="166"/>
      <c r="F241" s="11"/>
      <c r="G241" s="170"/>
      <c r="H241" s="170"/>
      <c r="I241" s="170"/>
      <c r="J241" s="171"/>
      <c r="L241" s="11"/>
      <c r="M241" s="170"/>
      <c r="N241" s="170"/>
      <c r="O241" s="11"/>
      <c r="P241" s="170"/>
      <c r="Q241" s="170"/>
      <c r="R241" s="11"/>
      <c r="S241" s="170"/>
      <c r="T241" s="170"/>
      <c r="V241" s="11"/>
      <c r="W241" s="11"/>
      <c r="X241" s="11"/>
      <c r="Y241" s="11"/>
      <c r="Z241" s="11"/>
      <c r="AA241" s="11"/>
      <c r="AB241" s="11"/>
      <c r="AC241" s="11"/>
      <c r="AD241" s="11"/>
    </row>
    <row r="242" spans="1:30" ht="15.75" thickBot="1" x14ac:dyDescent="0.3">
      <c r="A242" s="54"/>
      <c r="B242" s="11"/>
      <c r="C242" s="11"/>
      <c r="D242" s="11"/>
      <c r="E242" s="166"/>
      <c r="F242" s="11"/>
      <c r="G242" s="170"/>
      <c r="H242" s="170"/>
      <c r="I242" s="170"/>
      <c r="J242" s="171"/>
      <c r="L242" s="11"/>
      <c r="M242" s="170"/>
      <c r="N242" s="170"/>
      <c r="O242" s="11"/>
      <c r="P242" s="170"/>
      <c r="Q242" s="170"/>
      <c r="R242" s="11"/>
      <c r="S242" s="170"/>
      <c r="T242" s="170"/>
      <c r="V242" s="11"/>
      <c r="W242" s="11"/>
      <c r="X242" s="11"/>
      <c r="Y242" s="11"/>
      <c r="Z242" s="11"/>
      <c r="AA242" s="11"/>
      <c r="AB242" s="11"/>
      <c r="AC242" s="11"/>
      <c r="AD242" s="11"/>
    </row>
    <row r="243" spans="1:30" ht="15.75" thickBot="1" x14ac:dyDescent="0.3">
      <c r="A243" s="54"/>
      <c r="B243" s="88"/>
      <c r="C243" s="95"/>
      <c r="D243" s="95"/>
      <c r="E243" s="167"/>
      <c r="F243" s="90">
        <v>147</v>
      </c>
      <c r="G243" s="172">
        <v>498.71054421768724</v>
      </c>
      <c r="H243" s="173">
        <v>1058370.9600000002</v>
      </c>
      <c r="I243" s="172">
        <v>7199.8024489795935</v>
      </c>
      <c r="J243" s="171">
        <v>13.530612244897959</v>
      </c>
      <c r="L243" s="92">
        <v>22</v>
      </c>
      <c r="M243" s="173">
        <v>108591.43999999997</v>
      </c>
      <c r="N243" s="172">
        <v>4935.9745454545446</v>
      </c>
      <c r="O243" s="90">
        <v>2</v>
      </c>
      <c r="P243" s="173">
        <v>1168.93</v>
      </c>
      <c r="Q243" s="172">
        <v>584.46500000000003</v>
      </c>
      <c r="R243" s="90">
        <v>9</v>
      </c>
      <c r="S243" s="173">
        <v>36245.68</v>
      </c>
      <c r="T243" s="172">
        <v>4027.2977777777778</v>
      </c>
      <c r="V243" s="92"/>
      <c r="W243" s="90"/>
      <c r="X243" s="94" t="s">
        <v>130</v>
      </c>
      <c r="Y243" s="90"/>
      <c r="Z243" s="90"/>
      <c r="AA243" s="94" t="s">
        <v>130</v>
      </c>
      <c r="AB243" s="90"/>
      <c r="AC243" s="90"/>
      <c r="AD243" s="97" t="s">
        <v>130</v>
      </c>
    </row>
    <row r="244" spans="1:30" s="4" customFormat="1" ht="12.75" x14ac:dyDescent="0.2">
      <c r="E244" s="162"/>
      <c r="G244" s="177"/>
      <c r="H244" s="177"/>
      <c r="I244" s="177"/>
      <c r="L244" s="49"/>
      <c r="M244" s="177"/>
      <c r="N244" s="177"/>
      <c r="P244" s="177"/>
      <c r="Q244" s="177"/>
      <c r="S244" s="177"/>
      <c r="T244" s="177"/>
      <c r="V244" s="49"/>
    </row>
    <row r="245" spans="1:30" ht="76.5" x14ac:dyDescent="0.25">
      <c r="A245" s="245">
        <f>A102</f>
        <v>44470</v>
      </c>
      <c r="B245" s="55" t="s">
        <v>53</v>
      </c>
      <c r="C245" s="55" t="s">
        <v>35</v>
      </c>
      <c r="D245" s="55" t="s">
        <v>36</v>
      </c>
      <c r="E245" s="168" t="s">
        <v>37</v>
      </c>
      <c r="F245" s="67" t="s">
        <v>131</v>
      </c>
      <c r="G245" s="179" t="s">
        <v>108</v>
      </c>
      <c r="H245" s="179" t="s">
        <v>132</v>
      </c>
      <c r="I245" s="179" t="s">
        <v>110</v>
      </c>
      <c r="J245" s="67" t="s">
        <v>111</v>
      </c>
      <c r="K245" s="69"/>
      <c r="L245" s="67" t="s">
        <v>112</v>
      </c>
      <c r="M245" s="179" t="s">
        <v>133</v>
      </c>
      <c r="N245" s="179" t="s">
        <v>114</v>
      </c>
      <c r="O245" s="67" t="s">
        <v>115</v>
      </c>
      <c r="P245" s="179" t="s">
        <v>116</v>
      </c>
      <c r="Q245" s="179" t="s">
        <v>117</v>
      </c>
      <c r="R245" s="56" t="s">
        <v>118</v>
      </c>
      <c r="S245" s="185" t="s">
        <v>119</v>
      </c>
      <c r="T245" s="185" t="s">
        <v>120</v>
      </c>
      <c r="U245" s="71"/>
      <c r="V245" s="56" t="s">
        <v>121</v>
      </c>
      <c r="W245" s="56" t="s">
        <v>122</v>
      </c>
      <c r="X245" s="56" t="s">
        <v>123</v>
      </c>
      <c r="Y245" s="56" t="s">
        <v>124</v>
      </c>
      <c r="Z245" s="56" t="s">
        <v>125</v>
      </c>
      <c r="AA245" s="56" t="s">
        <v>126</v>
      </c>
      <c r="AB245" s="56" t="s">
        <v>127</v>
      </c>
      <c r="AC245" s="56" t="s">
        <v>128</v>
      </c>
      <c r="AD245" s="56" t="s">
        <v>129</v>
      </c>
    </row>
    <row r="246" spans="1:30" x14ac:dyDescent="0.25">
      <c r="A246" s="54"/>
      <c r="B246" s="11"/>
      <c r="C246" s="11" t="s">
        <v>300</v>
      </c>
      <c r="D246" s="11"/>
      <c r="E246" s="166">
        <v>7001</v>
      </c>
      <c r="F246" s="11">
        <v>1</v>
      </c>
      <c r="G246" s="170">
        <v>77.290000000000006</v>
      </c>
      <c r="H246" s="170">
        <v>927.39</v>
      </c>
      <c r="I246" s="170">
        <v>927.39</v>
      </c>
      <c r="J246" s="171">
        <v>12</v>
      </c>
      <c r="L246" s="11"/>
      <c r="M246" s="170"/>
      <c r="N246" s="170"/>
      <c r="O246" s="11"/>
      <c r="P246" s="170"/>
      <c r="Q246" s="170"/>
      <c r="R246" s="11"/>
      <c r="S246" s="170"/>
      <c r="T246" s="170"/>
      <c r="V246" s="11"/>
      <c r="W246" s="11"/>
      <c r="X246" s="11"/>
      <c r="Y246" s="11"/>
      <c r="Z246" s="11"/>
      <c r="AA246" s="11"/>
      <c r="AB246" s="11"/>
      <c r="AC246" s="11"/>
      <c r="AD246" s="11"/>
    </row>
    <row r="247" spans="1:30" x14ac:dyDescent="0.25">
      <c r="A247" s="54"/>
      <c r="B247" s="11"/>
      <c r="C247" s="11" t="s">
        <v>304</v>
      </c>
      <c r="D247" s="11"/>
      <c r="E247" s="166">
        <v>7828</v>
      </c>
      <c r="F247" s="11">
        <v>1</v>
      </c>
      <c r="G247" s="170">
        <v>201.65</v>
      </c>
      <c r="H247" s="170">
        <v>1209.9000000000001</v>
      </c>
      <c r="I247" s="170">
        <v>1209.9000000000001</v>
      </c>
      <c r="J247" s="171">
        <v>6</v>
      </c>
      <c r="L247" s="11"/>
      <c r="M247" s="170"/>
      <c r="N247" s="170"/>
      <c r="O247" s="11"/>
      <c r="P247" s="170"/>
      <c r="Q247" s="170"/>
      <c r="R247" s="11"/>
      <c r="S247" s="170"/>
      <c r="T247" s="170"/>
      <c r="V247" s="11"/>
      <c r="W247" s="11"/>
      <c r="X247" s="11"/>
      <c r="Y247" s="11"/>
      <c r="Z247" s="11"/>
      <c r="AA247" s="11"/>
      <c r="AB247" s="11"/>
      <c r="AC247" s="11"/>
      <c r="AD247" s="11"/>
    </row>
    <row r="248" spans="1:30" x14ac:dyDescent="0.25">
      <c r="A248" s="54"/>
      <c r="B248" s="11"/>
      <c r="C248" s="11" t="s">
        <v>307</v>
      </c>
      <c r="D248" s="11"/>
      <c r="E248" s="166">
        <v>7066</v>
      </c>
      <c r="F248" s="11"/>
      <c r="G248" s="170"/>
      <c r="H248" s="170"/>
      <c r="I248" s="170"/>
      <c r="J248" s="171"/>
      <c r="L248" s="11"/>
      <c r="M248" s="170"/>
      <c r="N248" s="170"/>
      <c r="O248" s="11"/>
      <c r="P248" s="170"/>
      <c r="Q248" s="170"/>
      <c r="R248" s="11">
        <v>1</v>
      </c>
      <c r="S248" s="170">
        <v>550.29999999999995</v>
      </c>
      <c r="T248" s="170">
        <v>550.29999999999995</v>
      </c>
      <c r="V248" s="11"/>
      <c r="W248" s="11"/>
      <c r="X248" s="11"/>
      <c r="Y248" s="11"/>
      <c r="Z248" s="11"/>
      <c r="AA248" s="11"/>
      <c r="AB248" s="11"/>
      <c r="AC248" s="11"/>
      <c r="AD248" s="11"/>
    </row>
    <row r="249" spans="1:30" x14ac:dyDescent="0.25">
      <c r="A249" s="54"/>
      <c r="B249" s="11"/>
      <c r="C249" s="11" t="s">
        <v>310</v>
      </c>
      <c r="D249" s="11"/>
      <c r="E249" s="166">
        <v>7016</v>
      </c>
      <c r="F249" s="11">
        <v>1</v>
      </c>
      <c r="G249" s="170">
        <v>1544.28</v>
      </c>
      <c r="H249" s="170">
        <v>27796.93</v>
      </c>
      <c r="I249" s="170">
        <v>27796.93</v>
      </c>
      <c r="J249" s="171">
        <v>18</v>
      </c>
      <c r="L249" s="11"/>
      <c r="M249" s="170"/>
      <c r="N249" s="170"/>
      <c r="O249" s="11"/>
      <c r="P249" s="170"/>
      <c r="Q249" s="170"/>
      <c r="R249" s="11"/>
      <c r="S249" s="170"/>
      <c r="T249" s="170"/>
      <c r="V249" s="11"/>
      <c r="W249" s="11"/>
      <c r="X249" s="11"/>
      <c r="Y249" s="11"/>
      <c r="Z249" s="11"/>
      <c r="AA249" s="11"/>
      <c r="AB249" s="11"/>
      <c r="AC249" s="11"/>
      <c r="AD249" s="11"/>
    </row>
    <row r="250" spans="1:30" x14ac:dyDescent="0.25">
      <c r="A250" s="54"/>
      <c r="B250" s="11"/>
      <c r="C250" s="11" t="s">
        <v>312</v>
      </c>
      <c r="D250" s="11"/>
      <c r="E250" s="166">
        <v>7201</v>
      </c>
      <c r="F250" s="11">
        <v>5</v>
      </c>
      <c r="G250" s="170">
        <v>373.48</v>
      </c>
      <c r="H250" s="170">
        <v>25227.1</v>
      </c>
      <c r="I250" s="170">
        <v>5045.42</v>
      </c>
      <c r="J250" s="171">
        <v>12.6</v>
      </c>
      <c r="L250" s="11">
        <v>1</v>
      </c>
      <c r="M250" s="170">
        <v>994.81</v>
      </c>
      <c r="N250" s="170">
        <v>994.81</v>
      </c>
      <c r="O250" s="11"/>
      <c r="P250" s="170"/>
      <c r="Q250" s="170"/>
      <c r="R250" s="11"/>
      <c r="S250" s="170"/>
      <c r="T250" s="170"/>
      <c r="V250" s="11"/>
      <c r="W250" s="11"/>
      <c r="X250" s="11"/>
      <c r="Y250" s="11"/>
      <c r="Z250" s="11"/>
      <c r="AA250" s="11"/>
      <c r="AB250" s="11"/>
      <c r="AC250" s="11"/>
      <c r="AD250" s="11"/>
    </row>
    <row r="251" spans="1:30" x14ac:dyDescent="0.25">
      <c r="A251" s="54"/>
      <c r="B251" s="11"/>
      <c r="C251" s="11" t="s">
        <v>312</v>
      </c>
      <c r="D251" s="11"/>
      <c r="E251" s="166">
        <v>7202</v>
      </c>
      <c r="F251" s="11">
        <v>3</v>
      </c>
      <c r="G251" s="170">
        <v>185.89333333333332</v>
      </c>
      <c r="H251" s="170">
        <v>8851.02</v>
      </c>
      <c r="I251" s="170">
        <v>2950.34</v>
      </c>
      <c r="J251" s="171">
        <v>15.333333333333334</v>
      </c>
      <c r="L251" s="11">
        <v>1</v>
      </c>
      <c r="M251" s="170">
        <v>2118.85</v>
      </c>
      <c r="N251" s="170">
        <v>2118.85</v>
      </c>
      <c r="O251" s="11"/>
      <c r="P251" s="170"/>
      <c r="Q251" s="170"/>
      <c r="R251" s="11">
        <v>1</v>
      </c>
      <c r="S251" s="170">
        <v>834.8</v>
      </c>
      <c r="T251" s="170">
        <v>834.8</v>
      </c>
      <c r="V251" s="11"/>
      <c r="W251" s="11"/>
      <c r="X251" s="11"/>
      <c r="Y251" s="11"/>
      <c r="Z251" s="11"/>
      <c r="AA251" s="11"/>
      <c r="AB251" s="11"/>
      <c r="AC251" s="11"/>
      <c r="AD251" s="11"/>
    </row>
    <row r="252" spans="1:30" x14ac:dyDescent="0.25">
      <c r="A252" s="54"/>
      <c r="B252" s="11"/>
      <c r="C252" s="11" t="s">
        <v>312</v>
      </c>
      <c r="D252" s="11"/>
      <c r="E252" s="166">
        <v>7206</v>
      </c>
      <c r="F252" s="11">
        <v>2</v>
      </c>
      <c r="G252" s="170">
        <v>191.57999999999998</v>
      </c>
      <c r="H252" s="170">
        <v>1805.5700000000002</v>
      </c>
      <c r="I252" s="170">
        <v>902.78500000000008</v>
      </c>
      <c r="J252" s="171">
        <v>5</v>
      </c>
      <c r="L252" s="11">
        <v>1</v>
      </c>
      <c r="M252" s="170">
        <v>1148.2</v>
      </c>
      <c r="N252" s="170">
        <v>1148.2</v>
      </c>
      <c r="O252" s="11">
        <v>1</v>
      </c>
      <c r="P252" s="170">
        <v>643.72</v>
      </c>
      <c r="Q252" s="170">
        <v>643.72</v>
      </c>
      <c r="R252" s="11"/>
      <c r="S252" s="170"/>
      <c r="T252" s="170"/>
      <c r="V252" s="11"/>
      <c r="W252" s="11"/>
      <c r="X252" s="11"/>
      <c r="Y252" s="11"/>
      <c r="Z252" s="11"/>
      <c r="AA252" s="11"/>
      <c r="AB252" s="11"/>
      <c r="AC252" s="11"/>
      <c r="AD252" s="11"/>
    </row>
    <row r="253" spans="1:30" x14ac:dyDescent="0.25">
      <c r="A253" s="54"/>
      <c r="B253" s="11"/>
      <c r="C253" s="11" t="s">
        <v>312</v>
      </c>
      <c r="D253" s="11"/>
      <c r="E253" s="166">
        <v>7208</v>
      </c>
      <c r="F253" s="11">
        <v>1</v>
      </c>
      <c r="G253" s="170">
        <v>67.23</v>
      </c>
      <c r="H253" s="170">
        <v>537.80999999999995</v>
      </c>
      <c r="I253" s="170">
        <v>537.80999999999995</v>
      </c>
      <c r="J253" s="171">
        <v>8</v>
      </c>
      <c r="L253" s="11"/>
      <c r="M253" s="170"/>
      <c r="N253" s="170"/>
      <c r="O253" s="11">
        <v>2</v>
      </c>
      <c r="P253" s="170">
        <v>2947.48</v>
      </c>
      <c r="Q253" s="170">
        <v>1473.74</v>
      </c>
      <c r="R253" s="11"/>
      <c r="S253" s="170"/>
      <c r="T253" s="170"/>
      <c r="V253" s="11"/>
      <c r="W253" s="11"/>
      <c r="X253" s="11"/>
      <c r="Y253" s="11"/>
      <c r="Z253" s="11"/>
      <c r="AA253" s="11"/>
      <c r="AB253" s="11"/>
      <c r="AC253" s="11"/>
      <c r="AD253" s="11"/>
    </row>
    <row r="254" spans="1:30" x14ac:dyDescent="0.25">
      <c r="A254" s="54"/>
      <c r="B254" s="11"/>
      <c r="C254" s="11" t="s">
        <v>318</v>
      </c>
      <c r="D254" s="11"/>
      <c r="E254" s="166">
        <v>7027</v>
      </c>
      <c r="F254" s="11">
        <v>2</v>
      </c>
      <c r="G254" s="170">
        <v>217.1</v>
      </c>
      <c r="H254" s="170">
        <v>17497.579999999998</v>
      </c>
      <c r="I254" s="170">
        <v>8748.7899999999991</v>
      </c>
      <c r="J254" s="171">
        <v>27</v>
      </c>
      <c r="L254" s="11">
        <v>1</v>
      </c>
      <c r="M254" s="170">
        <v>477.62</v>
      </c>
      <c r="N254" s="170">
        <v>477.62</v>
      </c>
      <c r="O254" s="11"/>
      <c r="P254" s="170"/>
      <c r="Q254" s="170"/>
      <c r="R254" s="11"/>
      <c r="S254" s="170"/>
      <c r="T254" s="170"/>
      <c r="V254" s="11"/>
      <c r="W254" s="11"/>
      <c r="X254" s="11"/>
      <c r="Y254" s="11"/>
      <c r="Z254" s="11"/>
      <c r="AA254" s="11"/>
      <c r="AB254" s="11"/>
      <c r="AC254" s="11"/>
      <c r="AD254" s="11"/>
    </row>
    <row r="255" spans="1:30" x14ac:dyDescent="0.25">
      <c r="A255" s="54"/>
      <c r="B255" s="11"/>
      <c r="C255" s="11" t="s">
        <v>320</v>
      </c>
      <c r="D255" s="11"/>
      <c r="E255" s="166">
        <v>7840</v>
      </c>
      <c r="F255" s="11">
        <v>1</v>
      </c>
      <c r="G255" s="170">
        <v>39.26</v>
      </c>
      <c r="H255" s="170">
        <v>353.28</v>
      </c>
      <c r="I255" s="170">
        <v>353.28</v>
      </c>
      <c r="J255" s="171">
        <v>9</v>
      </c>
      <c r="L255" s="11">
        <v>1</v>
      </c>
      <c r="M255" s="170">
        <v>353.28</v>
      </c>
      <c r="N255" s="170">
        <v>353.28</v>
      </c>
      <c r="O255" s="11"/>
      <c r="P255" s="170"/>
      <c r="Q255" s="170"/>
      <c r="R255" s="11"/>
      <c r="S255" s="170"/>
      <c r="T255" s="170"/>
      <c r="V255" s="11"/>
      <c r="W255" s="11"/>
      <c r="X255" s="11"/>
      <c r="Y255" s="11"/>
      <c r="Z255" s="11"/>
      <c r="AA255" s="11"/>
      <c r="AB255" s="11"/>
      <c r="AC255" s="11"/>
      <c r="AD255" s="11"/>
    </row>
    <row r="256" spans="1:30" x14ac:dyDescent="0.25">
      <c r="A256" s="54"/>
      <c r="B256" s="11"/>
      <c r="C256" s="11" t="s">
        <v>236</v>
      </c>
      <c r="D256" s="11"/>
      <c r="E256" s="166">
        <v>8827</v>
      </c>
      <c r="F256" s="11">
        <v>1</v>
      </c>
      <c r="G256" s="170">
        <v>302.42</v>
      </c>
      <c r="H256" s="170">
        <v>3628.96</v>
      </c>
      <c r="I256" s="170">
        <v>3628.96</v>
      </c>
      <c r="J256" s="171">
        <v>12</v>
      </c>
      <c r="L256" s="11"/>
      <c r="M256" s="170"/>
      <c r="N256" s="170"/>
      <c r="O256" s="11"/>
      <c r="P256" s="170"/>
      <c r="Q256" s="170"/>
      <c r="R256" s="11"/>
      <c r="S256" s="170"/>
      <c r="T256" s="170"/>
      <c r="V256" s="11"/>
      <c r="W256" s="11"/>
      <c r="X256" s="11"/>
      <c r="Y256" s="11"/>
      <c r="Z256" s="11"/>
      <c r="AA256" s="11"/>
      <c r="AB256" s="11"/>
      <c r="AC256" s="11"/>
      <c r="AD256" s="11"/>
    </row>
    <row r="257" spans="1:30" x14ac:dyDescent="0.25">
      <c r="A257" s="54"/>
      <c r="B257" s="11"/>
      <c r="C257" s="11" t="s">
        <v>322</v>
      </c>
      <c r="D257" s="11"/>
      <c r="E257" s="166">
        <v>8829</v>
      </c>
      <c r="F257" s="11">
        <v>1</v>
      </c>
      <c r="G257" s="170">
        <v>13894.66</v>
      </c>
      <c r="H257" s="170">
        <v>166735.92000000001</v>
      </c>
      <c r="I257" s="170">
        <v>166735.92000000001</v>
      </c>
      <c r="J257" s="171">
        <v>12</v>
      </c>
      <c r="L257" s="11"/>
      <c r="M257" s="170"/>
      <c r="N257" s="170"/>
      <c r="O257" s="11"/>
      <c r="P257" s="170"/>
      <c r="Q257" s="170"/>
      <c r="R257" s="11"/>
      <c r="S257" s="170"/>
      <c r="T257" s="170"/>
      <c r="V257" s="11"/>
      <c r="W257" s="11"/>
      <c r="X257" s="11"/>
      <c r="Y257" s="11"/>
      <c r="Z257" s="11"/>
      <c r="AA257" s="11"/>
      <c r="AB257" s="11"/>
      <c r="AC257" s="11"/>
      <c r="AD257" s="11"/>
    </row>
    <row r="258" spans="1:30" x14ac:dyDescent="0.25">
      <c r="A258" s="54"/>
      <c r="B258" s="11"/>
      <c r="C258" s="11" t="s">
        <v>323</v>
      </c>
      <c r="D258" s="11"/>
      <c r="E258" s="166">
        <v>7205</v>
      </c>
      <c r="F258" s="11">
        <v>3</v>
      </c>
      <c r="G258" s="170">
        <v>464.80666666666667</v>
      </c>
      <c r="H258" s="170">
        <v>10480.74</v>
      </c>
      <c r="I258" s="170">
        <v>3493.58</v>
      </c>
      <c r="J258" s="171">
        <v>8.3333333333333339</v>
      </c>
      <c r="L258" s="11">
        <v>2</v>
      </c>
      <c r="M258" s="170">
        <v>7480.74</v>
      </c>
      <c r="N258" s="170">
        <v>3740.37</v>
      </c>
      <c r="O258" s="11"/>
      <c r="P258" s="170"/>
      <c r="Q258" s="170"/>
      <c r="R258" s="11"/>
      <c r="S258" s="170"/>
      <c r="T258" s="170"/>
      <c r="V258" s="11"/>
      <c r="W258" s="11"/>
      <c r="X258" s="11"/>
      <c r="Y258" s="11"/>
      <c r="Z258" s="11"/>
      <c r="AA258" s="11"/>
      <c r="AB258" s="11"/>
      <c r="AC258" s="11"/>
      <c r="AD258" s="11"/>
    </row>
    <row r="259" spans="1:30" x14ac:dyDescent="0.25">
      <c r="A259" s="54"/>
      <c r="B259" s="11"/>
      <c r="C259" s="11" t="s">
        <v>325</v>
      </c>
      <c r="D259" s="11"/>
      <c r="E259" s="166">
        <v>8830</v>
      </c>
      <c r="F259" s="11">
        <v>1</v>
      </c>
      <c r="G259" s="170">
        <v>2622.41</v>
      </c>
      <c r="H259" s="170">
        <v>31468.880000000001</v>
      </c>
      <c r="I259" s="170">
        <v>31468.880000000001</v>
      </c>
      <c r="J259" s="171">
        <v>12</v>
      </c>
      <c r="L259" s="11"/>
      <c r="M259" s="170"/>
      <c r="N259" s="170"/>
      <c r="O259" s="11">
        <v>1</v>
      </c>
      <c r="P259" s="170">
        <v>215.05</v>
      </c>
      <c r="Q259" s="170">
        <v>215.05</v>
      </c>
      <c r="R259" s="11"/>
      <c r="S259" s="170"/>
      <c r="T259" s="170"/>
      <c r="V259" s="11"/>
      <c r="W259" s="11"/>
      <c r="X259" s="11"/>
      <c r="Y259" s="11"/>
      <c r="Z259" s="11"/>
      <c r="AA259" s="11"/>
      <c r="AB259" s="11"/>
      <c r="AC259" s="11"/>
      <c r="AD259" s="11"/>
    </row>
    <row r="260" spans="1:30" x14ac:dyDescent="0.25">
      <c r="A260" s="54"/>
      <c r="B260" s="11"/>
      <c r="C260" s="11" t="s">
        <v>290</v>
      </c>
      <c r="D260" s="11"/>
      <c r="E260" s="166">
        <v>7033</v>
      </c>
      <c r="F260" s="11">
        <v>3</v>
      </c>
      <c r="G260" s="170">
        <v>233.34</v>
      </c>
      <c r="H260" s="170">
        <v>2681.0699999999997</v>
      </c>
      <c r="I260" s="170">
        <v>893.68999999999994</v>
      </c>
      <c r="J260" s="171">
        <v>4.666666666666667</v>
      </c>
      <c r="L260" s="11"/>
      <c r="M260" s="170"/>
      <c r="N260" s="170"/>
      <c r="O260" s="11"/>
      <c r="P260" s="170"/>
      <c r="Q260" s="170"/>
      <c r="R260" s="11"/>
      <c r="S260" s="170"/>
      <c r="T260" s="170"/>
      <c r="V260" s="11"/>
      <c r="W260" s="11"/>
      <c r="X260" s="11"/>
      <c r="Y260" s="11"/>
      <c r="Z260" s="11"/>
      <c r="AA260" s="11"/>
      <c r="AB260" s="11"/>
      <c r="AC260" s="11"/>
      <c r="AD260" s="11"/>
    </row>
    <row r="261" spans="1:30" x14ac:dyDescent="0.25">
      <c r="A261" s="54"/>
      <c r="B261" s="11"/>
      <c r="C261" s="11" t="s">
        <v>247</v>
      </c>
      <c r="D261" s="11"/>
      <c r="E261" s="166">
        <v>7036</v>
      </c>
      <c r="F261" s="11">
        <v>7</v>
      </c>
      <c r="G261" s="170">
        <v>233.69000000000003</v>
      </c>
      <c r="H261" s="170">
        <v>16991.349999999999</v>
      </c>
      <c r="I261" s="170">
        <v>2427.3357142857139</v>
      </c>
      <c r="J261" s="171">
        <v>10.571428571428571</v>
      </c>
      <c r="L261" s="11">
        <v>3</v>
      </c>
      <c r="M261" s="170">
        <v>7445.75</v>
      </c>
      <c r="N261" s="170">
        <v>2481.9166666666665</v>
      </c>
      <c r="O261" s="11">
        <v>1</v>
      </c>
      <c r="P261" s="170">
        <v>1943.77</v>
      </c>
      <c r="Q261" s="170">
        <v>1943.77</v>
      </c>
      <c r="R261" s="11">
        <v>1</v>
      </c>
      <c r="S261" s="170">
        <v>4230.38</v>
      </c>
      <c r="T261" s="170">
        <v>4230.38</v>
      </c>
      <c r="V261" s="11"/>
      <c r="W261" s="11"/>
      <c r="X261" s="11"/>
      <c r="Y261" s="11"/>
      <c r="Z261" s="11"/>
      <c r="AA261" s="11"/>
      <c r="AB261" s="11"/>
      <c r="AC261" s="11"/>
      <c r="AD261" s="11"/>
    </row>
    <row r="262" spans="1:30" x14ac:dyDescent="0.25">
      <c r="A262" s="54"/>
      <c r="B262" s="11"/>
      <c r="C262" s="11" t="s">
        <v>330</v>
      </c>
      <c r="D262" s="11"/>
      <c r="E262" s="166">
        <v>8840</v>
      </c>
      <c r="F262" s="11">
        <v>1</v>
      </c>
      <c r="G262" s="170">
        <v>67.3</v>
      </c>
      <c r="H262" s="170">
        <v>807.6</v>
      </c>
      <c r="I262" s="170">
        <v>807.6</v>
      </c>
      <c r="J262" s="171">
        <v>12</v>
      </c>
      <c r="L262" s="11">
        <v>1</v>
      </c>
      <c r="M262" s="170">
        <v>807.6</v>
      </c>
      <c r="N262" s="170">
        <v>807.6</v>
      </c>
      <c r="O262" s="11">
        <v>1</v>
      </c>
      <c r="P262" s="170">
        <v>1523.93</v>
      </c>
      <c r="Q262" s="170">
        <v>1523.93</v>
      </c>
      <c r="R262" s="11"/>
      <c r="S262" s="170"/>
      <c r="T262" s="170"/>
      <c r="V262" s="11"/>
      <c r="W262" s="11"/>
      <c r="X262" s="11"/>
      <c r="Y262" s="11"/>
      <c r="Z262" s="11"/>
      <c r="AA262" s="11"/>
      <c r="AB262" s="11"/>
      <c r="AC262" s="11"/>
      <c r="AD262" s="11"/>
    </row>
    <row r="263" spans="1:30" x14ac:dyDescent="0.25">
      <c r="A263" s="54"/>
      <c r="B263" s="11"/>
      <c r="C263" s="11" t="s">
        <v>355</v>
      </c>
      <c r="D263" s="11"/>
      <c r="E263" s="166">
        <v>7840</v>
      </c>
      <c r="F263" s="11">
        <v>1</v>
      </c>
      <c r="G263" s="170">
        <v>237.75</v>
      </c>
      <c r="H263" s="170">
        <v>4041.61</v>
      </c>
      <c r="I263" s="170">
        <v>4041.61</v>
      </c>
      <c r="J263" s="171">
        <v>17</v>
      </c>
      <c r="L263" s="11"/>
      <c r="M263" s="170"/>
      <c r="N263" s="170"/>
      <c r="O263" s="11"/>
      <c r="P263" s="170"/>
      <c r="Q263" s="170"/>
      <c r="R263" s="11"/>
      <c r="S263" s="170"/>
      <c r="T263" s="170"/>
      <c r="V263" s="11"/>
      <c r="W263" s="11"/>
      <c r="X263" s="11"/>
      <c r="Y263" s="11"/>
      <c r="Z263" s="11"/>
      <c r="AA263" s="11"/>
      <c r="AB263" s="11"/>
      <c r="AC263" s="11"/>
      <c r="AD263" s="11"/>
    </row>
    <row r="264" spans="1:30" x14ac:dyDescent="0.25">
      <c r="A264" s="54"/>
      <c r="B264" s="11"/>
      <c r="C264" s="11" t="s">
        <v>293</v>
      </c>
      <c r="D264" s="11"/>
      <c r="E264" s="166">
        <v>7860</v>
      </c>
      <c r="F264" s="11"/>
      <c r="G264" s="170"/>
      <c r="H264" s="170"/>
      <c r="I264" s="170"/>
      <c r="J264" s="171"/>
      <c r="L264" s="11"/>
      <c r="M264" s="170"/>
      <c r="N264" s="170"/>
      <c r="O264" s="11"/>
      <c r="P264" s="170"/>
      <c r="Q264" s="170"/>
      <c r="R264" s="11">
        <v>2</v>
      </c>
      <c r="S264" s="170">
        <v>1044.95</v>
      </c>
      <c r="T264" s="170">
        <v>522.47500000000002</v>
      </c>
      <c r="V264" s="11"/>
      <c r="W264" s="11"/>
      <c r="X264" s="11"/>
      <c r="Y264" s="11"/>
      <c r="Z264" s="11"/>
      <c r="AA264" s="11"/>
      <c r="AB264" s="11"/>
      <c r="AC264" s="11"/>
      <c r="AD264" s="11"/>
    </row>
    <row r="265" spans="1:30" x14ac:dyDescent="0.25">
      <c r="A265" s="54"/>
      <c r="B265" s="11"/>
      <c r="C265" s="11" t="s">
        <v>336</v>
      </c>
      <c r="D265" s="11"/>
      <c r="E265" s="166">
        <v>8861</v>
      </c>
      <c r="F265" s="11">
        <v>1</v>
      </c>
      <c r="G265" s="170">
        <v>372.48</v>
      </c>
      <c r="H265" s="170">
        <v>1117.44</v>
      </c>
      <c r="I265" s="170">
        <v>1117.44</v>
      </c>
      <c r="J265" s="171">
        <v>3</v>
      </c>
      <c r="L265" s="11">
        <v>1</v>
      </c>
      <c r="M265" s="170">
        <v>1117.44</v>
      </c>
      <c r="N265" s="170">
        <v>1117.44</v>
      </c>
      <c r="O265" s="11"/>
      <c r="P265" s="170"/>
      <c r="Q265" s="170"/>
      <c r="R265" s="11">
        <v>1</v>
      </c>
      <c r="S265" s="170">
        <v>634.89</v>
      </c>
      <c r="T265" s="170">
        <v>634.89</v>
      </c>
      <c r="V265" s="11"/>
      <c r="W265" s="11"/>
      <c r="X265" s="11"/>
      <c r="Y265" s="11"/>
      <c r="Z265" s="11"/>
      <c r="AA265" s="11"/>
      <c r="AB265" s="11"/>
      <c r="AC265" s="11"/>
      <c r="AD265" s="11"/>
    </row>
    <row r="266" spans="1:30" x14ac:dyDescent="0.25">
      <c r="A266" s="54"/>
      <c r="B266" s="11"/>
      <c r="C266" s="11" t="s">
        <v>259</v>
      </c>
      <c r="D266" s="11"/>
      <c r="E266" s="166">
        <v>8865</v>
      </c>
      <c r="F266" s="11">
        <v>2</v>
      </c>
      <c r="G266" s="170">
        <v>194.48</v>
      </c>
      <c r="H266" s="170">
        <v>2333.6999999999998</v>
      </c>
      <c r="I266" s="170">
        <v>1166.8499999999999</v>
      </c>
      <c r="J266" s="171">
        <v>6</v>
      </c>
      <c r="L266" s="11"/>
      <c r="M266" s="170"/>
      <c r="N266" s="170"/>
      <c r="O266" s="11"/>
      <c r="P266" s="170"/>
      <c r="Q266" s="170"/>
      <c r="R266" s="11"/>
      <c r="S266" s="170"/>
      <c r="T266" s="170"/>
      <c r="V266" s="11"/>
      <c r="W266" s="11"/>
      <c r="X266" s="11"/>
      <c r="Y266" s="11"/>
      <c r="Z266" s="11"/>
      <c r="AA266" s="11"/>
      <c r="AB266" s="11"/>
      <c r="AC266" s="11"/>
      <c r="AD266" s="11"/>
    </row>
    <row r="267" spans="1:30" x14ac:dyDescent="0.25">
      <c r="A267" s="54"/>
      <c r="B267" s="11"/>
      <c r="C267" s="11" t="s">
        <v>338</v>
      </c>
      <c r="D267" s="11"/>
      <c r="E267" s="166">
        <v>7064</v>
      </c>
      <c r="F267" s="11"/>
      <c r="G267" s="170"/>
      <c r="H267" s="170"/>
      <c r="I267" s="170"/>
      <c r="J267" s="171"/>
      <c r="L267" s="11"/>
      <c r="M267" s="170"/>
      <c r="N267" s="170"/>
      <c r="O267" s="11"/>
      <c r="P267" s="170"/>
      <c r="Q267" s="170"/>
      <c r="R267" s="11">
        <v>2</v>
      </c>
      <c r="S267" s="170">
        <v>3939.3999999999996</v>
      </c>
      <c r="T267" s="170">
        <v>1969.6999999999998</v>
      </c>
      <c r="V267" s="11"/>
      <c r="W267" s="11"/>
      <c r="X267" s="11"/>
      <c r="Y267" s="11"/>
      <c r="Z267" s="11"/>
      <c r="AA267" s="11"/>
      <c r="AB267" s="11"/>
      <c r="AC267" s="11"/>
      <c r="AD267" s="11"/>
    </row>
    <row r="268" spans="1:30" x14ac:dyDescent="0.25">
      <c r="A268" s="54"/>
      <c r="B268" s="11"/>
      <c r="C268" s="11" t="s">
        <v>340</v>
      </c>
      <c r="D268" s="11"/>
      <c r="E268" s="166">
        <v>7065</v>
      </c>
      <c r="F268" s="11">
        <v>2</v>
      </c>
      <c r="G268" s="170">
        <v>424.84000000000003</v>
      </c>
      <c r="H268" s="170">
        <v>10196.099999999999</v>
      </c>
      <c r="I268" s="170">
        <v>5098.0499999999993</v>
      </c>
      <c r="J268" s="171">
        <v>12</v>
      </c>
      <c r="L268" s="11"/>
      <c r="M268" s="170"/>
      <c r="N268" s="170"/>
      <c r="O268" s="11"/>
      <c r="P268" s="170"/>
      <c r="Q268" s="170"/>
      <c r="R268" s="11"/>
      <c r="S268" s="170"/>
      <c r="T268" s="170"/>
      <c r="V268" s="11"/>
      <c r="W268" s="11"/>
      <c r="X268" s="11"/>
      <c r="Y268" s="11"/>
      <c r="Z268" s="11"/>
      <c r="AA268" s="11"/>
      <c r="AB268" s="11"/>
      <c r="AC268" s="11"/>
      <c r="AD268" s="11"/>
    </row>
    <row r="269" spans="1:30" x14ac:dyDescent="0.25">
      <c r="A269" s="54"/>
      <c r="B269" s="11"/>
      <c r="C269" s="11" t="s">
        <v>266</v>
      </c>
      <c r="D269" s="11"/>
      <c r="E269" s="166">
        <v>7203</v>
      </c>
      <c r="F269" s="11">
        <v>1</v>
      </c>
      <c r="G269" s="170">
        <v>90.83</v>
      </c>
      <c r="H269" s="170">
        <v>1089.96</v>
      </c>
      <c r="I269" s="170">
        <v>1089.96</v>
      </c>
      <c r="J269" s="171">
        <v>12</v>
      </c>
      <c r="L269" s="11"/>
      <c r="M269" s="170"/>
      <c r="N269" s="170"/>
      <c r="O269" s="11"/>
      <c r="P269" s="170"/>
      <c r="Q269" s="170"/>
      <c r="R269" s="11"/>
      <c r="S269" s="170"/>
      <c r="T269" s="170"/>
      <c r="V269" s="11"/>
      <c r="W269" s="11"/>
      <c r="X269" s="11"/>
      <c r="Y269" s="11"/>
      <c r="Z269" s="11"/>
      <c r="AA269" s="11"/>
      <c r="AB269" s="11"/>
      <c r="AC269" s="11"/>
      <c r="AD269" s="11"/>
    </row>
    <row r="270" spans="1:30" x14ac:dyDescent="0.25">
      <c r="A270" s="54"/>
      <c r="B270" s="11"/>
      <c r="C270" s="11" t="s">
        <v>265</v>
      </c>
      <c r="D270" s="11"/>
      <c r="E270" s="166">
        <v>7204</v>
      </c>
      <c r="F270" s="11"/>
      <c r="G270" s="170"/>
      <c r="H270" s="170"/>
      <c r="I270" s="170"/>
      <c r="J270" s="171"/>
      <c r="L270" s="11"/>
      <c r="M270" s="170"/>
      <c r="N270" s="170"/>
      <c r="O270" s="11"/>
      <c r="P270" s="170"/>
      <c r="Q270" s="170"/>
      <c r="R270" s="11">
        <v>1</v>
      </c>
      <c r="S270" s="170">
        <v>1314.98</v>
      </c>
      <c r="T270" s="170">
        <v>1314.98</v>
      </c>
      <c r="V270" s="11"/>
      <c r="W270" s="11"/>
      <c r="X270" s="11"/>
      <c r="Y270" s="11"/>
      <c r="Z270" s="11"/>
      <c r="AA270" s="11"/>
      <c r="AB270" s="11"/>
      <c r="AC270" s="11"/>
      <c r="AD270" s="11"/>
    </row>
    <row r="271" spans="1:30" x14ac:dyDescent="0.25">
      <c r="A271" s="54"/>
      <c r="B271" s="11"/>
      <c r="C271" s="11" t="s">
        <v>343</v>
      </c>
      <c r="D271" s="11"/>
      <c r="E271" s="166">
        <v>7871</v>
      </c>
      <c r="F271" s="11">
        <v>1</v>
      </c>
      <c r="G271" s="170">
        <v>596.80999999999995</v>
      </c>
      <c r="H271" s="170">
        <v>1790.42</v>
      </c>
      <c r="I271" s="170">
        <v>1790.42</v>
      </c>
      <c r="J271" s="171">
        <v>3</v>
      </c>
      <c r="L271" s="11"/>
      <c r="M271" s="170"/>
      <c r="N271" s="170"/>
      <c r="O271" s="11"/>
      <c r="P271" s="170"/>
      <c r="Q271" s="170"/>
      <c r="R271" s="11"/>
      <c r="S271" s="170"/>
      <c r="T271" s="170"/>
      <c r="V271" s="11"/>
      <c r="W271" s="11"/>
      <c r="X271" s="11"/>
      <c r="Y271" s="11"/>
      <c r="Z271" s="11"/>
      <c r="AA271" s="11"/>
      <c r="AB271" s="11"/>
      <c r="AC271" s="11"/>
      <c r="AD271" s="11"/>
    </row>
    <row r="272" spans="1:30" x14ac:dyDescent="0.25">
      <c r="A272" s="54"/>
      <c r="B272" s="11"/>
      <c r="C272" s="11" t="s">
        <v>347</v>
      </c>
      <c r="D272" s="11"/>
      <c r="E272" s="166">
        <v>7083</v>
      </c>
      <c r="F272" s="11">
        <v>2</v>
      </c>
      <c r="G272" s="170">
        <v>118.61</v>
      </c>
      <c r="H272" s="170">
        <v>2372.09</v>
      </c>
      <c r="I272" s="170">
        <v>1186.0450000000001</v>
      </c>
      <c r="J272" s="171">
        <v>10</v>
      </c>
      <c r="L272" s="11"/>
      <c r="M272" s="170"/>
      <c r="N272" s="170"/>
      <c r="O272" s="11"/>
      <c r="P272" s="170"/>
      <c r="Q272" s="170"/>
      <c r="R272" s="11"/>
      <c r="S272" s="170"/>
      <c r="T272" s="170"/>
      <c r="V272" s="11"/>
      <c r="W272" s="11"/>
      <c r="X272" s="11"/>
      <c r="Y272" s="11"/>
      <c r="Z272" s="11"/>
      <c r="AA272" s="11"/>
      <c r="AB272" s="11"/>
      <c r="AC272" s="11"/>
      <c r="AD272" s="11"/>
    </row>
    <row r="273" spans="1:30" x14ac:dyDescent="0.25">
      <c r="A273" s="54"/>
      <c r="B273" s="11"/>
      <c r="C273" s="11" t="s">
        <v>348</v>
      </c>
      <c r="D273" s="11"/>
      <c r="E273" s="166">
        <v>7088</v>
      </c>
      <c r="F273" s="11">
        <v>1</v>
      </c>
      <c r="G273" s="170">
        <v>355.72</v>
      </c>
      <c r="H273" s="170">
        <v>4268.6099999999997</v>
      </c>
      <c r="I273" s="170">
        <v>4268.6099999999997</v>
      </c>
      <c r="J273" s="171">
        <v>12</v>
      </c>
      <c r="L273" s="11"/>
      <c r="M273" s="170"/>
      <c r="N273" s="170"/>
      <c r="O273" s="11"/>
      <c r="P273" s="170"/>
      <c r="Q273" s="170"/>
      <c r="R273" s="11"/>
      <c r="S273" s="170"/>
      <c r="T273" s="170"/>
      <c r="V273" s="11"/>
      <c r="W273" s="11"/>
      <c r="X273" s="11"/>
      <c r="Y273" s="11"/>
      <c r="Z273" s="11"/>
      <c r="AA273" s="11"/>
      <c r="AB273" s="11"/>
      <c r="AC273" s="11"/>
      <c r="AD273" s="11"/>
    </row>
    <row r="274" spans="1:30" x14ac:dyDescent="0.25">
      <c r="A274" s="54"/>
      <c r="B274" s="11"/>
      <c r="C274" s="11" t="s">
        <v>350</v>
      </c>
      <c r="D274" s="11"/>
      <c r="E274" s="166">
        <v>7882</v>
      </c>
      <c r="F274" s="11">
        <v>1</v>
      </c>
      <c r="G274" s="170">
        <v>48.6</v>
      </c>
      <c r="H274" s="170">
        <v>485.98</v>
      </c>
      <c r="I274" s="170">
        <v>485.98</v>
      </c>
      <c r="J274" s="171">
        <v>10</v>
      </c>
      <c r="L274" s="11"/>
      <c r="M274" s="170"/>
      <c r="N274" s="170"/>
      <c r="O274" s="11"/>
      <c r="P274" s="170"/>
      <c r="Q274" s="170"/>
      <c r="R274" s="11"/>
      <c r="S274" s="170"/>
      <c r="T274" s="170"/>
      <c r="V274" s="11"/>
      <c r="W274" s="11"/>
      <c r="X274" s="11"/>
      <c r="Y274" s="11"/>
      <c r="Z274" s="11"/>
      <c r="AA274" s="11"/>
      <c r="AB274" s="11"/>
      <c r="AC274" s="11"/>
      <c r="AD274" s="11"/>
    </row>
    <row r="275" spans="1:30" x14ac:dyDescent="0.25">
      <c r="A275" s="54"/>
      <c r="B275" s="11"/>
      <c r="C275" s="11"/>
      <c r="D275" s="11"/>
      <c r="E275" s="166"/>
      <c r="F275" s="11"/>
      <c r="G275" s="170"/>
      <c r="H275" s="170"/>
      <c r="I275" s="170"/>
      <c r="J275" s="171"/>
      <c r="L275" s="11"/>
      <c r="M275" s="170"/>
      <c r="N275" s="170"/>
      <c r="O275" s="11"/>
      <c r="P275" s="170"/>
      <c r="Q275" s="170"/>
      <c r="R275" s="11"/>
      <c r="S275" s="170"/>
      <c r="T275" s="170"/>
      <c r="V275" s="11"/>
      <c r="W275" s="11"/>
      <c r="X275" s="11"/>
      <c r="Y275" s="11"/>
      <c r="Z275" s="11"/>
      <c r="AA275" s="11"/>
      <c r="AB275" s="11"/>
      <c r="AC275" s="11"/>
      <c r="AD275" s="11"/>
    </row>
    <row r="276" spans="1:30" ht="15.75" thickBot="1" x14ac:dyDescent="0.3">
      <c r="A276" s="54"/>
      <c r="B276" s="11"/>
      <c r="C276" s="11"/>
      <c r="D276" s="11"/>
      <c r="E276" s="166"/>
      <c r="F276" s="11"/>
      <c r="G276" s="170"/>
      <c r="H276" s="170"/>
      <c r="I276" s="170"/>
      <c r="J276" s="171"/>
      <c r="L276" s="11"/>
      <c r="M276" s="170"/>
      <c r="N276" s="170"/>
      <c r="O276" s="11"/>
      <c r="P276" s="170"/>
      <c r="Q276" s="170"/>
      <c r="R276" s="11"/>
      <c r="S276" s="170"/>
      <c r="T276" s="170"/>
      <c r="V276" s="11"/>
      <c r="W276" s="11"/>
      <c r="X276" s="11"/>
      <c r="Y276" s="11"/>
      <c r="Z276" s="11"/>
      <c r="AA276" s="11"/>
      <c r="AB276" s="11"/>
      <c r="AC276" s="11"/>
      <c r="AD276" s="11"/>
    </row>
    <row r="277" spans="1:30" ht="15.75" thickBot="1" x14ac:dyDescent="0.3">
      <c r="A277" s="5"/>
      <c r="B277" s="88" t="s">
        <v>52</v>
      </c>
      <c r="C277" s="95"/>
      <c r="D277" s="95"/>
      <c r="E277" s="167"/>
      <c r="F277" s="90">
        <v>46</v>
      </c>
      <c r="G277" s="172">
        <v>629.72304347826105</v>
      </c>
      <c r="H277" s="173">
        <v>344697.00999999989</v>
      </c>
      <c r="I277" s="172">
        <v>7493.4132608695627</v>
      </c>
      <c r="J277" s="171">
        <v>10.869565217391305</v>
      </c>
      <c r="L277" s="92">
        <v>12</v>
      </c>
      <c r="M277" s="173">
        <v>21944.289999999997</v>
      </c>
      <c r="N277" s="172">
        <v>1828.6908333333331</v>
      </c>
      <c r="O277" s="90">
        <v>6</v>
      </c>
      <c r="P277" s="173">
        <v>7273.9500000000007</v>
      </c>
      <c r="Q277" s="172">
        <v>1212.325</v>
      </c>
      <c r="R277" s="90">
        <v>9</v>
      </c>
      <c r="S277" s="173">
        <v>12549.699999999999</v>
      </c>
      <c r="T277" s="172">
        <v>1394.411111111111</v>
      </c>
      <c r="V277" s="92"/>
      <c r="W277" s="90"/>
      <c r="X277" s="94" t="s">
        <v>130</v>
      </c>
      <c r="Y277" s="90"/>
      <c r="Z277" s="90"/>
      <c r="AA277" s="94" t="s">
        <v>130</v>
      </c>
      <c r="AB277" s="90"/>
      <c r="AC277" s="90"/>
      <c r="AD277" s="97" t="s">
        <v>130</v>
      </c>
    </row>
    <row r="278" spans="1:30" s="4" customFormat="1" ht="12.75" x14ac:dyDescent="0.2">
      <c r="A278" s="54"/>
      <c r="E278" s="162"/>
      <c r="G278" s="177"/>
      <c r="H278" s="177"/>
      <c r="I278" s="177"/>
      <c r="L278" s="49"/>
      <c r="M278" s="177"/>
      <c r="N278" s="177"/>
      <c r="P278" s="177"/>
      <c r="Q278" s="177"/>
      <c r="S278" s="177"/>
      <c r="T278" s="177"/>
      <c r="V278" s="49"/>
    </row>
    <row r="279" spans="1:30" ht="76.5" x14ac:dyDescent="0.25">
      <c r="A279" s="245">
        <f>A183</f>
        <v>43739</v>
      </c>
      <c r="B279" s="55" t="s">
        <v>53</v>
      </c>
      <c r="C279" s="55" t="s">
        <v>35</v>
      </c>
      <c r="D279" s="55" t="s">
        <v>36</v>
      </c>
      <c r="E279" s="168" t="s">
        <v>37</v>
      </c>
      <c r="F279" s="67" t="s">
        <v>131</v>
      </c>
      <c r="G279" s="179" t="s">
        <v>108</v>
      </c>
      <c r="H279" s="179" t="s">
        <v>132</v>
      </c>
      <c r="I279" s="179" t="s">
        <v>110</v>
      </c>
      <c r="J279" s="67" t="s">
        <v>111</v>
      </c>
      <c r="K279" s="69"/>
      <c r="L279" s="67" t="s">
        <v>112</v>
      </c>
      <c r="M279" s="179" t="s">
        <v>133</v>
      </c>
      <c r="N279" s="179" t="s">
        <v>114</v>
      </c>
      <c r="O279" s="67" t="s">
        <v>115</v>
      </c>
      <c r="P279" s="179" t="s">
        <v>116</v>
      </c>
      <c r="Q279" s="179" t="s">
        <v>117</v>
      </c>
      <c r="R279" s="56" t="s">
        <v>118</v>
      </c>
      <c r="S279" s="185" t="s">
        <v>119</v>
      </c>
      <c r="T279" s="185" t="s">
        <v>120</v>
      </c>
      <c r="U279" s="71"/>
      <c r="V279" s="56" t="s">
        <v>121</v>
      </c>
      <c r="W279" s="56" t="s">
        <v>122</v>
      </c>
      <c r="X279" s="56" t="s">
        <v>123</v>
      </c>
      <c r="Y279" s="56" t="s">
        <v>124</v>
      </c>
      <c r="Z279" s="56" t="s">
        <v>125</v>
      </c>
      <c r="AA279" s="56" t="s">
        <v>126</v>
      </c>
      <c r="AB279" s="56" t="s">
        <v>127</v>
      </c>
      <c r="AC279" s="56" t="s">
        <v>128</v>
      </c>
      <c r="AD279" s="56" t="s">
        <v>129</v>
      </c>
    </row>
    <row r="280" spans="1:30" x14ac:dyDescent="0.25">
      <c r="A280" s="54"/>
      <c r="B280" s="11"/>
      <c r="C280" s="11"/>
      <c r="D280" s="11"/>
      <c r="E280" s="166"/>
      <c r="F280" s="11"/>
      <c r="G280" s="170"/>
      <c r="H280" s="170"/>
      <c r="I280" s="170"/>
      <c r="J280" s="11"/>
      <c r="L280" s="11"/>
      <c r="M280" s="170"/>
      <c r="N280" s="170"/>
      <c r="O280" s="11"/>
      <c r="P280" s="170"/>
      <c r="Q280" s="170"/>
      <c r="R280" s="11"/>
      <c r="S280" s="170"/>
      <c r="T280" s="170"/>
      <c r="V280" s="11"/>
      <c r="W280" s="11"/>
      <c r="X280" s="11"/>
      <c r="Y280" s="11"/>
      <c r="Z280" s="11"/>
      <c r="AA280" s="11"/>
      <c r="AB280" s="11"/>
      <c r="AC280" s="11"/>
      <c r="AD280" s="11"/>
    </row>
    <row r="281" spans="1:30" x14ac:dyDescent="0.25">
      <c r="A281" s="54"/>
      <c r="B281" s="11"/>
      <c r="C281" s="11"/>
      <c r="D281" s="11"/>
      <c r="E281" s="166"/>
      <c r="F281" s="11"/>
      <c r="G281" s="170"/>
      <c r="H281" s="170"/>
      <c r="I281" s="170"/>
      <c r="J281" s="11"/>
      <c r="L281" s="11"/>
      <c r="M281" s="170"/>
      <c r="N281" s="170"/>
      <c r="O281" s="11"/>
      <c r="P281" s="170"/>
      <c r="Q281" s="170"/>
      <c r="R281" s="11"/>
      <c r="S281" s="170"/>
      <c r="T281" s="170"/>
      <c r="V281" s="11"/>
      <c r="W281" s="11"/>
      <c r="X281" s="11"/>
      <c r="Y281" s="11"/>
      <c r="Z281" s="11"/>
      <c r="AA281" s="11"/>
      <c r="AB281" s="11"/>
      <c r="AC281" s="11"/>
      <c r="AD281" s="11"/>
    </row>
    <row r="282" spans="1:30" x14ac:dyDescent="0.25">
      <c r="A282" s="54"/>
      <c r="B282" s="11"/>
      <c r="C282" s="11"/>
      <c r="D282" s="11"/>
      <c r="E282" s="166"/>
      <c r="F282" s="11"/>
      <c r="G282" s="170"/>
      <c r="H282" s="170"/>
      <c r="I282" s="170"/>
      <c r="J282" s="11"/>
      <c r="L282" s="11"/>
      <c r="M282" s="170"/>
      <c r="N282" s="170"/>
      <c r="O282" s="11"/>
      <c r="P282" s="170"/>
      <c r="Q282" s="170"/>
      <c r="R282" s="11"/>
      <c r="S282" s="170"/>
      <c r="T282" s="170"/>
      <c r="V282" s="11"/>
      <c r="W282" s="11"/>
      <c r="X282" s="11"/>
      <c r="Y282" s="11"/>
      <c r="Z282" s="11"/>
      <c r="AA282" s="11"/>
      <c r="AB282" s="11"/>
      <c r="AC282" s="11"/>
      <c r="AD282" s="11"/>
    </row>
    <row r="283" spans="1:30" x14ac:dyDescent="0.25">
      <c r="A283" s="54"/>
      <c r="B283" s="11"/>
      <c r="C283" s="11"/>
      <c r="D283" s="11"/>
      <c r="E283" s="166"/>
      <c r="F283" s="11"/>
      <c r="G283" s="170"/>
      <c r="H283" s="170"/>
      <c r="I283" s="170"/>
      <c r="J283" s="11"/>
      <c r="L283" s="11"/>
      <c r="M283" s="170"/>
      <c r="N283" s="170"/>
      <c r="O283" s="11"/>
      <c r="P283" s="170"/>
      <c r="Q283" s="170"/>
      <c r="R283" s="11"/>
      <c r="S283" s="170"/>
      <c r="T283" s="170"/>
      <c r="V283" s="11"/>
      <c r="W283" s="11"/>
      <c r="X283" s="11"/>
      <c r="Y283" s="11"/>
      <c r="Z283" s="11"/>
      <c r="AA283" s="11"/>
      <c r="AB283" s="11"/>
      <c r="AC283" s="11"/>
      <c r="AD283" s="11"/>
    </row>
    <row r="284" spans="1:30" x14ac:dyDescent="0.25">
      <c r="A284" s="54"/>
      <c r="B284" s="11"/>
      <c r="C284" s="11"/>
      <c r="D284" s="11"/>
      <c r="E284" s="166"/>
      <c r="F284" s="11"/>
      <c r="G284" s="170"/>
      <c r="H284" s="170"/>
      <c r="I284" s="170"/>
      <c r="J284" s="11"/>
      <c r="L284" s="11"/>
      <c r="M284" s="170"/>
      <c r="N284" s="170"/>
      <c r="O284" s="11"/>
      <c r="P284" s="170"/>
      <c r="Q284" s="170"/>
      <c r="R284" s="11"/>
      <c r="S284" s="170"/>
      <c r="T284" s="170"/>
      <c r="V284" s="11"/>
      <c r="W284" s="11"/>
      <c r="X284" s="11"/>
      <c r="Y284" s="11"/>
      <c r="Z284" s="11"/>
      <c r="AA284" s="11"/>
      <c r="AB284" s="11"/>
      <c r="AC284" s="11"/>
      <c r="AD284" s="11"/>
    </row>
    <row r="285" spans="1:30" x14ac:dyDescent="0.25">
      <c r="A285" s="54"/>
      <c r="B285" s="11"/>
      <c r="C285" s="11"/>
      <c r="D285" s="11"/>
      <c r="E285" s="166"/>
      <c r="F285" s="11"/>
      <c r="G285" s="170"/>
      <c r="H285" s="170"/>
      <c r="I285" s="170"/>
      <c r="J285" s="11"/>
      <c r="L285" s="11"/>
      <c r="M285" s="170"/>
      <c r="N285" s="170"/>
      <c r="O285" s="11"/>
      <c r="P285" s="170"/>
      <c r="Q285" s="170"/>
      <c r="R285" s="11"/>
      <c r="S285" s="170"/>
      <c r="T285" s="170"/>
      <c r="V285" s="11"/>
      <c r="W285" s="11"/>
      <c r="X285" s="11"/>
      <c r="Y285" s="11"/>
      <c r="Z285" s="11"/>
      <c r="AA285" s="11"/>
      <c r="AB285" s="11"/>
      <c r="AC285" s="11"/>
      <c r="AD285" s="11"/>
    </row>
    <row r="286" spans="1:30" x14ac:dyDescent="0.25">
      <c r="A286" s="54"/>
      <c r="B286" s="11"/>
      <c r="C286" s="11"/>
      <c r="D286" s="11"/>
      <c r="E286" s="166"/>
      <c r="F286" s="11"/>
      <c r="G286" s="170"/>
      <c r="H286" s="170"/>
      <c r="I286" s="170"/>
      <c r="J286" s="11"/>
      <c r="L286" s="11"/>
      <c r="M286" s="170"/>
      <c r="N286" s="170"/>
      <c r="O286" s="11"/>
      <c r="P286" s="170"/>
      <c r="Q286" s="170"/>
      <c r="R286" s="11"/>
      <c r="S286" s="170"/>
      <c r="T286" s="170"/>
      <c r="V286" s="11"/>
      <c r="W286" s="11"/>
      <c r="X286" s="11"/>
      <c r="Y286" s="11"/>
      <c r="Z286" s="11"/>
      <c r="AA286" s="11"/>
      <c r="AB286" s="11"/>
      <c r="AC286" s="11"/>
      <c r="AD286" s="11"/>
    </row>
    <row r="287" spans="1:30" x14ac:dyDescent="0.25">
      <c r="A287" s="54"/>
      <c r="B287" s="11"/>
      <c r="C287" s="11"/>
      <c r="D287" s="11"/>
      <c r="E287" s="166"/>
      <c r="F287" s="11"/>
      <c r="G287" s="170"/>
      <c r="H287" s="170"/>
      <c r="I287" s="170"/>
      <c r="J287" s="11"/>
      <c r="L287" s="11"/>
      <c r="M287" s="170"/>
      <c r="N287" s="170"/>
      <c r="O287" s="11"/>
      <c r="P287" s="170"/>
      <c r="Q287" s="170"/>
      <c r="R287" s="11"/>
      <c r="S287" s="170"/>
      <c r="T287" s="170"/>
      <c r="V287" s="11"/>
      <c r="W287" s="11"/>
      <c r="X287" s="11"/>
      <c r="Y287" s="11"/>
      <c r="Z287" s="11"/>
      <c r="AA287" s="11"/>
      <c r="AB287" s="11"/>
      <c r="AC287" s="11"/>
      <c r="AD287" s="11"/>
    </row>
    <row r="288" spans="1:30" x14ac:dyDescent="0.25">
      <c r="A288" s="54"/>
      <c r="B288" s="11"/>
      <c r="C288" s="11"/>
      <c r="D288" s="11"/>
      <c r="E288" s="166"/>
      <c r="F288" s="11"/>
      <c r="G288" s="170"/>
      <c r="H288" s="170"/>
      <c r="I288" s="170"/>
      <c r="J288" s="11"/>
      <c r="L288" s="11"/>
      <c r="M288" s="170"/>
      <c r="N288" s="170"/>
      <c r="O288" s="11"/>
      <c r="P288" s="170"/>
      <c r="Q288" s="170"/>
      <c r="R288" s="11"/>
      <c r="S288" s="170"/>
      <c r="T288" s="170"/>
      <c r="V288" s="11"/>
      <c r="W288" s="11"/>
      <c r="X288" s="11"/>
      <c r="Y288" s="11"/>
      <c r="Z288" s="11"/>
      <c r="AA288" s="11"/>
      <c r="AB288" s="11"/>
      <c r="AC288" s="11"/>
      <c r="AD288" s="11"/>
    </row>
    <row r="289" spans="1:30" x14ac:dyDescent="0.25">
      <c r="A289" s="54"/>
      <c r="B289" s="11"/>
      <c r="C289" s="11"/>
      <c r="D289" s="11"/>
      <c r="E289" s="166"/>
      <c r="F289" s="11"/>
      <c r="G289" s="170"/>
      <c r="H289" s="170"/>
      <c r="I289" s="170"/>
      <c r="J289" s="11"/>
      <c r="L289" s="11"/>
      <c r="M289" s="170"/>
      <c r="N289" s="170"/>
      <c r="O289" s="11"/>
      <c r="P289" s="170"/>
      <c r="Q289" s="170"/>
      <c r="R289" s="11"/>
      <c r="S289" s="170"/>
      <c r="T289" s="170"/>
      <c r="V289" s="11"/>
      <c r="W289" s="11"/>
      <c r="X289" s="11"/>
      <c r="Y289" s="11"/>
      <c r="Z289" s="11"/>
      <c r="AA289" s="11"/>
      <c r="AB289" s="11"/>
      <c r="AC289" s="11"/>
      <c r="AD289" s="11"/>
    </row>
    <row r="290" spans="1:30" ht="15.75" thickBot="1" x14ac:dyDescent="0.3">
      <c r="A290" s="54"/>
      <c r="B290" s="11"/>
      <c r="C290" s="11"/>
      <c r="D290" s="11"/>
      <c r="E290" s="166"/>
      <c r="F290" s="11"/>
      <c r="G290" s="170"/>
      <c r="H290" s="170"/>
      <c r="I290" s="170"/>
      <c r="J290" s="11"/>
      <c r="L290" s="11"/>
      <c r="M290" s="170"/>
      <c r="N290" s="170"/>
      <c r="O290" s="11"/>
      <c r="P290" s="170"/>
      <c r="Q290" s="170"/>
      <c r="R290" s="11"/>
      <c r="S290" s="170"/>
      <c r="T290" s="170"/>
      <c r="V290" s="11"/>
      <c r="W290" s="11"/>
      <c r="X290" s="11"/>
      <c r="Y290" s="11"/>
      <c r="Z290" s="11"/>
      <c r="AA290" s="11"/>
      <c r="AB290" s="11"/>
      <c r="AC290" s="11"/>
      <c r="AD290" s="11"/>
    </row>
    <row r="291" spans="1:30" ht="15.75" thickBot="1" x14ac:dyDescent="0.3">
      <c r="A291" s="54"/>
      <c r="B291" s="144" t="s">
        <v>52</v>
      </c>
      <c r="C291" s="143"/>
      <c r="D291" s="95"/>
      <c r="E291" s="167"/>
      <c r="F291" s="90"/>
      <c r="G291" s="172" t="s">
        <v>130</v>
      </c>
      <c r="H291" s="173"/>
      <c r="I291" s="172" t="s">
        <v>130</v>
      </c>
      <c r="J291" s="94" t="s">
        <v>130</v>
      </c>
      <c r="L291" s="121">
        <v>0</v>
      </c>
      <c r="M291" s="180"/>
      <c r="N291" s="172" t="s">
        <v>130</v>
      </c>
      <c r="O291" s="90"/>
      <c r="P291" s="173"/>
      <c r="Q291" s="172" t="s">
        <v>130</v>
      </c>
      <c r="R291" s="90">
        <v>0</v>
      </c>
      <c r="S291" s="173"/>
      <c r="T291" s="172" t="s">
        <v>130</v>
      </c>
      <c r="V291" s="121"/>
      <c r="W291" s="121"/>
      <c r="X291" s="145" t="s">
        <v>130</v>
      </c>
      <c r="Y291" s="90"/>
      <c r="Z291" s="90"/>
      <c r="AA291" s="94" t="s">
        <v>130</v>
      </c>
      <c r="AB291" s="90"/>
      <c r="AC291" s="90"/>
      <c r="AD291" s="97" t="s">
        <v>130</v>
      </c>
    </row>
    <row r="292" spans="1:30" s="4" customFormat="1" ht="12.75" x14ac:dyDescent="0.2">
      <c r="A292" s="54"/>
      <c r="E292" s="162"/>
      <c r="G292" s="177"/>
      <c r="H292" s="177"/>
      <c r="I292" s="177"/>
      <c r="M292" s="177"/>
      <c r="N292" s="177"/>
      <c r="P292" s="177"/>
      <c r="Q292" s="177"/>
      <c r="S292" s="177"/>
      <c r="T292" s="177"/>
    </row>
    <row r="293" spans="1:30" x14ac:dyDescent="0.25"/>
    <row r="294" spans="1:30" x14ac:dyDescent="0.25"/>
    <row r="295" spans="1:30" x14ac:dyDescent="0.25"/>
    <row r="296" spans="1:30" x14ac:dyDescent="0.25"/>
    <row r="297" spans="1:30" x14ac:dyDescent="0.25"/>
    <row r="298" spans="1:30" x14ac:dyDescent="0.25"/>
    <row r="299" spans="1:30" x14ac:dyDescent="0.25"/>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sheetData>
  <mergeCells count="6">
    <mergeCell ref="A2:D2"/>
    <mergeCell ref="L2:N2"/>
    <mergeCell ref="V2:Y2"/>
    <mergeCell ref="A6:J7"/>
    <mergeCell ref="L4:O8"/>
    <mergeCell ref="V3:AD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73"/>
  <sheetViews>
    <sheetView topLeftCell="A233" zoomScale="70" zoomScaleNormal="70" zoomScalePageLayoutView="60" workbookViewId="0">
      <selection activeCell="E251" sqref="E251:E27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134</v>
      </c>
      <c r="B1" s="17"/>
      <c r="C1" s="17"/>
      <c r="D1" s="17"/>
      <c r="I1" s="59" t="s">
        <v>135</v>
      </c>
      <c r="J1" s="17"/>
      <c r="K1" s="17"/>
      <c r="M1" s="59" t="s">
        <v>136</v>
      </c>
      <c r="N1" s="17"/>
      <c r="O1" s="17"/>
      <c r="V1" s="123" t="s">
        <v>137</v>
      </c>
      <c r="W1" s="123"/>
      <c r="X1" s="63"/>
      <c r="Y1" s="63"/>
      <c r="Z1" s="63"/>
      <c r="AA1" s="63"/>
      <c r="AB1" s="5"/>
      <c r="AC1" s="5"/>
      <c r="AD1" s="5"/>
      <c r="AE1" s="5"/>
      <c r="AF1" s="5"/>
      <c r="AG1" s="5"/>
      <c r="AH1" s="5"/>
      <c r="AI1" s="5"/>
      <c r="AJ1" s="5"/>
      <c r="AK1" s="5"/>
      <c r="AL1" s="5"/>
      <c r="AM1" s="5"/>
    </row>
    <row r="2" spans="1:39" s="4" customFormat="1" ht="68.45" customHeight="1" thickBot="1" x14ac:dyDescent="0.25">
      <c r="A2" s="416" t="s">
        <v>138</v>
      </c>
      <c r="B2" s="417"/>
      <c r="C2" s="63"/>
      <c r="D2" s="63"/>
      <c r="I2" s="412" t="s">
        <v>139</v>
      </c>
      <c r="J2" s="413"/>
      <c r="K2" s="414"/>
      <c r="M2" s="416" t="s">
        <v>140</v>
      </c>
      <c r="N2" s="417"/>
      <c r="O2" s="79"/>
      <c r="P2" s="78"/>
      <c r="Q2" s="79"/>
      <c r="R2" s="79"/>
      <c r="S2" s="79"/>
      <c r="T2" s="79"/>
      <c r="V2" s="416" t="s">
        <v>141</v>
      </c>
      <c r="W2" s="417"/>
      <c r="X2" s="63"/>
      <c r="Y2" s="63"/>
      <c r="Z2" s="63"/>
      <c r="AA2" s="63"/>
      <c r="AB2" s="5"/>
      <c r="AC2" s="5"/>
      <c r="AD2" s="5"/>
      <c r="AE2" s="5"/>
      <c r="AF2" s="5"/>
      <c r="AG2" s="5"/>
      <c r="AH2" s="5"/>
      <c r="AI2" s="5"/>
      <c r="AJ2" s="5"/>
      <c r="AK2" s="5"/>
      <c r="AL2" s="5"/>
      <c r="AM2" s="5"/>
    </row>
    <row r="3" spans="1:39" s="4" customFormat="1" ht="12.75" x14ac:dyDescent="0.2">
      <c r="B3" s="146"/>
      <c r="C3" s="147"/>
      <c r="D3" s="147"/>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8"/>
      <c r="F4" s="148"/>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142</v>
      </c>
      <c r="B5" s="6"/>
      <c r="C5" s="6"/>
      <c r="D5" s="6"/>
      <c r="E5" s="62"/>
      <c r="F5" s="62"/>
      <c r="I5" s="332" t="s">
        <v>143</v>
      </c>
      <c r="J5" s="333"/>
      <c r="K5" s="333"/>
      <c r="L5" s="382"/>
      <c r="M5" s="332" t="s">
        <v>505</v>
      </c>
      <c r="N5" s="333"/>
      <c r="O5" s="333"/>
      <c r="P5" s="333"/>
      <c r="Q5" s="333"/>
      <c r="R5" s="63"/>
      <c r="S5" s="63"/>
      <c r="T5" s="63"/>
      <c r="V5" s="158" t="s">
        <v>17</v>
      </c>
      <c r="W5" s="159"/>
      <c r="X5" s="63"/>
      <c r="Y5" s="63"/>
      <c r="Z5" s="63"/>
      <c r="AA5" s="63"/>
      <c r="AB5" s="5"/>
      <c r="AC5" s="5"/>
      <c r="AD5" s="5"/>
      <c r="AE5" s="5"/>
      <c r="AF5" s="5"/>
      <c r="AG5" s="5"/>
      <c r="AH5" s="5"/>
      <c r="AI5" s="5"/>
      <c r="AJ5" s="5"/>
      <c r="AK5" s="5"/>
      <c r="AL5" s="5"/>
      <c r="AM5" s="5"/>
    </row>
    <row r="6" spans="1:39" s="4" customFormat="1" ht="12.75" x14ac:dyDescent="0.2">
      <c r="I6" s="332"/>
      <c r="J6" s="333"/>
      <c r="K6" s="333"/>
      <c r="L6" s="382"/>
      <c r="M6" s="332"/>
      <c r="N6" s="333"/>
      <c r="O6" s="333"/>
      <c r="P6" s="333"/>
      <c r="Q6" s="333"/>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33" t="s">
        <v>144</v>
      </c>
      <c r="B7" s="333"/>
      <c r="C7" s="333"/>
      <c r="D7" s="333"/>
      <c r="E7" s="333"/>
      <c r="F7" s="333"/>
      <c r="G7" s="333"/>
      <c r="I7" s="49"/>
      <c r="M7" s="332"/>
      <c r="N7" s="333"/>
      <c r="O7" s="333"/>
      <c r="P7" s="333"/>
      <c r="Q7" s="333"/>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33"/>
      <c r="B8" s="333"/>
      <c r="C8" s="333"/>
      <c r="D8" s="333"/>
      <c r="E8" s="333"/>
      <c r="F8" s="333"/>
      <c r="G8" s="333"/>
      <c r="I8" s="49"/>
      <c r="M8" s="332"/>
      <c r="N8" s="333"/>
      <c r="O8" s="333"/>
      <c r="P8" s="333"/>
      <c r="Q8" s="33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29</v>
      </c>
      <c r="I9" s="49"/>
      <c r="M9" s="64"/>
      <c r="O9" s="63"/>
      <c r="P9" s="63"/>
      <c r="Q9" s="63"/>
      <c r="R9" s="63"/>
      <c r="S9" s="63"/>
      <c r="T9" s="111" t="s">
        <v>29</v>
      </c>
      <c r="V9" s="64"/>
      <c r="W9" s="63"/>
      <c r="X9" s="63"/>
      <c r="Y9" s="63"/>
      <c r="Z9" s="63"/>
      <c r="AA9" s="63"/>
      <c r="AB9" s="5"/>
      <c r="AC9" s="5"/>
      <c r="AD9" s="5"/>
      <c r="AE9" s="5"/>
      <c r="AF9" s="5"/>
      <c r="AG9" s="5"/>
      <c r="AH9" s="5"/>
      <c r="AI9" s="5"/>
      <c r="AJ9" s="5"/>
      <c r="AK9" s="5"/>
      <c r="AL9" s="5"/>
      <c r="AM9" s="5"/>
    </row>
    <row r="10" spans="1:39" s="4" customFormat="1" ht="13.5" thickBot="1" x14ac:dyDescent="0.25">
      <c r="A10" s="124" t="s">
        <v>2</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7" t="s">
        <v>145</v>
      </c>
      <c r="B11" s="208" t="s">
        <v>35</v>
      </c>
      <c r="C11" s="208" t="s">
        <v>36</v>
      </c>
      <c r="D11" s="208" t="s">
        <v>37</v>
      </c>
      <c r="E11" s="208" t="s">
        <v>146</v>
      </c>
      <c r="F11" s="208" t="s">
        <v>147</v>
      </c>
      <c r="G11" s="209" t="s">
        <v>148</v>
      </c>
      <c r="I11" s="104" t="s">
        <v>149</v>
      </c>
      <c r="J11" s="105" t="s">
        <v>150</v>
      </c>
      <c r="K11" s="106" t="s">
        <v>151</v>
      </c>
      <c r="M11" s="104" t="s">
        <v>376</v>
      </c>
      <c r="N11" s="105" t="s">
        <v>152</v>
      </c>
      <c r="O11" s="69"/>
      <c r="P11" s="203" t="s">
        <v>377</v>
      </c>
      <c r="Q11" s="204" t="s">
        <v>152</v>
      </c>
      <c r="R11" s="69"/>
      <c r="S11" s="66" t="s">
        <v>378</v>
      </c>
      <c r="T11" s="105" t="s">
        <v>152</v>
      </c>
      <c r="V11" s="160" t="s">
        <v>153</v>
      </c>
      <c r="W11" s="161" t="s">
        <v>154</v>
      </c>
      <c r="X11" s="161" t="s">
        <v>155</v>
      </c>
      <c r="Y11" s="161" t="s">
        <v>156</v>
      </c>
      <c r="Z11" s="161" t="s">
        <v>157</v>
      </c>
      <c r="AA11" s="63"/>
      <c r="AB11" s="5"/>
      <c r="AC11" s="5"/>
      <c r="AD11" s="5"/>
      <c r="AE11" s="5"/>
      <c r="AF11" s="5"/>
      <c r="AG11" s="5"/>
      <c r="AH11" s="5"/>
      <c r="AI11" s="5"/>
      <c r="AJ11" s="5"/>
      <c r="AK11" s="5"/>
      <c r="AL11" s="5"/>
      <c r="AM11" s="5"/>
    </row>
    <row r="12" spans="1:39" ht="15" customHeight="1" x14ac:dyDescent="0.25">
      <c r="A12" s="210" t="s">
        <v>361</v>
      </c>
      <c r="B12" s="200" t="s">
        <v>208</v>
      </c>
      <c r="C12" s="200"/>
      <c r="D12" s="212">
        <v>7820</v>
      </c>
      <c r="E12" s="424" t="s">
        <v>506</v>
      </c>
      <c r="F12" s="189"/>
      <c r="G12" s="211"/>
      <c r="H12" s="5"/>
      <c r="I12" s="191"/>
      <c r="J12" s="192"/>
      <c r="K12" s="193"/>
      <c r="L12" s="5"/>
      <c r="M12" s="201">
        <v>4</v>
      </c>
      <c r="N12" s="202">
        <v>450</v>
      </c>
      <c r="O12" s="194"/>
      <c r="P12" s="205">
        <v>2</v>
      </c>
      <c r="Q12" s="206">
        <v>225</v>
      </c>
      <c r="R12" s="194"/>
      <c r="S12" s="222"/>
      <c r="T12" s="257"/>
      <c r="U12" s="5"/>
      <c r="V12" s="308" t="s">
        <v>466</v>
      </c>
      <c r="W12" s="309" t="s">
        <v>467</v>
      </c>
      <c r="X12" s="310" t="s">
        <v>468</v>
      </c>
      <c r="Y12" s="310"/>
      <c r="Z12" s="419"/>
      <c r="AA12" s="198"/>
    </row>
    <row r="13" spans="1:39" ht="15" customHeight="1" x14ac:dyDescent="0.25">
      <c r="A13" s="210" t="s">
        <v>361</v>
      </c>
      <c r="B13" s="200" t="s">
        <v>297</v>
      </c>
      <c r="C13" s="200"/>
      <c r="D13" s="212">
        <v>8865</v>
      </c>
      <c r="E13" s="425"/>
      <c r="F13" s="189"/>
      <c r="G13" s="211"/>
      <c r="H13" s="5"/>
      <c r="I13" s="191"/>
      <c r="J13" s="192"/>
      <c r="K13" s="193"/>
      <c r="L13" s="5"/>
      <c r="M13" s="201">
        <v>8</v>
      </c>
      <c r="N13" s="202">
        <v>900</v>
      </c>
      <c r="O13" s="194"/>
      <c r="P13" s="205">
        <v>6</v>
      </c>
      <c r="Q13" s="206">
        <v>675</v>
      </c>
      <c r="R13" s="194"/>
      <c r="S13" s="222"/>
      <c r="T13" s="257"/>
      <c r="U13" s="5"/>
      <c r="V13" s="308" t="s">
        <v>469</v>
      </c>
      <c r="W13" s="309" t="s">
        <v>470</v>
      </c>
      <c r="X13" s="310" t="s">
        <v>463</v>
      </c>
      <c r="Y13" s="310" t="s">
        <v>471</v>
      </c>
      <c r="Z13" s="419"/>
      <c r="AA13" s="198"/>
    </row>
    <row r="14" spans="1:39" ht="15" customHeight="1" x14ac:dyDescent="0.25">
      <c r="A14" s="210" t="s">
        <v>361</v>
      </c>
      <c r="B14" s="200" t="s">
        <v>298</v>
      </c>
      <c r="C14" s="200"/>
      <c r="D14" s="212">
        <v>8801</v>
      </c>
      <c r="E14" s="425"/>
      <c r="F14" s="189"/>
      <c r="G14" s="211"/>
      <c r="H14" s="5"/>
      <c r="I14" s="191"/>
      <c r="J14" s="192"/>
      <c r="K14" s="193"/>
      <c r="L14" s="5"/>
      <c r="M14" s="201">
        <v>7</v>
      </c>
      <c r="N14" s="202">
        <v>787.5</v>
      </c>
      <c r="O14" s="194"/>
      <c r="P14" s="205">
        <v>7</v>
      </c>
      <c r="Q14" s="206">
        <v>787.5</v>
      </c>
      <c r="R14" s="194"/>
      <c r="S14" s="222"/>
      <c r="T14" s="257"/>
      <c r="U14" s="5"/>
      <c r="V14" s="308" t="s">
        <v>472</v>
      </c>
      <c r="W14" s="309" t="s">
        <v>473</v>
      </c>
      <c r="X14" s="310" t="s">
        <v>463</v>
      </c>
      <c r="Y14" s="310" t="s">
        <v>471</v>
      </c>
      <c r="Z14" s="419"/>
      <c r="AA14" s="198"/>
    </row>
    <row r="15" spans="1:39" ht="15" customHeight="1" x14ac:dyDescent="0.25">
      <c r="A15" s="210" t="s">
        <v>361</v>
      </c>
      <c r="B15" s="200" t="s">
        <v>300</v>
      </c>
      <c r="C15" s="200"/>
      <c r="D15" s="212">
        <v>7001</v>
      </c>
      <c r="E15" s="425"/>
      <c r="F15" s="189"/>
      <c r="G15" s="211"/>
      <c r="H15" s="5"/>
      <c r="I15" s="191"/>
      <c r="J15" s="192"/>
      <c r="K15" s="193"/>
      <c r="L15" s="5"/>
      <c r="M15" s="201">
        <v>33</v>
      </c>
      <c r="N15" s="202">
        <v>4050</v>
      </c>
      <c r="O15" s="194"/>
      <c r="P15" s="205">
        <v>26</v>
      </c>
      <c r="Q15" s="206">
        <v>3150</v>
      </c>
      <c r="R15" s="194"/>
      <c r="S15" s="222"/>
      <c r="T15" s="257"/>
      <c r="U15" s="5"/>
      <c r="V15" s="308" t="s">
        <v>474</v>
      </c>
      <c r="W15" s="309" t="s">
        <v>475</v>
      </c>
      <c r="X15" s="310" t="s">
        <v>463</v>
      </c>
      <c r="Y15" s="310" t="s">
        <v>471</v>
      </c>
      <c r="Z15" s="419"/>
      <c r="AA15" s="198"/>
    </row>
    <row r="16" spans="1:39" ht="15" customHeight="1" x14ac:dyDescent="0.25">
      <c r="A16" s="210" t="s">
        <v>361</v>
      </c>
      <c r="B16" s="200" t="s">
        <v>362</v>
      </c>
      <c r="C16" s="200"/>
      <c r="D16" s="212">
        <v>7823</v>
      </c>
      <c r="E16" s="425"/>
      <c r="F16" s="189"/>
      <c r="G16" s="211"/>
      <c r="H16" s="5"/>
      <c r="I16" s="191"/>
      <c r="J16" s="192"/>
      <c r="K16" s="193"/>
      <c r="L16" s="5"/>
      <c r="M16" s="201">
        <v>21</v>
      </c>
      <c r="N16" s="202">
        <v>2362.5</v>
      </c>
      <c r="O16" s="194"/>
      <c r="P16" s="205">
        <v>15</v>
      </c>
      <c r="Q16" s="206">
        <v>1687.5</v>
      </c>
      <c r="R16" s="194"/>
      <c r="S16" s="222"/>
      <c r="T16" s="257"/>
      <c r="U16" s="5"/>
      <c r="V16" s="308" t="s">
        <v>476</v>
      </c>
      <c r="W16" s="309" t="s">
        <v>477</v>
      </c>
      <c r="X16" s="310" t="s">
        <v>468</v>
      </c>
      <c r="Y16" s="310"/>
      <c r="Z16" s="419"/>
      <c r="AA16" s="198"/>
    </row>
    <row r="17" spans="1:27" ht="15" customHeight="1" x14ac:dyDescent="0.25">
      <c r="A17" s="210" t="s">
        <v>361</v>
      </c>
      <c r="B17" s="200" t="s">
        <v>304</v>
      </c>
      <c r="C17" s="200"/>
      <c r="D17" s="212">
        <v>7828</v>
      </c>
      <c r="E17" s="425"/>
      <c r="F17" s="189"/>
      <c r="G17" s="211"/>
      <c r="H17" s="5"/>
      <c r="I17" s="191"/>
      <c r="J17" s="192"/>
      <c r="K17" s="193"/>
      <c r="L17" s="5"/>
      <c r="M17" s="201">
        <v>1</v>
      </c>
      <c r="N17" s="202">
        <v>112.5</v>
      </c>
      <c r="O17" s="194"/>
      <c r="P17" s="205">
        <v>1</v>
      </c>
      <c r="Q17" s="206">
        <v>112.5</v>
      </c>
      <c r="R17" s="194"/>
      <c r="S17" s="222"/>
      <c r="T17" s="257"/>
      <c r="U17" s="5"/>
      <c r="V17" s="308" t="s">
        <v>478</v>
      </c>
      <c r="W17" s="309" t="s">
        <v>479</v>
      </c>
      <c r="X17" s="310" t="s">
        <v>468</v>
      </c>
      <c r="Y17" s="311" t="s">
        <v>480</v>
      </c>
      <c r="Z17" s="419"/>
      <c r="AA17" s="198"/>
    </row>
    <row r="18" spans="1:27" ht="15" customHeight="1" x14ac:dyDescent="0.25">
      <c r="A18" s="210" t="s">
        <v>361</v>
      </c>
      <c r="B18" s="200" t="s">
        <v>306</v>
      </c>
      <c r="C18" s="200"/>
      <c r="D18" s="212">
        <v>7008</v>
      </c>
      <c r="E18" s="425"/>
      <c r="F18" s="189"/>
      <c r="G18" s="211"/>
      <c r="H18" s="5"/>
      <c r="I18" s="191"/>
      <c r="J18" s="192"/>
      <c r="K18" s="193"/>
      <c r="L18" s="5"/>
      <c r="M18" s="201">
        <v>75</v>
      </c>
      <c r="N18" s="202">
        <v>8662.5</v>
      </c>
      <c r="O18" s="194"/>
      <c r="P18" s="205">
        <v>60</v>
      </c>
      <c r="Q18" s="206">
        <v>6975</v>
      </c>
      <c r="R18" s="194"/>
      <c r="S18" s="222"/>
      <c r="T18" s="257"/>
      <c r="U18" s="5"/>
      <c r="V18" s="308" t="s">
        <v>481</v>
      </c>
      <c r="W18" s="309" t="s">
        <v>482</v>
      </c>
      <c r="X18" s="310" t="s">
        <v>463</v>
      </c>
      <c r="Y18" s="311" t="s">
        <v>483</v>
      </c>
      <c r="Z18" s="419"/>
      <c r="AA18" s="198"/>
    </row>
    <row r="19" spans="1:27" ht="15" customHeight="1" x14ac:dyDescent="0.25">
      <c r="A19" s="210" t="s">
        <v>361</v>
      </c>
      <c r="B19" s="200" t="s">
        <v>307</v>
      </c>
      <c r="C19" s="200"/>
      <c r="D19" s="212">
        <v>7066</v>
      </c>
      <c r="E19" s="425"/>
      <c r="F19" s="189"/>
      <c r="G19" s="211"/>
      <c r="H19" s="5"/>
      <c r="I19" s="191"/>
      <c r="J19" s="192"/>
      <c r="K19" s="193"/>
      <c r="L19" s="5"/>
      <c r="M19" s="201">
        <v>30</v>
      </c>
      <c r="N19" s="202">
        <v>3375</v>
      </c>
      <c r="O19" s="194"/>
      <c r="P19" s="205">
        <v>23</v>
      </c>
      <c r="Q19" s="206">
        <v>2587.5</v>
      </c>
      <c r="R19" s="194"/>
      <c r="S19" s="222"/>
      <c r="T19" s="257"/>
      <c r="U19" s="5"/>
      <c r="V19" s="308" t="s">
        <v>484</v>
      </c>
      <c r="W19" s="309" t="s">
        <v>485</v>
      </c>
      <c r="X19" s="310" t="s">
        <v>486</v>
      </c>
      <c r="Y19" s="311" t="s">
        <v>480</v>
      </c>
      <c r="Z19" s="419"/>
      <c r="AA19" s="198"/>
    </row>
    <row r="20" spans="1:27" ht="15" customHeight="1" x14ac:dyDescent="0.25">
      <c r="A20" s="210" t="s">
        <v>361</v>
      </c>
      <c r="B20" s="200" t="s">
        <v>308</v>
      </c>
      <c r="C20" s="200"/>
      <c r="D20" s="212">
        <v>8809</v>
      </c>
      <c r="E20" s="425"/>
      <c r="F20" s="189"/>
      <c r="G20" s="211"/>
      <c r="H20" s="5"/>
      <c r="I20" s="191"/>
      <c r="J20" s="192"/>
      <c r="K20" s="193"/>
      <c r="L20" s="5"/>
      <c r="M20" s="201">
        <v>3</v>
      </c>
      <c r="N20" s="202">
        <v>337.5</v>
      </c>
      <c r="O20" s="194"/>
      <c r="P20" s="205">
        <v>2</v>
      </c>
      <c r="Q20" s="206">
        <v>225</v>
      </c>
      <c r="R20" s="194"/>
      <c r="S20" s="222"/>
      <c r="T20" s="257"/>
      <c r="U20" s="5"/>
      <c r="V20" s="308" t="s">
        <v>487</v>
      </c>
      <c r="W20" s="309" t="s">
        <v>488</v>
      </c>
      <c r="X20" s="310" t="s">
        <v>486</v>
      </c>
      <c r="Y20" s="311" t="s">
        <v>489</v>
      </c>
      <c r="Z20" s="420"/>
      <c r="AA20" s="198"/>
    </row>
    <row r="21" spans="1:27" ht="15" customHeight="1" x14ac:dyDescent="0.25">
      <c r="A21" s="210" t="s">
        <v>361</v>
      </c>
      <c r="B21" s="200" t="s">
        <v>309</v>
      </c>
      <c r="C21" s="200"/>
      <c r="D21" s="212">
        <v>7067</v>
      </c>
      <c r="E21" s="425"/>
      <c r="F21" s="189"/>
      <c r="G21" s="211"/>
      <c r="H21" s="5"/>
      <c r="I21" s="191"/>
      <c r="J21" s="192"/>
      <c r="K21" s="193"/>
      <c r="L21" s="5"/>
      <c r="M21" s="201">
        <v>37</v>
      </c>
      <c r="N21" s="202">
        <v>4162.5</v>
      </c>
      <c r="O21" s="194"/>
      <c r="P21" s="205">
        <v>34</v>
      </c>
      <c r="Q21" s="206">
        <v>3825</v>
      </c>
      <c r="R21" s="194"/>
      <c r="S21" s="222"/>
      <c r="T21" s="257"/>
      <c r="U21" s="5"/>
      <c r="V21" s="308"/>
      <c r="W21" s="309"/>
      <c r="X21" s="312"/>
      <c r="Y21" s="312"/>
      <c r="Z21" s="308"/>
      <c r="AA21" s="198"/>
    </row>
    <row r="22" spans="1:27" ht="15" customHeight="1" x14ac:dyDescent="0.2">
      <c r="A22" s="210" t="s">
        <v>361</v>
      </c>
      <c r="B22" s="200" t="s">
        <v>310</v>
      </c>
      <c r="C22" s="200"/>
      <c r="D22" s="212">
        <v>7016</v>
      </c>
      <c r="E22" s="425"/>
      <c r="F22" s="189"/>
      <c r="G22" s="211"/>
      <c r="H22" s="5"/>
      <c r="I22" s="191"/>
      <c r="J22" s="192"/>
      <c r="K22" s="193"/>
      <c r="L22" s="5"/>
      <c r="M22" s="201">
        <v>18</v>
      </c>
      <c r="N22" s="202">
        <v>2137.5</v>
      </c>
      <c r="O22" s="194"/>
      <c r="P22" s="205">
        <v>22</v>
      </c>
      <c r="Q22" s="206">
        <v>2700</v>
      </c>
      <c r="R22" s="194"/>
      <c r="S22" s="222"/>
      <c r="T22" s="257"/>
      <c r="U22" s="5"/>
      <c r="V22" s="421" t="s">
        <v>490</v>
      </c>
      <c r="W22" s="422"/>
      <c r="X22" s="422"/>
      <c r="Y22" s="422"/>
      <c r="Z22" s="423"/>
      <c r="AA22" s="198"/>
    </row>
    <row r="23" spans="1:27" ht="15" customHeight="1" x14ac:dyDescent="0.25">
      <c r="A23" s="210" t="s">
        <v>361</v>
      </c>
      <c r="B23" s="200" t="s">
        <v>311</v>
      </c>
      <c r="C23" s="200"/>
      <c r="D23" s="212">
        <v>8817</v>
      </c>
      <c r="E23" s="425"/>
      <c r="F23" s="189"/>
      <c r="G23" s="211"/>
      <c r="H23" s="5"/>
      <c r="I23" s="191"/>
      <c r="J23" s="192"/>
      <c r="K23" s="193"/>
      <c r="L23" s="5"/>
      <c r="M23" s="201">
        <v>20</v>
      </c>
      <c r="N23" s="202">
        <v>2475</v>
      </c>
      <c r="O23" s="194"/>
      <c r="P23" s="205">
        <v>17</v>
      </c>
      <c r="Q23" s="206">
        <v>2250</v>
      </c>
      <c r="R23" s="194"/>
      <c r="S23" s="222"/>
      <c r="T23" s="257"/>
      <c r="U23" s="5"/>
      <c r="V23" s="313"/>
      <c r="W23" s="314"/>
      <c r="X23" s="315"/>
      <c r="Y23" s="315"/>
      <c r="Z23" s="316"/>
      <c r="AA23" s="198"/>
    </row>
    <row r="24" spans="1:27" ht="15" customHeight="1" x14ac:dyDescent="0.25">
      <c r="A24" s="210" t="s">
        <v>361</v>
      </c>
      <c r="B24" s="200" t="s">
        <v>311</v>
      </c>
      <c r="C24" s="200"/>
      <c r="D24" s="212">
        <v>8820</v>
      </c>
      <c r="E24" s="425"/>
      <c r="F24" s="189"/>
      <c r="G24" s="211"/>
      <c r="H24" s="5"/>
      <c r="I24" s="191"/>
      <c r="J24" s="192"/>
      <c r="K24" s="193"/>
      <c r="L24" s="5"/>
      <c r="M24" s="201">
        <v>69</v>
      </c>
      <c r="N24" s="202">
        <v>7987.5</v>
      </c>
      <c r="O24" s="194"/>
      <c r="P24" s="205">
        <v>51</v>
      </c>
      <c r="Q24" s="206">
        <v>6075</v>
      </c>
      <c r="R24" s="194"/>
      <c r="S24" s="222"/>
      <c r="T24" s="257"/>
      <c r="U24" s="5"/>
      <c r="V24" s="308" t="s">
        <v>461</v>
      </c>
      <c r="W24" s="309" t="s">
        <v>462</v>
      </c>
      <c r="X24" s="310" t="s">
        <v>463</v>
      </c>
      <c r="Y24" s="311" t="s">
        <v>464</v>
      </c>
      <c r="Z24" s="418" t="s">
        <v>491</v>
      </c>
      <c r="AA24" s="198"/>
    </row>
    <row r="25" spans="1:27" ht="15" customHeight="1" x14ac:dyDescent="0.25">
      <c r="A25" s="210" t="s">
        <v>361</v>
      </c>
      <c r="B25" s="200" t="s">
        <v>311</v>
      </c>
      <c r="C25" s="200"/>
      <c r="D25" s="212">
        <v>8837</v>
      </c>
      <c r="E25" s="425"/>
      <c r="F25" s="189"/>
      <c r="G25" s="211"/>
      <c r="H25" s="5"/>
      <c r="I25" s="191"/>
      <c r="J25" s="192"/>
      <c r="K25" s="193"/>
      <c r="L25" s="5"/>
      <c r="M25" s="201">
        <v>35</v>
      </c>
      <c r="N25" s="202">
        <v>3937.5</v>
      </c>
      <c r="O25" s="194"/>
      <c r="P25" s="205">
        <v>33</v>
      </c>
      <c r="Q25" s="206">
        <v>3712.5</v>
      </c>
      <c r="R25" s="194"/>
      <c r="S25" s="222"/>
      <c r="T25" s="257"/>
      <c r="U25" s="5"/>
      <c r="V25" s="308" t="s">
        <v>466</v>
      </c>
      <c r="W25" s="309" t="s">
        <v>467</v>
      </c>
      <c r="X25" s="310" t="s">
        <v>468</v>
      </c>
      <c r="Y25" s="310"/>
      <c r="Z25" s="419"/>
      <c r="AA25" s="198"/>
    </row>
    <row r="26" spans="1:27" ht="15" customHeight="1" x14ac:dyDescent="0.25">
      <c r="A26" s="210" t="s">
        <v>361</v>
      </c>
      <c r="B26" s="200" t="s">
        <v>312</v>
      </c>
      <c r="C26" s="200"/>
      <c r="D26" s="212">
        <v>7201</v>
      </c>
      <c r="E26" s="425"/>
      <c r="F26" s="189"/>
      <c r="G26" s="211"/>
      <c r="H26" s="5"/>
      <c r="I26" s="191"/>
      <c r="J26" s="192"/>
      <c r="K26" s="193"/>
      <c r="L26" s="5"/>
      <c r="M26" s="201">
        <v>118</v>
      </c>
      <c r="N26" s="202">
        <v>13950</v>
      </c>
      <c r="O26" s="194"/>
      <c r="P26" s="205">
        <v>115</v>
      </c>
      <c r="Q26" s="206">
        <v>13725</v>
      </c>
      <c r="R26" s="194"/>
      <c r="S26" s="222"/>
      <c r="T26" s="257"/>
      <c r="U26" s="5"/>
      <c r="V26" s="308" t="s">
        <v>469</v>
      </c>
      <c r="W26" s="309" t="s">
        <v>492</v>
      </c>
      <c r="X26" s="310" t="s">
        <v>463</v>
      </c>
      <c r="Y26" s="310" t="s">
        <v>471</v>
      </c>
      <c r="Z26" s="419"/>
      <c r="AA26" s="198"/>
    </row>
    <row r="27" spans="1:27" ht="15" customHeight="1" x14ac:dyDescent="0.25">
      <c r="A27" s="210" t="s">
        <v>361</v>
      </c>
      <c r="B27" s="200" t="s">
        <v>312</v>
      </c>
      <c r="C27" s="200"/>
      <c r="D27" s="212">
        <v>7202</v>
      </c>
      <c r="E27" s="425"/>
      <c r="F27" s="189"/>
      <c r="G27" s="211"/>
      <c r="H27" s="5"/>
      <c r="I27" s="191"/>
      <c r="J27" s="192"/>
      <c r="K27" s="193"/>
      <c r="L27" s="5"/>
      <c r="M27" s="201">
        <v>123</v>
      </c>
      <c r="N27" s="202">
        <v>14737.5</v>
      </c>
      <c r="O27" s="194"/>
      <c r="P27" s="205">
        <v>127</v>
      </c>
      <c r="Q27" s="206">
        <v>14962.5</v>
      </c>
      <c r="R27" s="194"/>
      <c r="S27" s="222"/>
      <c r="T27" s="257"/>
      <c r="U27" s="5"/>
      <c r="V27" s="308" t="s">
        <v>472</v>
      </c>
      <c r="W27" s="309" t="s">
        <v>473</v>
      </c>
      <c r="X27" s="310" t="s">
        <v>463</v>
      </c>
      <c r="Y27" s="310" t="s">
        <v>471</v>
      </c>
      <c r="Z27" s="419"/>
      <c r="AA27" s="198"/>
    </row>
    <row r="28" spans="1:27" ht="15" customHeight="1" x14ac:dyDescent="0.25">
      <c r="A28" s="210" t="s">
        <v>361</v>
      </c>
      <c r="B28" s="200" t="s">
        <v>312</v>
      </c>
      <c r="C28" s="200"/>
      <c r="D28" s="212">
        <v>7206</v>
      </c>
      <c r="E28" s="425"/>
      <c r="F28" s="189"/>
      <c r="G28" s="211"/>
      <c r="H28" s="5"/>
      <c r="I28" s="191"/>
      <c r="J28" s="192"/>
      <c r="K28" s="193"/>
      <c r="L28" s="5"/>
      <c r="M28" s="201">
        <v>146</v>
      </c>
      <c r="N28" s="202">
        <v>16987.5</v>
      </c>
      <c r="O28" s="194"/>
      <c r="P28" s="205">
        <v>136</v>
      </c>
      <c r="Q28" s="206">
        <v>15862.5</v>
      </c>
      <c r="R28" s="194"/>
      <c r="S28" s="222"/>
      <c r="T28" s="257"/>
      <c r="U28" s="5"/>
      <c r="V28" s="308" t="s">
        <v>476</v>
      </c>
      <c r="W28" s="309" t="s">
        <v>477</v>
      </c>
      <c r="X28" s="310" t="s">
        <v>468</v>
      </c>
      <c r="Y28" s="310"/>
      <c r="Z28" s="419"/>
      <c r="AA28" s="198"/>
    </row>
    <row r="29" spans="1:27" ht="15" customHeight="1" x14ac:dyDescent="0.25">
      <c r="A29" s="210" t="s">
        <v>361</v>
      </c>
      <c r="B29" s="200" t="s">
        <v>312</v>
      </c>
      <c r="C29" s="200"/>
      <c r="D29" s="212">
        <v>7208</v>
      </c>
      <c r="E29" s="425"/>
      <c r="F29" s="189"/>
      <c r="G29" s="211"/>
      <c r="H29" s="5"/>
      <c r="I29" s="191"/>
      <c r="J29" s="192"/>
      <c r="K29" s="193"/>
      <c r="L29" s="5"/>
      <c r="M29" s="201">
        <v>111</v>
      </c>
      <c r="N29" s="202">
        <v>13275</v>
      </c>
      <c r="O29" s="194"/>
      <c r="P29" s="205">
        <v>104</v>
      </c>
      <c r="Q29" s="206">
        <v>12712.5</v>
      </c>
      <c r="R29" s="194"/>
      <c r="S29" s="222"/>
      <c r="T29" s="257"/>
      <c r="U29" s="5"/>
      <c r="V29" s="308" t="s">
        <v>478</v>
      </c>
      <c r="W29" s="309" t="s">
        <v>479</v>
      </c>
      <c r="X29" s="310" t="s">
        <v>468</v>
      </c>
      <c r="Y29" s="311" t="s">
        <v>480</v>
      </c>
      <c r="Z29" s="419"/>
      <c r="AA29" s="198"/>
    </row>
    <row r="30" spans="1:27" ht="15" customHeight="1" x14ac:dyDescent="0.25">
      <c r="A30" s="210" t="s">
        <v>361</v>
      </c>
      <c r="B30" s="200" t="s">
        <v>313</v>
      </c>
      <c r="C30" s="200"/>
      <c r="D30" s="212">
        <v>7023</v>
      </c>
      <c r="E30" s="425"/>
      <c r="F30" s="189"/>
      <c r="G30" s="211"/>
      <c r="H30" s="5"/>
      <c r="I30" s="191"/>
      <c r="J30" s="192"/>
      <c r="K30" s="193"/>
      <c r="L30" s="5"/>
      <c r="M30" s="201">
        <v>7</v>
      </c>
      <c r="N30" s="202">
        <v>787.5</v>
      </c>
      <c r="O30" s="194"/>
      <c r="P30" s="205">
        <v>5</v>
      </c>
      <c r="Q30" s="206">
        <v>562.5</v>
      </c>
      <c r="R30" s="194"/>
      <c r="S30" s="222"/>
      <c r="T30" s="257"/>
      <c r="U30" s="5"/>
      <c r="V30" s="308" t="s">
        <v>481</v>
      </c>
      <c r="W30" s="309" t="s">
        <v>493</v>
      </c>
      <c r="X30" s="310" t="s">
        <v>463</v>
      </c>
      <c r="Y30" s="311" t="s">
        <v>483</v>
      </c>
      <c r="Z30" s="419"/>
      <c r="AA30" s="198"/>
    </row>
    <row r="31" spans="1:27" ht="15" customHeight="1" x14ac:dyDescent="0.25">
      <c r="A31" s="210" t="s">
        <v>361</v>
      </c>
      <c r="B31" s="200" t="s">
        <v>314</v>
      </c>
      <c r="C31" s="200"/>
      <c r="D31" s="212">
        <v>8822</v>
      </c>
      <c r="E31" s="425"/>
      <c r="F31" s="189"/>
      <c r="G31" s="211"/>
      <c r="H31" s="5"/>
      <c r="I31" s="191"/>
      <c r="J31" s="192"/>
      <c r="K31" s="193"/>
      <c r="L31" s="5"/>
      <c r="M31" s="201">
        <v>65</v>
      </c>
      <c r="N31" s="202">
        <v>7650</v>
      </c>
      <c r="O31" s="194"/>
      <c r="P31" s="205">
        <v>58</v>
      </c>
      <c r="Q31" s="206">
        <v>6862.5</v>
      </c>
      <c r="R31" s="194"/>
      <c r="S31" s="222"/>
      <c r="T31" s="257"/>
      <c r="U31" s="5"/>
      <c r="V31" s="308" t="s">
        <v>484</v>
      </c>
      <c r="W31" s="309" t="s">
        <v>485</v>
      </c>
      <c r="X31" s="310" t="s">
        <v>486</v>
      </c>
      <c r="Y31" s="311" t="s">
        <v>480</v>
      </c>
      <c r="Z31" s="419"/>
      <c r="AA31" s="198"/>
    </row>
    <row r="32" spans="1:27" ht="15" customHeight="1" x14ac:dyDescent="0.25">
      <c r="A32" s="210" t="s">
        <v>361</v>
      </c>
      <c r="B32" s="200" t="s">
        <v>315</v>
      </c>
      <c r="C32" s="200"/>
      <c r="D32" s="212">
        <v>8863</v>
      </c>
      <c r="E32" s="425"/>
      <c r="F32" s="189"/>
      <c r="G32" s="211"/>
      <c r="H32" s="5"/>
      <c r="I32" s="191"/>
      <c r="J32" s="192"/>
      <c r="K32" s="193"/>
      <c r="L32" s="5"/>
      <c r="M32" s="201">
        <v>30</v>
      </c>
      <c r="N32" s="202">
        <v>3600</v>
      </c>
      <c r="O32" s="194"/>
      <c r="P32" s="205">
        <v>27</v>
      </c>
      <c r="Q32" s="206">
        <v>3150</v>
      </c>
      <c r="R32" s="194"/>
      <c r="S32" s="222"/>
      <c r="T32" s="257"/>
      <c r="U32" s="5"/>
      <c r="V32" s="308" t="s">
        <v>487</v>
      </c>
      <c r="W32" s="309" t="s">
        <v>488</v>
      </c>
      <c r="X32" s="310" t="s">
        <v>486</v>
      </c>
      <c r="Y32" s="311" t="s">
        <v>489</v>
      </c>
      <c r="Z32" s="420"/>
      <c r="AA32" s="198"/>
    </row>
    <row r="33" spans="1:27" ht="15" customHeight="1" x14ac:dyDescent="0.25">
      <c r="A33" s="210" t="s">
        <v>361</v>
      </c>
      <c r="B33" s="200" t="s">
        <v>316</v>
      </c>
      <c r="C33" s="200"/>
      <c r="D33" s="212">
        <v>7416</v>
      </c>
      <c r="E33" s="425"/>
      <c r="F33" s="189"/>
      <c r="G33" s="211"/>
      <c r="H33" s="5"/>
      <c r="I33" s="191"/>
      <c r="J33" s="192"/>
      <c r="K33" s="193"/>
      <c r="L33" s="5"/>
      <c r="M33" s="201">
        <v>2</v>
      </c>
      <c r="N33" s="202">
        <v>225</v>
      </c>
      <c r="O33" s="194"/>
      <c r="P33" s="205">
        <v>4</v>
      </c>
      <c r="Q33" s="206">
        <v>450</v>
      </c>
      <c r="R33" s="194"/>
      <c r="S33" s="222"/>
      <c r="T33" s="257"/>
      <c r="U33" s="5"/>
      <c r="V33" s="313"/>
      <c r="W33" s="314"/>
      <c r="X33" s="315"/>
      <c r="Y33" s="315"/>
      <c r="Z33" s="316"/>
      <c r="AA33" s="198"/>
    </row>
    <row r="34" spans="1:27" ht="15" customHeight="1" x14ac:dyDescent="0.2">
      <c r="A34" s="210" t="s">
        <v>361</v>
      </c>
      <c r="B34" s="200" t="s">
        <v>317</v>
      </c>
      <c r="C34" s="200"/>
      <c r="D34" s="212">
        <v>8825</v>
      </c>
      <c r="E34" s="425"/>
      <c r="F34" s="189"/>
      <c r="G34" s="211"/>
      <c r="H34" s="5"/>
      <c r="I34" s="191"/>
      <c r="J34" s="192"/>
      <c r="K34" s="193"/>
      <c r="L34" s="5"/>
      <c r="M34" s="201">
        <v>1</v>
      </c>
      <c r="N34" s="202">
        <v>112.5</v>
      </c>
      <c r="O34" s="194"/>
      <c r="P34" s="205">
        <v>1</v>
      </c>
      <c r="Q34" s="206">
        <v>112.5</v>
      </c>
      <c r="R34" s="194"/>
      <c r="S34" s="222"/>
      <c r="T34" s="257"/>
      <c r="U34" s="5"/>
      <c r="V34" s="421" t="s">
        <v>494</v>
      </c>
      <c r="W34" s="422"/>
      <c r="X34" s="422"/>
      <c r="Y34" s="422"/>
      <c r="Z34" s="423"/>
      <c r="AA34" s="198"/>
    </row>
    <row r="35" spans="1:27" ht="15" customHeight="1" x14ac:dyDescent="0.25">
      <c r="A35" s="210" t="s">
        <v>361</v>
      </c>
      <c r="B35" s="200" t="s">
        <v>318</v>
      </c>
      <c r="C35" s="200"/>
      <c r="D35" s="212">
        <v>7027</v>
      </c>
      <c r="E35" s="425"/>
      <c r="F35" s="189"/>
      <c r="G35" s="211"/>
      <c r="H35" s="5"/>
      <c r="I35" s="191"/>
      <c r="J35" s="192"/>
      <c r="K35" s="193"/>
      <c r="L35" s="5"/>
      <c r="M35" s="201">
        <v>11</v>
      </c>
      <c r="N35" s="202">
        <v>1237.5</v>
      </c>
      <c r="O35" s="194"/>
      <c r="P35" s="205">
        <v>9</v>
      </c>
      <c r="Q35" s="206">
        <v>1012.5</v>
      </c>
      <c r="R35" s="194"/>
      <c r="S35" s="222"/>
      <c r="T35" s="257"/>
      <c r="U35" s="5"/>
      <c r="V35" s="308" t="s">
        <v>461</v>
      </c>
      <c r="W35" s="309" t="s">
        <v>462</v>
      </c>
      <c r="X35" s="310" t="s">
        <v>463</v>
      </c>
      <c r="Y35" s="311" t="s">
        <v>464</v>
      </c>
      <c r="Z35" s="418" t="s">
        <v>465</v>
      </c>
      <c r="AA35" s="198"/>
    </row>
    <row r="36" spans="1:27" ht="15" customHeight="1" x14ac:dyDescent="0.25">
      <c r="A36" s="210" t="s">
        <v>361</v>
      </c>
      <c r="B36" s="200" t="s">
        <v>319</v>
      </c>
      <c r="C36" s="200"/>
      <c r="D36" s="212">
        <v>8826</v>
      </c>
      <c r="E36" s="425"/>
      <c r="F36" s="189"/>
      <c r="G36" s="211"/>
      <c r="H36" s="5"/>
      <c r="I36" s="191"/>
      <c r="J36" s="192"/>
      <c r="K36" s="193"/>
      <c r="L36" s="5"/>
      <c r="M36" s="201">
        <v>5</v>
      </c>
      <c r="N36" s="202">
        <v>562.5</v>
      </c>
      <c r="O36" s="194"/>
      <c r="P36" s="205">
        <v>5</v>
      </c>
      <c r="Q36" s="206">
        <v>562.5</v>
      </c>
      <c r="R36" s="194"/>
      <c r="S36" s="222"/>
      <c r="T36" s="257"/>
      <c r="U36" s="5"/>
      <c r="V36" s="308" t="s">
        <v>466</v>
      </c>
      <c r="W36" s="309" t="s">
        <v>495</v>
      </c>
      <c r="X36" s="310" t="s">
        <v>468</v>
      </c>
      <c r="Y36" s="310"/>
      <c r="Z36" s="419"/>
      <c r="AA36" s="198"/>
    </row>
    <row r="37" spans="1:27" ht="15" customHeight="1" x14ac:dyDescent="0.25">
      <c r="A37" s="210" t="s">
        <v>361</v>
      </c>
      <c r="B37" s="200" t="s">
        <v>233</v>
      </c>
      <c r="C37" s="200"/>
      <c r="D37" s="212">
        <v>7838</v>
      </c>
      <c r="E37" s="425"/>
      <c r="F37" s="189"/>
      <c r="G37" s="211"/>
      <c r="H37" s="5"/>
      <c r="I37" s="191"/>
      <c r="J37" s="192"/>
      <c r="K37" s="193"/>
      <c r="L37" s="5"/>
      <c r="M37" s="201">
        <v>1</v>
      </c>
      <c r="N37" s="202">
        <v>112.5</v>
      </c>
      <c r="O37" s="194"/>
      <c r="P37" s="205"/>
      <c r="Q37" s="206"/>
      <c r="R37" s="194"/>
      <c r="S37" s="222"/>
      <c r="T37" s="257"/>
      <c r="U37" s="5"/>
      <c r="V37" s="308" t="s">
        <v>472</v>
      </c>
      <c r="W37" s="309" t="s">
        <v>473</v>
      </c>
      <c r="X37" s="310" t="s">
        <v>463</v>
      </c>
      <c r="Y37" s="310" t="s">
        <v>471</v>
      </c>
      <c r="Z37" s="419"/>
      <c r="AA37" s="198"/>
    </row>
    <row r="38" spans="1:27" ht="15" customHeight="1" x14ac:dyDescent="0.25">
      <c r="A38" s="210" t="s">
        <v>361</v>
      </c>
      <c r="B38" s="200" t="s">
        <v>320</v>
      </c>
      <c r="C38" s="200"/>
      <c r="D38" s="212">
        <v>7840</v>
      </c>
      <c r="E38" s="425"/>
      <c r="F38" s="189"/>
      <c r="G38" s="211"/>
      <c r="H38" s="5"/>
      <c r="I38" s="191"/>
      <c r="J38" s="192"/>
      <c r="K38" s="193"/>
      <c r="L38" s="5"/>
      <c r="M38" s="201">
        <v>54</v>
      </c>
      <c r="N38" s="202">
        <v>6300</v>
      </c>
      <c r="O38" s="194"/>
      <c r="P38" s="205">
        <v>41</v>
      </c>
      <c r="Q38" s="206">
        <v>4837.5</v>
      </c>
      <c r="R38" s="194"/>
      <c r="S38" s="222"/>
      <c r="T38" s="257"/>
      <c r="U38" s="5"/>
      <c r="V38" s="308" t="s">
        <v>474</v>
      </c>
      <c r="W38" s="309" t="s">
        <v>475</v>
      </c>
      <c r="X38" s="310" t="s">
        <v>463</v>
      </c>
      <c r="Y38" s="310" t="s">
        <v>471</v>
      </c>
      <c r="Z38" s="419"/>
      <c r="AA38" s="198"/>
    </row>
    <row r="39" spans="1:27" ht="15" customHeight="1" x14ac:dyDescent="0.25">
      <c r="A39" s="210" t="s">
        <v>361</v>
      </c>
      <c r="B39" s="200" t="s">
        <v>235</v>
      </c>
      <c r="C39" s="200"/>
      <c r="D39" s="212">
        <v>7419</v>
      </c>
      <c r="E39" s="425"/>
      <c r="F39" s="189"/>
      <c r="G39" s="211"/>
      <c r="H39" s="5"/>
      <c r="I39" s="191"/>
      <c r="J39" s="192"/>
      <c r="K39" s="193"/>
      <c r="L39" s="5"/>
      <c r="M39" s="201">
        <v>15</v>
      </c>
      <c r="N39" s="202">
        <v>1800</v>
      </c>
      <c r="O39" s="194"/>
      <c r="P39" s="205">
        <v>13</v>
      </c>
      <c r="Q39" s="206">
        <v>1462.5</v>
      </c>
      <c r="R39" s="194"/>
      <c r="S39" s="222"/>
      <c r="T39" s="257"/>
      <c r="U39" s="5"/>
      <c r="V39" s="308" t="s">
        <v>476</v>
      </c>
      <c r="W39" s="309" t="s">
        <v>477</v>
      </c>
      <c r="X39" s="310" t="s">
        <v>468</v>
      </c>
      <c r="Y39" s="310"/>
      <c r="Z39" s="419"/>
      <c r="AA39" s="198"/>
    </row>
    <row r="40" spans="1:27" ht="15" customHeight="1" x14ac:dyDescent="0.2">
      <c r="A40" s="210" t="s">
        <v>361</v>
      </c>
      <c r="B40" s="200" t="s">
        <v>236</v>
      </c>
      <c r="C40" s="200"/>
      <c r="D40" s="212">
        <v>8827</v>
      </c>
      <c r="E40" s="425"/>
      <c r="F40" s="189"/>
      <c r="G40" s="211"/>
      <c r="H40" s="5"/>
      <c r="I40" s="191"/>
      <c r="J40" s="192"/>
      <c r="K40" s="193"/>
      <c r="L40" s="5"/>
      <c r="M40" s="201">
        <v>1</v>
      </c>
      <c r="N40" s="202">
        <v>112.5</v>
      </c>
      <c r="O40" s="194"/>
      <c r="P40" s="205">
        <v>1</v>
      </c>
      <c r="Q40" s="206">
        <v>112.5</v>
      </c>
      <c r="R40" s="194"/>
      <c r="S40" s="222"/>
      <c r="T40" s="257"/>
      <c r="U40" s="5"/>
      <c r="V40" s="308" t="s">
        <v>478</v>
      </c>
      <c r="W40" s="317" t="s">
        <v>479</v>
      </c>
      <c r="X40" s="310" t="s">
        <v>468</v>
      </c>
      <c r="Y40" s="311" t="s">
        <v>480</v>
      </c>
      <c r="Z40" s="419"/>
      <c r="AA40" s="198"/>
    </row>
    <row r="41" spans="1:27" ht="15" customHeight="1" x14ac:dyDescent="0.25">
      <c r="A41" s="210" t="s">
        <v>361</v>
      </c>
      <c r="B41" s="200" t="s">
        <v>322</v>
      </c>
      <c r="C41" s="200"/>
      <c r="D41" s="212">
        <v>8829</v>
      </c>
      <c r="E41" s="425"/>
      <c r="F41" s="189"/>
      <c r="G41" s="211"/>
      <c r="H41" s="5"/>
      <c r="I41" s="191"/>
      <c r="J41" s="192"/>
      <c r="K41" s="193"/>
      <c r="L41" s="5"/>
      <c r="M41" s="201">
        <v>3</v>
      </c>
      <c r="N41" s="202">
        <v>337.5</v>
      </c>
      <c r="O41" s="194"/>
      <c r="P41" s="205">
        <v>3</v>
      </c>
      <c r="Q41" s="206">
        <v>337.5</v>
      </c>
      <c r="R41" s="194"/>
      <c r="S41" s="222"/>
      <c r="T41" s="257"/>
      <c r="U41" s="5"/>
      <c r="V41" s="308" t="s">
        <v>481</v>
      </c>
      <c r="W41" s="309" t="s">
        <v>482</v>
      </c>
      <c r="X41" s="310" t="s">
        <v>463</v>
      </c>
      <c r="Y41" s="311" t="s">
        <v>483</v>
      </c>
      <c r="Z41" s="419"/>
      <c r="AA41" s="198"/>
    </row>
    <row r="42" spans="1:27" ht="15" customHeight="1" x14ac:dyDescent="0.25">
      <c r="A42" s="210" t="s">
        <v>361</v>
      </c>
      <c r="B42" s="200" t="s">
        <v>323</v>
      </c>
      <c r="C42" s="200"/>
      <c r="D42" s="212">
        <v>7205</v>
      </c>
      <c r="E42" s="425"/>
      <c r="F42" s="189"/>
      <c r="G42" s="211"/>
      <c r="H42" s="5"/>
      <c r="I42" s="191"/>
      <c r="J42" s="192"/>
      <c r="K42" s="193"/>
      <c r="L42" s="5"/>
      <c r="M42" s="201">
        <v>78</v>
      </c>
      <c r="N42" s="202">
        <v>9337.5</v>
      </c>
      <c r="O42" s="194"/>
      <c r="P42" s="205">
        <v>76</v>
      </c>
      <c r="Q42" s="206">
        <v>9000</v>
      </c>
      <c r="R42" s="194"/>
      <c r="S42" s="222"/>
      <c r="T42" s="257"/>
      <c r="U42" s="5"/>
      <c r="V42" s="308" t="s">
        <v>487</v>
      </c>
      <c r="W42" s="309" t="s">
        <v>488</v>
      </c>
      <c r="X42" s="310" t="s">
        <v>486</v>
      </c>
      <c r="Y42" s="311" t="s">
        <v>489</v>
      </c>
      <c r="Z42" s="420"/>
      <c r="AA42" s="198"/>
    </row>
    <row r="43" spans="1:27" ht="15" customHeight="1" x14ac:dyDescent="0.2">
      <c r="A43" s="210" t="s">
        <v>361</v>
      </c>
      <c r="B43" s="200" t="s">
        <v>363</v>
      </c>
      <c r="C43" s="200"/>
      <c r="D43" s="212">
        <v>8861</v>
      </c>
      <c r="E43" s="425"/>
      <c r="F43" s="189"/>
      <c r="G43" s="211"/>
      <c r="H43" s="5"/>
      <c r="I43" s="191"/>
      <c r="J43" s="192"/>
      <c r="K43" s="193"/>
      <c r="L43" s="5"/>
      <c r="M43" s="201">
        <v>4</v>
      </c>
      <c r="N43" s="202">
        <v>450</v>
      </c>
      <c r="O43" s="194"/>
      <c r="P43" s="205">
        <v>5</v>
      </c>
      <c r="Q43" s="206">
        <v>562.5</v>
      </c>
      <c r="R43" s="194"/>
      <c r="S43" s="222"/>
      <c r="T43" s="257"/>
      <c r="U43" s="5"/>
      <c r="V43" s="196"/>
      <c r="W43" s="197"/>
      <c r="X43" s="197"/>
      <c r="Y43" s="197"/>
      <c r="Z43" s="197"/>
      <c r="AA43" s="198"/>
    </row>
    <row r="44" spans="1:27" ht="15" customHeight="1" x14ac:dyDescent="0.2">
      <c r="A44" s="210" t="s">
        <v>361</v>
      </c>
      <c r="B44" s="200" t="s">
        <v>324</v>
      </c>
      <c r="C44" s="200"/>
      <c r="D44" s="212">
        <v>8525</v>
      </c>
      <c r="E44" s="425"/>
      <c r="F44" s="189"/>
      <c r="G44" s="211"/>
      <c r="H44" s="5"/>
      <c r="I44" s="191"/>
      <c r="J44" s="192"/>
      <c r="K44" s="193"/>
      <c r="L44" s="5"/>
      <c r="M44" s="201">
        <v>3</v>
      </c>
      <c r="N44" s="202">
        <v>337.5</v>
      </c>
      <c r="O44" s="194"/>
      <c r="P44" s="205">
        <v>2</v>
      </c>
      <c r="Q44" s="206">
        <v>225</v>
      </c>
      <c r="R44" s="194"/>
      <c r="S44" s="222"/>
      <c r="T44" s="257"/>
      <c r="U44" s="5"/>
      <c r="V44" s="196"/>
      <c r="W44" s="197"/>
      <c r="X44" s="197"/>
      <c r="Y44" s="197"/>
      <c r="Z44" s="197"/>
      <c r="AA44" s="198"/>
    </row>
    <row r="45" spans="1:27" ht="15" customHeight="1" x14ac:dyDescent="0.2">
      <c r="A45" s="210" t="s">
        <v>361</v>
      </c>
      <c r="B45" s="200" t="s">
        <v>325</v>
      </c>
      <c r="C45" s="200"/>
      <c r="D45" s="212">
        <v>8830</v>
      </c>
      <c r="E45" s="425"/>
      <c r="F45" s="189"/>
      <c r="G45" s="211"/>
      <c r="H45" s="5"/>
      <c r="I45" s="191"/>
      <c r="J45" s="192"/>
      <c r="K45" s="193"/>
      <c r="L45" s="5"/>
      <c r="M45" s="201">
        <v>56</v>
      </c>
      <c r="N45" s="202">
        <v>6525</v>
      </c>
      <c r="O45" s="194"/>
      <c r="P45" s="205">
        <v>40</v>
      </c>
      <c r="Q45" s="206">
        <v>4725</v>
      </c>
      <c r="R45" s="194"/>
      <c r="S45" s="222"/>
      <c r="T45" s="257"/>
      <c r="U45" s="5"/>
      <c r="V45" s="196"/>
      <c r="W45" s="197"/>
      <c r="X45" s="197"/>
      <c r="Y45" s="197"/>
      <c r="Z45" s="197"/>
      <c r="AA45" s="198"/>
    </row>
    <row r="46" spans="1:27" ht="15" customHeight="1" x14ac:dyDescent="0.2">
      <c r="A46" s="210" t="s">
        <v>361</v>
      </c>
      <c r="B46" s="200" t="s">
        <v>326</v>
      </c>
      <c r="C46" s="200"/>
      <c r="D46" s="212">
        <v>8832</v>
      </c>
      <c r="E46" s="425"/>
      <c r="F46" s="189"/>
      <c r="G46" s="211"/>
      <c r="H46" s="5"/>
      <c r="I46" s="191"/>
      <c r="J46" s="192"/>
      <c r="K46" s="193"/>
      <c r="L46" s="5"/>
      <c r="M46" s="201">
        <v>16</v>
      </c>
      <c r="N46" s="202">
        <v>1800</v>
      </c>
      <c r="O46" s="194"/>
      <c r="P46" s="205">
        <v>16</v>
      </c>
      <c r="Q46" s="206">
        <v>1800</v>
      </c>
      <c r="R46" s="194"/>
      <c r="S46" s="222"/>
      <c r="T46" s="257"/>
      <c r="U46" s="5"/>
      <c r="V46" s="196"/>
      <c r="W46" s="197"/>
      <c r="X46" s="197"/>
      <c r="Y46" s="197"/>
      <c r="Z46" s="197"/>
      <c r="AA46" s="198"/>
    </row>
    <row r="47" spans="1:27" ht="15" customHeight="1" x14ac:dyDescent="0.2">
      <c r="A47" s="210" t="s">
        <v>361</v>
      </c>
      <c r="B47" s="200" t="s">
        <v>290</v>
      </c>
      <c r="C47" s="200"/>
      <c r="D47" s="212">
        <v>7033</v>
      </c>
      <c r="E47" s="425"/>
      <c r="F47" s="189"/>
      <c r="G47" s="211"/>
      <c r="H47" s="5"/>
      <c r="I47" s="191"/>
      <c r="J47" s="192"/>
      <c r="K47" s="193"/>
      <c r="L47" s="5"/>
      <c r="M47" s="201">
        <v>22</v>
      </c>
      <c r="N47" s="202">
        <v>2587.5</v>
      </c>
      <c r="O47" s="194"/>
      <c r="P47" s="205">
        <v>23</v>
      </c>
      <c r="Q47" s="206">
        <v>2812.5</v>
      </c>
      <c r="R47" s="194"/>
      <c r="S47" s="222"/>
      <c r="T47" s="257"/>
      <c r="U47" s="5"/>
      <c r="V47" s="196"/>
      <c r="W47" s="197"/>
      <c r="X47" s="197"/>
      <c r="Y47" s="197"/>
      <c r="Z47" s="197"/>
      <c r="AA47" s="198"/>
    </row>
    <row r="48" spans="1:27" ht="15" customHeight="1" x14ac:dyDescent="0.2">
      <c r="A48" s="210" t="s">
        <v>361</v>
      </c>
      <c r="B48" s="200" t="s">
        <v>327</v>
      </c>
      <c r="C48" s="200"/>
      <c r="D48" s="212">
        <v>8530</v>
      </c>
      <c r="E48" s="425"/>
      <c r="F48" s="189"/>
      <c r="G48" s="211"/>
      <c r="H48" s="5"/>
      <c r="I48" s="191"/>
      <c r="J48" s="192"/>
      <c r="K48" s="193"/>
      <c r="L48" s="5"/>
      <c r="M48" s="201">
        <v>14</v>
      </c>
      <c r="N48" s="202">
        <v>1575</v>
      </c>
      <c r="O48" s="194"/>
      <c r="P48" s="205">
        <v>10</v>
      </c>
      <c r="Q48" s="206">
        <v>1125</v>
      </c>
      <c r="R48" s="194"/>
      <c r="S48" s="222"/>
      <c r="T48" s="257"/>
      <c r="U48" s="5"/>
      <c r="V48" s="196"/>
      <c r="W48" s="197"/>
      <c r="X48" s="197"/>
      <c r="Y48" s="197"/>
      <c r="Z48" s="197"/>
      <c r="AA48" s="198"/>
    </row>
    <row r="49" spans="1:27" ht="15" customHeight="1" x14ac:dyDescent="0.2">
      <c r="A49" s="210" t="s">
        <v>361</v>
      </c>
      <c r="B49" s="200" t="s">
        <v>329</v>
      </c>
      <c r="C49" s="200"/>
      <c r="D49" s="212">
        <v>8833</v>
      </c>
      <c r="E49" s="425"/>
      <c r="F49" s="189"/>
      <c r="G49" s="211"/>
      <c r="H49" s="5"/>
      <c r="I49" s="191"/>
      <c r="J49" s="192"/>
      <c r="K49" s="193"/>
      <c r="L49" s="5"/>
      <c r="M49" s="201">
        <v>4</v>
      </c>
      <c r="N49" s="202">
        <v>450</v>
      </c>
      <c r="O49" s="194"/>
      <c r="P49" s="205">
        <v>3</v>
      </c>
      <c r="Q49" s="206">
        <v>337.5</v>
      </c>
      <c r="R49" s="194"/>
      <c r="S49" s="222"/>
      <c r="T49" s="257"/>
      <c r="U49" s="5"/>
      <c r="V49" s="196"/>
      <c r="W49" s="197"/>
      <c r="X49" s="197"/>
      <c r="Y49" s="197"/>
      <c r="Z49" s="197"/>
      <c r="AA49" s="198"/>
    </row>
    <row r="50" spans="1:27" ht="15" customHeight="1" x14ac:dyDescent="0.2">
      <c r="A50" s="210" t="s">
        <v>361</v>
      </c>
      <c r="B50" s="200" t="s">
        <v>247</v>
      </c>
      <c r="C50" s="200"/>
      <c r="D50" s="212">
        <v>7036</v>
      </c>
      <c r="E50" s="425"/>
      <c r="F50" s="189"/>
      <c r="G50" s="211"/>
      <c r="H50" s="5"/>
      <c r="I50" s="191"/>
      <c r="J50" s="192"/>
      <c r="K50" s="193"/>
      <c r="L50" s="5"/>
      <c r="M50" s="201">
        <v>147</v>
      </c>
      <c r="N50" s="202">
        <v>16987.5</v>
      </c>
      <c r="O50" s="194"/>
      <c r="P50" s="205">
        <v>132</v>
      </c>
      <c r="Q50" s="206">
        <v>15300</v>
      </c>
      <c r="R50" s="194"/>
      <c r="S50" s="222"/>
      <c r="T50" s="257"/>
      <c r="U50" s="5"/>
      <c r="V50" s="196"/>
      <c r="W50" s="197"/>
      <c r="X50" s="197"/>
      <c r="Y50" s="197"/>
      <c r="Z50" s="197"/>
      <c r="AA50" s="198"/>
    </row>
    <row r="51" spans="1:27" ht="15" customHeight="1" x14ac:dyDescent="0.2">
      <c r="A51" s="210" t="s">
        <v>361</v>
      </c>
      <c r="B51" s="200" t="s">
        <v>248</v>
      </c>
      <c r="C51" s="200"/>
      <c r="D51" s="212">
        <v>7853</v>
      </c>
      <c r="E51" s="425"/>
      <c r="F51" s="189"/>
      <c r="G51" s="211"/>
      <c r="H51" s="5"/>
      <c r="I51" s="191"/>
      <c r="J51" s="192"/>
      <c r="K51" s="193"/>
      <c r="L51" s="5"/>
      <c r="M51" s="201">
        <v>1</v>
      </c>
      <c r="N51" s="202">
        <v>112.5</v>
      </c>
      <c r="O51" s="194"/>
      <c r="P51" s="205">
        <v>1</v>
      </c>
      <c r="Q51" s="206">
        <v>112.5</v>
      </c>
      <c r="R51" s="194"/>
      <c r="S51" s="222"/>
      <c r="T51" s="257"/>
      <c r="U51" s="5"/>
      <c r="V51" s="196"/>
      <c r="W51" s="197"/>
      <c r="X51" s="197"/>
      <c r="Y51" s="197"/>
      <c r="Z51" s="197"/>
      <c r="AA51" s="198"/>
    </row>
    <row r="52" spans="1:27" ht="15" customHeight="1" x14ac:dyDescent="0.2">
      <c r="A52" s="210" t="s">
        <v>361</v>
      </c>
      <c r="B52" s="200" t="s">
        <v>249</v>
      </c>
      <c r="C52" s="200"/>
      <c r="D52" s="212">
        <v>8865</v>
      </c>
      <c r="E52" s="425"/>
      <c r="F52" s="189"/>
      <c r="G52" s="211"/>
      <c r="H52" s="5"/>
      <c r="I52" s="191"/>
      <c r="J52" s="192"/>
      <c r="K52" s="193"/>
      <c r="L52" s="5"/>
      <c r="M52" s="201">
        <v>2</v>
      </c>
      <c r="N52" s="202">
        <v>225</v>
      </c>
      <c r="O52" s="194"/>
      <c r="P52" s="205"/>
      <c r="Q52" s="206"/>
      <c r="R52" s="194"/>
      <c r="S52" s="222"/>
      <c r="T52" s="257"/>
      <c r="U52" s="5"/>
      <c r="V52" s="196"/>
      <c r="W52" s="197"/>
      <c r="X52" s="197"/>
      <c r="Y52" s="197"/>
      <c r="Z52" s="197"/>
      <c r="AA52" s="198"/>
    </row>
    <row r="53" spans="1:27" ht="15" customHeight="1" x14ac:dyDescent="0.2">
      <c r="A53" s="210" t="s">
        <v>361</v>
      </c>
      <c r="B53" s="200" t="s">
        <v>330</v>
      </c>
      <c r="C53" s="200"/>
      <c r="D53" s="212">
        <v>8840</v>
      </c>
      <c r="E53" s="425"/>
      <c r="F53" s="189"/>
      <c r="G53" s="211"/>
      <c r="H53" s="5"/>
      <c r="I53" s="191"/>
      <c r="J53" s="192"/>
      <c r="K53" s="193"/>
      <c r="L53" s="5"/>
      <c r="M53" s="201">
        <v>34</v>
      </c>
      <c r="N53" s="202">
        <v>3937.5</v>
      </c>
      <c r="O53" s="194"/>
      <c r="P53" s="205">
        <v>35</v>
      </c>
      <c r="Q53" s="206">
        <v>4050</v>
      </c>
      <c r="R53" s="194"/>
      <c r="S53" s="222"/>
      <c r="T53" s="257"/>
      <c r="U53" s="5"/>
      <c r="V53" s="196"/>
      <c r="W53" s="197"/>
      <c r="X53" s="197"/>
      <c r="Y53" s="197"/>
      <c r="Z53" s="197"/>
      <c r="AA53" s="198"/>
    </row>
    <row r="54" spans="1:27" ht="15" customHeight="1" x14ac:dyDescent="0.2">
      <c r="A54" s="210" t="s">
        <v>361</v>
      </c>
      <c r="B54" s="200" t="s">
        <v>331</v>
      </c>
      <c r="C54" s="200"/>
      <c r="D54" s="212">
        <v>8848</v>
      </c>
      <c r="E54" s="425"/>
      <c r="F54" s="189"/>
      <c r="G54" s="211"/>
      <c r="H54" s="5"/>
      <c r="I54" s="191"/>
      <c r="J54" s="192"/>
      <c r="K54" s="193"/>
      <c r="L54" s="5"/>
      <c r="M54" s="201">
        <v>1</v>
      </c>
      <c r="N54" s="202">
        <v>112.5</v>
      </c>
      <c r="O54" s="194"/>
      <c r="P54" s="205">
        <v>2</v>
      </c>
      <c r="Q54" s="206">
        <v>225</v>
      </c>
      <c r="R54" s="194"/>
      <c r="S54" s="222"/>
      <c r="T54" s="257"/>
      <c r="U54" s="5"/>
      <c r="V54" s="196"/>
      <c r="W54" s="197"/>
      <c r="X54" s="197"/>
      <c r="Y54" s="197"/>
      <c r="Z54" s="197"/>
      <c r="AA54" s="198"/>
    </row>
    <row r="55" spans="1:27" ht="15" customHeight="1" x14ac:dyDescent="0.2">
      <c r="A55" s="210" t="s">
        <v>361</v>
      </c>
      <c r="B55" s="200" t="s">
        <v>292</v>
      </c>
      <c r="C55" s="200"/>
      <c r="D55" s="212">
        <v>7092</v>
      </c>
      <c r="E55" s="425"/>
      <c r="F55" s="189"/>
      <c r="G55" s="211"/>
      <c r="H55" s="5"/>
      <c r="I55" s="191"/>
      <c r="J55" s="192"/>
      <c r="K55" s="193"/>
      <c r="L55" s="5"/>
      <c r="M55" s="201">
        <v>2</v>
      </c>
      <c r="N55" s="202">
        <v>337.5</v>
      </c>
      <c r="O55" s="194"/>
      <c r="P55" s="205">
        <v>2</v>
      </c>
      <c r="Q55" s="206">
        <v>337.5</v>
      </c>
      <c r="R55" s="194"/>
      <c r="S55" s="222"/>
      <c r="T55" s="257"/>
      <c r="U55" s="5"/>
      <c r="V55" s="196"/>
      <c r="W55" s="197"/>
      <c r="X55" s="197"/>
      <c r="Y55" s="197"/>
      <c r="Z55" s="197"/>
      <c r="AA55" s="198"/>
    </row>
    <row r="56" spans="1:27" ht="15" customHeight="1" x14ac:dyDescent="0.2">
      <c r="A56" s="210" t="s">
        <v>361</v>
      </c>
      <c r="B56" s="200" t="s">
        <v>293</v>
      </c>
      <c r="C56" s="200"/>
      <c r="D56" s="212">
        <v>7860</v>
      </c>
      <c r="E56" s="425"/>
      <c r="F56" s="189"/>
      <c r="G56" s="211"/>
      <c r="H56" s="5"/>
      <c r="I56" s="191"/>
      <c r="J56" s="192"/>
      <c r="K56" s="193"/>
      <c r="L56" s="5"/>
      <c r="M56" s="201">
        <v>20</v>
      </c>
      <c r="N56" s="202">
        <v>2362.5</v>
      </c>
      <c r="O56" s="194"/>
      <c r="P56" s="205">
        <v>16</v>
      </c>
      <c r="Q56" s="206">
        <v>1800</v>
      </c>
      <c r="R56" s="194"/>
      <c r="S56" s="222"/>
      <c r="T56" s="257"/>
      <c r="U56" s="5"/>
      <c r="V56" s="196"/>
      <c r="W56" s="197"/>
      <c r="X56" s="197"/>
      <c r="Y56" s="197"/>
      <c r="Z56" s="197"/>
      <c r="AA56" s="198"/>
    </row>
    <row r="57" spans="1:27" ht="15" customHeight="1" x14ac:dyDescent="0.2">
      <c r="A57" s="210" t="s">
        <v>361</v>
      </c>
      <c r="B57" s="200" t="s">
        <v>255</v>
      </c>
      <c r="C57" s="200"/>
      <c r="D57" s="212">
        <v>7439</v>
      </c>
      <c r="E57" s="425"/>
      <c r="F57" s="189"/>
      <c r="G57" s="211"/>
      <c r="H57" s="5"/>
      <c r="I57" s="191"/>
      <c r="J57" s="192"/>
      <c r="K57" s="193"/>
      <c r="L57" s="5"/>
      <c r="M57" s="201">
        <v>1</v>
      </c>
      <c r="N57" s="202">
        <v>112.5</v>
      </c>
      <c r="O57" s="194"/>
      <c r="P57" s="205"/>
      <c r="Q57" s="206"/>
      <c r="R57" s="194"/>
      <c r="S57" s="222"/>
      <c r="T57" s="257"/>
      <c r="U57" s="5"/>
      <c r="V57" s="196"/>
      <c r="W57" s="197"/>
      <c r="X57" s="197"/>
      <c r="Y57" s="197"/>
      <c r="Z57" s="197"/>
      <c r="AA57" s="198"/>
    </row>
    <row r="58" spans="1:27" ht="15" customHeight="1" x14ac:dyDescent="0.2">
      <c r="A58" s="210" t="s">
        <v>361</v>
      </c>
      <c r="B58" s="200" t="s">
        <v>334</v>
      </c>
      <c r="C58" s="200"/>
      <c r="D58" s="212">
        <v>7863</v>
      </c>
      <c r="E58" s="425"/>
      <c r="F58" s="189"/>
      <c r="G58" s="211"/>
      <c r="H58" s="5"/>
      <c r="I58" s="191"/>
      <c r="J58" s="192"/>
      <c r="K58" s="193"/>
      <c r="L58" s="5"/>
      <c r="M58" s="201"/>
      <c r="N58" s="202"/>
      <c r="O58" s="194"/>
      <c r="P58" s="205">
        <v>1</v>
      </c>
      <c r="Q58" s="206">
        <v>112.5</v>
      </c>
      <c r="R58" s="194"/>
      <c r="S58" s="222"/>
      <c r="T58" s="257"/>
      <c r="U58" s="5"/>
      <c r="V58" s="196"/>
      <c r="W58" s="197"/>
      <c r="X58" s="197"/>
      <c r="Y58" s="197"/>
      <c r="Z58" s="197"/>
      <c r="AA58" s="198"/>
    </row>
    <row r="59" spans="1:27" ht="15" customHeight="1" x14ac:dyDescent="0.2">
      <c r="A59" s="210" t="s">
        <v>361</v>
      </c>
      <c r="B59" s="200" t="s">
        <v>335</v>
      </c>
      <c r="C59" s="200"/>
      <c r="D59" s="212">
        <v>8534</v>
      </c>
      <c r="E59" s="425"/>
      <c r="F59" s="189"/>
      <c r="G59" s="211"/>
      <c r="H59" s="5"/>
      <c r="I59" s="191"/>
      <c r="J59" s="192"/>
      <c r="K59" s="193"/>
      <c r="L59" s="5"/>
      <c r="M59" s="201">
        <v>10</v>
      </c>
      <c r="N59" s="202">
        <v>1125</v>
      </c>
      <c r="O59" s="194"/>
      <c r="P59" s="205">
        <v>8</v>
      </c>
      <c r="Q59" s="206">
        <v>900</v>
      </c>
      <c r="R59" s="194"/>
      <c r="S59" s="222"/>
      <c r="T59" s="257"/>
      <c r="U59" s="5"/>
      <c r="V59" s="196"/>
      <c r="W59" s="197"/>
      <c r="X59" s="197"/>
      <c r="Y59" s="197"/>
      <c r="Z59" s="197"/>
      <c r="AA59" s="198"/>
    </row>
    <row r="60" spans="1:27" ht="15" customHeight="1" x14ac:dyDescent="0.2">
      <c r="A60" s="210" t="s">
        <v>361</v>
      </c>
      <c r="B60" s="200" t="s">
        <v>336</v>
      </c>
      <c r="C60" s="200"/>
      <c r="D60" s="212">
        <v>8861</v>
      </c>
      <c r="E60" s="425"/>
      <c r="F60" s="189"/>
      <c r="G60" s="211"/>
      <c r="H60" s="5"/>
      <c r="I60" s="191"/>
      <c r="J60" s="192"/>
      <c r="K60" s="193"/>
      <c r="L60" s="5"/>
      <c r="M60" s="201">
        <v>277</v>
      </c>
      <c r="N60" s="202">
        <v>32625</v>
      </c>
      <c r="O60" s="194"/>
      <c r="P60" s="205">
        <v>233</v>
      </c>
      <c r="Q60" s="206">
        <v>27337.5</v>
      </c>
      <c r="R60" s="194"/>
      <c r="S60" s="222"/>
      <c r="T60" s="257"/>
      <c r="U60" s="5"/>
      <c r="V60" s="196"/>
      <c r="W60" s="197"/>
      <c r="X60" s="197"/>
      <c r="Y60" s="197"/>
      <c r="Z60" s="197"/>
      <c r="AA60" s="198"/>
    </row>
    <row r="61" spans="1:27" ht="15" customHeight="1" x14ac:dyDescent="0.2">
      <c r="A61" s="210" t="s">
        <v>361</v>
      </c>
      <c r="B61" s="200" t="s">
        <v>259</v>
      </c>
      <c r="C61" s="200"/>
      <c r="D61" s="212">
        <v>8865</v>
      </c>
      <c r="E61" s="425"/>
      <c r="F61" s="189"/>
      <c r="G61" s="211"/>
      <c r="H61" s="5"/>
      <c r="I61" s="191"/>
      <c r="J61" s="192"/>
      <c r="K61" s="193"/>
      <c r="L61" s="5"/>
      <c r="M61" s="201">
        <v>78</v>
      </c>
      <c r="N61" s="202">
        <v>9112.5</v>
      </c>
      <c r="O61" s="194"/>
      <c r="P61" s="205">
        <v>68</v>
      </c>
      <c r="Q61" s="206">
        <v>7987.5</v>
      </c>
      <c r="R61" s="194"/>
      <c r="S61" s="222"/>
      <c r="T61" s="257"/>
      <c r="U61" s="5"/>
      <c r="V61" s="196"/>
      <c r="W61" s="197"/>
      <c r="X61" s="197"/>
      <c r="Y61" s="197"/>
      <c r="Z61" s="197"/>
      <c r="AA61" s="198"/>
    </row>
    <row r="62" spans="1:27" ht="15" customHeight="1" x14ac:dyDescent="0.2">
      <c r="A62" s="210" t="s">
        <v>361</v>
      </c>
      <c r="B62" s="200" t="s">
        <v>338</v>
      </c>
      <c r="C62" s="200"/>
      <c r="D62" s="212">
        <v>7064</v>
      </c>
      <c r="E62" s="425"/>
      <c r="F62" s="189"/>
      <c r="G62" s="211"/>
      <c r="H62" s="5"/>
      <c r="I62" s="191"/>
      <c r="J62" s="192"/>
      <c r="K62" s="193"/>
      <c r="L62" s="5"/>
      <c r="M62" s="201">
        <v>12</v>
      </c>
      <c r="N62" s="202">
        <v>1350</v>
      </c>
      <c r="O62" s="194"/>
      <c r="P62" s="205">
        <v>11</v>
      </c>
      <c r="Q62" s="206">
        <v>1237.5</v>
      </c>
      <c r="R62" s="194"/>
      <c r="S62" s="222"/>
      <c r="T62" s="257"/>
      <c r="U62" s="5"/>
      <c r="V62" s="196"/>
      <c r="W62" s="197"/>
      <c r="X62" s="197"/>
      <c r="Y62" s="197"/>
      <c r="Z62" s="197"/>
      <c r="AA62" s="198"/>
    </row>
    <row r="63" spans="1:27" ht="15" customHeight="1" x14ac:dyDescent="0.2">
      <c r="A63" s="210" t="s">
        <v>361</v>
      </c>
      <c r="B63" s="200" t="s">
        <v>340</v>
      </c>
      <c r="C63" s="200"/>
      <c r="D63" s="212">
        <v>7065</v>
      </c>
      <c r="E63" s="425"/>
      <c r="F63" s="189"/>
      <c r="G63" s="211"/>
      <c r="H63" s="5"/>
      <c r="I63" s="191"/>
      <c r="J63" s="192"/>
      <c r="K63" s="193"/>
      <c r="L63" s="5"/>
      <c r="M63" s="201">
        <v>110</v>
      </c>
      <c r="N63" s="202">
        <v>13612.5</v>
      </c>
      <c r="O63" s="194"/>
      <c r="P63" s="205">
        <v>109</v>
      </c>
      <c r="Q63" s="206">
        <v>13500</v>
      </c>
      <c r="R63" s="194"/>
      <c r="S63" s="222"/>
      <c r="T63" s="257"/>
      <c r="U63" s="5"/>
      <c r="V63" s="196"/>
      <c r="W63" s="197"/>
      <c r="X63" s="197"/>
      <c r="Y63" s="197"/>
      <c r="Z63" s="197"/>
      <c r="AA63" s="198"/>
    </row>
    <row r="64" spans="1:27" ht="15" customHeight="1" x14ac:dyDescent="0.2">
      <c r="A64" s="210" t="s">
        <v>361</v>
      </c>
      <c r="B64" s="200" t="s">
        <v>341</v>
      </c>
      <c r="C64" s="200"/>
      <c r="D64" s="212">
        <v>8551</v>
      </c>
      <c r="E64" s="425"/>
      <c r="F64" s="189"/>
      <c r="G64" s="211"/>
      <c r="H64" s="5"/>
      <c r="I64" s="191"/>
      <c r="J64" s="192"/>
      <c r="K64" s="193"/>
      <c r="L64" s="5"/>
      <c r="M64" s="201">
        <v>1</v>
      </c>
      <c r="N64" s="202">
        <v>225</v>
      </c>
      <c r="O64" s="194"/>
      <c r="P64" s="205"/>
      <c r="Q64" s="206"/>
      <c r="R64" s="194"/>
      <c r="S64" s="222"/>
      <c r="T64" s="257"/>
      <c r="U64" s="5"/>
      <c r="V64" s="196"/>
      <c r="W64" s="197"/>
      <c r="X64" s="197"/>
      <c r="Y64" s="197"/>
      <c r="Z64" s="197"/>
      <c r="AA64" s="198"/>
    </row>
    <row r="65" spans="1:27" ht="15" customHeight="1" x14ac:dyDescent="0.2">
      <c r="A65" s="210" t="s">
        <v>361</v>
      </c>
      <c r="B65" s="200" t="s">
        <v>265</v>
      </c>
      <c r="C65" s="200"/>
      <c r="D65" s="212">
        <v>7204</v>
      </c>
      <c r="E65" s="425"/>
      <c r="F65" s="189"/>
      <c r="G65" s="211"/>
      <c r="H65" s="5"/>
      <c r="I65" s="191"/>
      <c r="J65" s="192"/>
      <c r="K65" s="193"/>
      <c r="L65" s="5"/>
      <c r="M65" s="201">
        <v>24</v>
      </c>
      <c r="N65" s="202">
        <v>2700</v>
      </c>
      <c r="O65" s="194"/>
      <c r="P65" s="205">
        <v>21</v>
      </c>
      <c r="Q65" s="206">
        <v>2362.5</v>
      </c>
      <c r="R65" s="194"/>
      <c r="S65" s="222"/>
      <c r="T65" s="257"/>
      <c r="U65" s="5"/>
      <c r="V65" s="196"/>
      <c r="W65" s="197"/>
      <c r="X65" s="197"/>
      <c r="Y65" s="197"/>
      <c r="Z65" s="197"/>
      <c r="AA65" s="198"/>
    </row>
    <row r="66" spans="1:27" ht="15" customHeight="1" x14ac:dyDescent="0.2">
      <c r="A66" s="210" t="s">
        <v>361</v>
      </c>
      <c r="B66" s="200" t="s">
        <v>360</v>
      </c>
      <c r="C66" s="200"/>
      <c r="D66" s="212">
        <v>7203</v>
      </c>
      <c r="E66" s="425"/>
      <c r="F66" s="189"/>
      <c r="G66" s="211"/>
      <c r="H66" s="5"/>
      <c r="I66" s="191"/>
      <c r="J66" s="192"/>
      <c r="K66" s="193"/>
      <c r="L66" s="5"/>
      <c r="M66" s="201">
        <v>91</v>
      </c>
      <c r="N66" s="202">
        <v>10687.5</v>
      </c>
      <c r="O66" s="194"/>
      <c r="P66" s="205">
        <v>87</v>
      </c>
      <c r="Q66" s="206">
        <v>10350</v>
      </c>
      <c r="R66" s="194"/>
      <c r="S66" s="222"/>
      <c r="T66" s="257"/>
      <c r="U66" s="5"/>
      <c r="V66" s="196"/>
      <c r="W66" s="197"/>
      <c r="X66" s="197"/>
      <c r="Y66" s="197"/>
      <c r="Z66" s="197"/>
      <c r="AA66" s="198"/>
    </row>
    <row r="67" spans="1:27" ht="15" customHeight="1" x14ac:dyDescent="0.2">
      <c r="A67" s="210" t="s">
        <v>361</v>
      </c>
      <c r="B67" s="200" t="s">
        <v>267</v>
      </c>
      <c r="C67" s="200"/>
      <c r="D67" s="212">
        <v>7076</v>
      </c>
      <c r="E67" s="425"/>
      <c r="F67" s="189"/>
      <c r="G67" s="211"/>
      <c r="H67" s="5"/>
      <c r="I67" s="191"/>
      <c r="J67" s="192"/>
      <c r="K67" s="193"/>
      <c r="L67" s="5"/>
      <c r="M67" s="201">
        <v>28</v>
      </c>
      <c r="N67" s="202">
        <v>3150</v>
      </c>
      <c r="O67" s="194"/>
      <c r="P67" s="205">
        <v>23</v>
      </c>
      <c r="Q67" s="206">
        <v>2587.5</v>
      </c>
      <c r="R67" s="194"/>
      <c r="S67" s="222"/>
      <c r="T67" s="257"/>
      <c r="U67" s="5"/>
      <c r="V67" s="196"/>
      <c r="W67" s="197"/>
      <c r="X67" s="197"/>
      <c r="Y67" s="197"/>
      <c r="Z67" s="197"/>
      <c r="AA67" s="198"/>
    </row>
    <row r="68" spans="1:27" ht="15" customHeight="1" x14ac:dyDescent="0.2">
      <c r="A68" s="210" t="s">
        <v>361</v>
      </c>
      <c r="B68" s="200" t="s">
        <v>342</v>
      </c>
      <c r="C68" s="200"/>
      <c r="D68" s="212">
        <v>7077</v>
      </c>
      <c r="E68" s="425"/>
      <c r="F68" s="189"/>
      <c r="G68" s="211"/>
      <c r="H68" s="5"/>
      <c r="I68" s="191"/>
      <c r="J68" s="192"/>
      <c r="K68" s="193"/>
      <c r="L68" s="5"/>
      <c r="M68" s="201">
        <v>9</v>
      </c>
      <c r="N68" s="202">
        <v>1012.5</v>
      </c>
      <c r="O68" s="194"/>
      <c r="P68" s="205">
        <v>6</v>
      </c>
      <c r="Q68" s="206">
        <v>675</v>
      </c>
      <c r="R68" s="194"/>
      <c r="S68" s="222"/>
      <c r="T68" s="257"/>
      <c r="U68" s="5"/>
      <c r="V68" s="196"/>
      <c r="W68" s="197"/>
      <c r="X68" s="197"/>
      <c r="Y68" s="197"/>
      <c r="Z68" s="197"/>
      <c r="AA68" s="198"/>
    </row>
    <row r="69" spans="1:27" ht="15" customHeight="1" x14ac:dyDescent="0.2">
      <c r="A69" s="210" t="s">
        <v>361</v>
      </c>
      <c r="B69" s="200" t="s">
        <v>343</v>
      </c>
      <c r="C69" s="200"/>
      <c r="D69" s="212">
        <v>7871</v>
      </c>
      <c r="E69" s="425"/>
      <c r="F69" s="189"/>
      <c r="G69" s="211"/>
      <c r="H69" s="5"/>
      <c r="I69" s="191"/>
      <c r="J69" s="192"/>
      <c r="K69" s="193"/>
      <c r="L69" s="5"/>
      <c r="M69" s="201">
        <v>5</v>
      </c>
      <c r="N69" s="202">
        <v>562.5</v>
      </c>
      <c r="O69" s="194"/>
      <c r="P69" s="205">
        <v>4</v>
      </c>
      <c r="Q69" s="206">
        <v>450</v>
      </c>
      <c r="R69" s="194"/>
      <c r="S69" s="222"/>
      <c r="T69" s="257"/>
      <c r="U69" s="5"/>
      <c r="V69" s="196"/>
      <c r="W69" s="197"/>
      <c r="X69" s="197"/>
      <c r="Y69" s="197"/>
      <c r="Z69" s="197"/>
      <c r="AA69" s="198"/>
    </row>
    <row r="70" spans="1:27" ht="15" customHeight="1" x14ac:dyDescent="0.2">
      <c r="A70" s="210" t="s">
        <v>361</v>
      </c>
      <c r="B70" s="200" t="s">
        <v>344</v>
      </c>
      <c r="C70" s="200"/>
      <c r="D70" s="212">
        <v>8886</v>
      </c>
      <c r="E70" s="425"/>
      <c r="F70" s="189"/>
      <c r="G70" s="211"/>
      <c r="H70" s="5"/>
      <c r="I70" s="191"/>
      <c r="J70" s="192"/>
      <c r="K70" s="193"/>
      <c r="L70" s="5"/>
      <c r="M70" s="201">
        <v>7</v>
      </c>
      <c r="N70" s="202">
        <v>787.5</v>
      </c>
      <c r="O70" s="194"/>
      <c r="P70" s="205">
        <v>10</v>
      </c>
      <c r="Q70" s="206">
        <v>1125</v>
      </c>
      <c r="R70" s="194"/>
      <c r="S70" s="222"/>
      <c r="T70" s="257"/>
      <c r="U70" s="5"/>
      <c r="V70" s="196"/>
      <c r="W70" s="197"/>
      <c r="X70" s="197"/>
      <c r="Y70" s="197"/>
      <c r="Z70" s="197"/>
      <c r="AA70" s="198"/>
    </row>
    <row r="71" spans="1:27" ht="15" customHeight="1" x14ac:dyDescent="0.2">
      <c r="A71" s="210" t="s">
        <v>361</v>
      </c>
      <c r="B71" s="200" t="s">
        <v>364</v>
      </c>
      <c r="C71" s="200"/>
      <c r="D71" s="212">
        <v>8559</v>
      </c>
      <c r="E71" s="425"/>
      <c r="F71" s="189"/>
      <c r="G71" s="211"/>
      <c r="H71" s="5"/>
      <c r="I71" s="191"/>
      <c r="J71" s="192"/>
      <c r="K71" s="193"/>
      <c r="L71" s="5"/>
      <c r="M71" s="201">
        <v>2</v>
      </c>
      <c r="N71" s="202">
        <v>225</v>
      </c>
      <c r="O71" s="194"/>
      <c r="P71" s="205">
        <v>2</v>
      </c>
      <c r="Q71" s="206">
        <v>225</v>
      </c>
      <c r="R71" s="194"/>
      <c r="S71" s="222"/>
      <c r="T71" s="257"/>
      <c r="U71" s="5"/>
      <c r="V71" s="196"/>
      <c r="W71" s="197"/>
      <c r="X71" s="197"/>
      <c r="Y71" s="197"/>
      <c r="Z71" s="197"/>
      <c r="AA71" s="198"/>
    </row>
    <row r="72" spans="1:27" ht="15" customHeight="1" x14ac:dyDescent="0.2">
      <c r="A72" s="210" t="s">
        <v>361</v>
      </c>
      <c r="B72" s="200" t="s">
        <v>365</v>
      </c>
      <c r="C72" s="200"/>
      <c r="D72" s="212">
        <v>7461</v>
      </c>
      <c r="E72" s="425"/>
      <c r="F72" s="189"/>
      <c r="G72" s="211"/>
      <c r="H72" s="5"/>
      <c r="I72" s="191"/>
      <c r="J72" s="192"/>
      <c r="K72" s="193"/>
      <c r="L72" s="5"/>
      <c r="M72" s="201">
        <v>6</v>
      </c>
      <c r="N72" s="202">
        <v>787.5</v>
      </c>
      <c r="O72" s="194"/>
      <c r="P72" s="205">
        <v>6</v>
      </c>
      <c r="Q72" s="206">
        <v>787.5</v>
      </c>
      <c r="R72" s="194"/>
      <c r="S72" s="222"/>
      <c r="T72" s="257"/>
      <c r="U72" s="5"/>
      <c r="V72" s="196"/>
      <c r="W72" s="197"/>
      <c r="X72" s="197"/>
      <c r="Y72" s="197"/>
      <c r="Z72" s="197"/>
      <c r="AA72" s="198"/>
    </row>
    <row r="73" spans="1:27" ht="15" customHeight="1" x14ac:dyDescent="0.2">
      <c r="A73" s="210" t="s">
        <v>361</v>
      </c>
      <c r="B73" s="200" t="s">
        <v>366</v>
      </c>
      <c r="C73" s="200"/>
      <c r="D73" s="212">
        <v>8887</v>
      </c>
      <c r="E73" s="425"/>
      <c r="F73" s="189"/>
      <c r="G73" s="211"/>
      <c r="H73" s="5"/>
      <c r="I73" s="191"/>
      <c r="J73" s="192"/>
      <c r="K73" s="193"/>
      <c r="L73" s="5"/>
      <c r="M73" s="201">
        <v>3</v>
      </c>
      <c r="N73" s="202">
        <v>450</v>
      </c>
      <c r="O73" s="194"/>
      <c r="P73" s="205">
        <v>4</v>
      </c>
      <c r="Q73" s="206">
        <v>562.5</v>
      </c>
      <c r="R73" s="194"/>
      <c r="S73" s="222"/>
      <c r="T73" s="257"/>
      <c r="U73" s="5"/>
      <c r="V73" s="196"/>
      <c r="W73" s="197"/>
      <c r="X73" s="197"/>
      <c r="Y73" s="197"/>
      <c r="Z73" s="197"/>
      <c r="AA73" s="198"/>
    </row>
    <row r="74" spans="1:27" ht="15" customHeight="1" x14ac:dyDescent="0.2">
      <c r="A74" s="210" t="s">
        <v>361</v>
      </c>
      <c r="B74" s="200" t="s">
        <v>345</v>
      </c>
      <c r="C74" s="200"/>
      <c r="D74" s="212">
        <v>8560</v>
      </c>
      <c r="E74" s="425"/>
      <c r="F74" s="189"/>
      <c r="G74" s="211"/>
      <c r="H74" s="5"/>
      <c r="I74" s="191"/>
      <c r="J74" s="192"/>
      <c r="K74" s="193"/>
      <c r="L74" s="5"/>
      <c r="M74" s="201"/>
      <c r="N74" s="202"/>
      <c r="O74" s="194"/>
      <c r="P74" s="205">
        <v>1</v>
      </c>
      <c r="Q74" s="206">
        <v>112.5</v>
      </c>
      <c r="R74" s="194"/>
      <c r="S74" s="222"/>
      <c r="T74" s="257"/>
      <c r="U74" s="5"/>
      <c r="V74" s="196"/>
      <c r="W74" s="197"/>
      <c r="X74" s="197"/>
      <c r="Y74" s="197"/>
      <c r="Z74" s="197"/>
      <c r="AA74" s="198"/>
    </row>
    <row r="75" spans="1:27" ht="15" customHeight="1" x14ac:dyDescent="0.2">
      <c r="A75" s="210" t="s">
        <v>361</v>
      </c>
      <c r="B75" s="200" t="s">
        <v>347</v>
      </c>
      <c r="C75" s="200"/>
      <c r="D75" s="212">
        <v>7083</v>
      </c>
      <c r="E75" s="425"/>
      <c r="F75" s="189"/>
      <c r="G75" s="211"/>
      <c r="H75" s="5"/>
      <c r="I75" s="191"/>
      <c r="J75" s="192"/>
      <c r="K75" s="193"/>
      <c r="L75" s="5"/>
      <c r="M75" s="201">
        <v>117</v>
      </c>
      <c r="N75" s="202">
        <v>13725</v>
      </c>
      <c r="O75" s="194"/>
      <c r="P75" s="205">
        <v>108</v>
      </c>
      <c r="Q75" s="206">
        <v>12712.5</v>
      </c>
      <c r="R75" s="194"/>
      <c r="S75" s="222"/>
      <c r="T75" s="257"/>
      <c r="U75" s="5"/>
      <c r="V75" s="196"/>
      <c r="W75" s="197"/>
      <c r="X75" s="197"/>
      <c r="Y75" s="197"/>
      <c r="Z75" s="197"/>
      <c r="AA75" s="198"/>
    </row>
    <row r="76" spans="1:27" ht="15" customHeight="1" x14ac:dyDescent="0.2">
      <c r="A76" s="210" t="s">
        <v>361</v>
      </c>
      <c r="B76" s="200" t="s">
        <v>347</v>
      </c>
      <c r="C76" s="200"/>
      <c r="D76" s="212">
        <v>7088</v>
      </c>
      <c r="E76" s="425"/>
      <c r="F76" s="189"/>
      <c r="G76" s="211"/>
      <c r="H76" s="5"/>
      <c r="I76" s="191"/>
      <c r="J76" s="192"/>
      <c r="K76" s="193"/>
      <c r="L76" s="5"/>
      <c r="M76" s="201">
        <v>1</v>
      </c>
      <c r="N76" s="202">
        <v>112.5</v>
      </c>
      <c r="O76" s="194"/>
      <c r="P76" s="205"/>
      <c r="Q76" s="206"/>
      <c r="R76" s="194"/>
      <c r="S76" s="222"/>
      <c r="T76" s="257"/>
      <c r="U76" s="5"/>
      <c r="V76" s="196"/>
      <c r="W76" s="197"/>
      <c r="X76" s="197"/>
      <c r="Y76" s="197"/>
      <c r="Z76" s="197"/>
      <c r="AA76" s="198"/>
    </row>
    <row r="77" spans="1:27" ht="15" customHeight="1" x14ac:dyDescent="0.2">
      <c r="A77" s="210" t="s">
        <v>361</v>
      </c>
      <c r="B77" s="200" t="s">
        <v>348</v>
      </c>
      <c r="C77" s="200"/>
      <c r="D77" s="212">
        <v>7088</v>
      </c>
      <c r="E77" s="425"/>
      <c r="F77" s="189"/>
      <c r="G77" s="211"/>
      <c r="H77" s="5"/>
      <c r="I77" s="191"/>
      <c r="J77" s="192"/>
      <c r="K77" s="193"/>
      <c r="L77" s="5"/>
      <c r="M77" s="201">
        <v>12</v>
      </c>
      <c r="N77" s="202">
        <v>1462.5</v>
      </c>
      <c r="O77" s="194"/>
      <c r="P77" s="205">
        <v>16</v>
      </c>
      <c r="Q77" s="206">
        <v>1912.5</v>
      </c>
      <c r="R77" s="194"/>
      <c r="S77" s="222"/>
      <c r="T77" s="257"/>
      <c r="U77" s="5"/>
      <c r="V77" s="196"/>
      <c r="W77" s="197"/>
      <c r="X77" s="197"/>
      <c r="Y77" s="197"/>
      <c r="Z77" s="197"/>
      <c r="AA77" s="198"/>
    </row>
    <row r="78" spans="1:27" ht="15" customHeight="1" x14ac:dyDescent="0.2">
      <c r="A78" s="210" t="s">
        <v>361</v>
      </c>
      <c r="B78" s="200" t="s">
        <v>349</v>
      </c>
      <c r="C78" s="200"/>
      <c r="D78" s="212">
        <v>7462</v>
      </c>
      <c r="E78" s="425"/>
      <c r="F78" s="189"/>
      <c r="G78" s="211"/>
      <c r="H78" s="5"/>
      <c r="I78" s="191"/>
      <c r="J78" s="192"/>
      <c r="K78" s="193"/>
      <c r="L78" s="5"/>
      <c r="M78" s="201">
        <v>16</v>
      </c>
      <c r="N78" s="202">
        <v>1800</v>
      </c>
      <c r="O78" s="194"/>
      <c r="P78" s="205">
        <v>15</v>
      </c>
      <c r="Q78" s="206">
        <v>1687.5</v>
      </c>
      <c r="R78" s="194"/>
      <c r="S78" s="222"/>
      <c r="T78" s="257"/>
      <c r="U78" s="5"/>
      <c r="V78" s="196"/>
      <c r="W78" s="197"/>
      <c r="X78" s="197"/>
      <c r="Y78" s="197"/>
      <c r="Z78" s="197"/>
      <c r="AA78" s="198"/>
    </row>
    <row r="79" spans="1:27" ht="15" customHeight="1" x14ac:dyDescent="0.2">
      <c r="A79" s="210" t="s">
        <v>361</v>
      </c>
      <c r="B79" s="200" t="s">
        <v>351</v>
      </c>
      <c r="C79" s="200"/>
      <c r="D79" s="212">
        <v>7882</v>
      </c>
      <c r="E79" s="425"/>
      <c r="F79" s="189"/>
      <c r="G79" s="211"/>
      <c r="H79" s="5"/>
      <c r="I79" s="191"/>
      <c r="J79" s="192"/>
      <c r="K79" s="193"/>
      <c r="L79" s="5"/>
      <c r="M79" s="201">
        <v>1</v>
      </c>
      <c r="N79" s="202">
        <v>112.5</v>
      </c>
      <c r="O79" s="194"/>
      <c r="P79" s="205"/>
      <c r="Q79" s="206"/>
      <c r="R79" s="194"/>
      <c r="S79" s="222"/>
      <c r="T79" s="257"/>
      <c r="U79" s="5"/>
      <c r="V79" s="196"/>
      <c r="W79" s="197"/>
      <c r="X79" s="197"/>
      <c r="Y79" s="197"/>
      <c r="Z79" s="197"/>
      <c r="AA79" s="198"/>
    </row>
    <row r="80" spans="1:27" ht="15" customHeight="1" x14ac:dyDescent="0.2">
      <c r="A80" s="210" t="s">
        <v>361</v>
      </c>
      <c r="B80" s="200" t="s">
        <v>350</v>
      </c>
      <c r="C80" s="200"/>
      <c r="D80" s="212">
        <v>7882</v>
      </c>
      <c r="E80" s="425"/>
      <c r="F80" s="189"/>
      <c r="G80" s="211"/>
      <c r="H80" s="5"/>
      <c r="I80" s="191"/>
      <c r="J80" s="192"/>
      <c r="K80" s="193"/>
      <c r="L80" s="5"/>
      <c r="M80" s="201">
        <v>26</v>
      </c>
      <c r="N80" s="202">
        <v>2925</v>
      </c>
      <c r="O80" s="194"/>
      <c r="P80" s="205">
        <v>26</v>
      </c>
      <c r="Q80" s="206">
        <v>2925</v>
      </c>
      <c r="R80" s="194"/>
      <c r="S80" s="222"/>
      <c r="T80" s="257"/>
      <c r="U80" s="5"/>
      <c r="V80" s="196"/>
      <c r="W80" s="197"/>
      <c r="X80" s="197"/>
      <c r="Y80" s="197"/>
      <c r="Z80" s="197"/>
      <c r="AA80" s="198"/>
    </row>
    <row r="81" spans="1:27" ht="15" customHeight="1" x14ac:dyDescent="0.2">
      <c r="A81" s="210" t="s">
        <v>361</v>
      </c>
      <c r="B81" s="200" t="s">
        <v>352</v>
      </c>
      <c r="C81" s="200"/>
      <c r="D81" s="212">
        <v>7090</v>
      </c>
      <c r="E81" s="425"/>
      <c r="F81" s="189"/>
      <c r="G81" s="211"/>
      <c r="H81" s="5"/>
      <c r="I81" s="191"/>
      <c r="J81" s="192"/>
      <c r="K81" s="193"/>
      <c r="L81" s="5"/>
      <c r="M81" s="201">
        <v>18</v>
      </c>
      <c r="N81" s="202">
        <v>2250</v>
      </c>
      <c r="O81" s="194"/>
      <c r="P81" s="205">
        <v>17</v>
      </c>
      <c r="Q81" s="206">
        <v>2137.5</v>
      </c>
      <c r="R81" s="194"/>
      <c r="S81" s="222"/>
      <c r="T81" s="257"/>
      <c r="U81" s="5"/>
      <c r="V81" s="196"/>
      <c r="W81" s="197"/>
      <c r="X81" s="197"/>
      <c r="Y81" s="197"/>
      <c r="Z81" s="197"/>
      <c r="AA81" s="198"/>
    </row>
    <row r="82" spans="1:27" ht="15" customHeight="1" x14ac:dyDescent="0.2">
      <c r="A82" s="210" t="s">
        <v>361</v>
      </c>
      <c r="B82" s="200" t="s">
        <v>354</v>
      </c>
      <c r="C82" s="200"/>
      <c r="D82" s="212">
        <v>7095</v>
      </c>
      <c r="E82" s="426"/>
      <c r="F82" s="189"/>
      <c r="G82" s="211"/>
      <c r="H82" s="5"/>
      <c r="I82" s="191"/>
      <c r="J82" s="192"/>
      <c r="K82" s="193"/>
      <c r="L82" s="5"/>
      <c r="M82" s="201">
        <v>66</v>
      </c>
      <c r="N82" s="202">
        <v>7650</v>
      </c>
      <c r="O82" s="194"/>
      <c r="P82" s="205">
        <v>55</v>
      </c>
      <c r="Q82" s="206">
        <v>6300</v>
      </c>
      <c r="R82" s="194"/>
      <c r="S82" s="222"/>
      <c r="T82" s="257"/>
      <c r="U82" s="5"/>
      <c r="V82" s="196"/>
      <c r="W82" s="197"/>
      <c r="X82" s="197"/>
      <c r="Y82" s="197"/>
      <c r="Z82" s="197"/>
      <c r="AA82" s="198"/>
    </row>
    <row r="83" spans="1:27" ht="15" customHeight="1" x14ac:dyDescent="0.2">
      <c r="A83" s="210" t="s">
        <v>367</v>
      </c>
      <c r="B83" s="200" t="s">
        <v>208</v>
      </c>
      <c r="C83" s="200"/>
      <c r="D83" s="212">
        <v>7820</v>
      </c>
      <c r="E83" s="424" t="s">
        <v>507</v>
      </c>
      <c r="F83" s="189"/>
      <c r="G83" s="211"/>
      <c r="H83" s="5"/>
      <c r="I83" s="191"/>
      <c r="J83" s="192"/>
      <c r="K83" s="193"/>
      <c r="L83" s="5"/>
      <c r="M83" s="201">
        <v>5</v>
      </c>
      <c r="N83" s="202">
        <v>28.14</v>
      </c>
      <c r="O83" s="194"/>
      <c r="P83" s="205"/>
      <c r="Q83" s="206"/>
      <c r="R83" s="194"/>
      <c r="S83" s="222"/>
      <c r="T83" s="257"/>
      <c r="U83" s="5"/>
      <c r="V83" s="196"/>
      <c r="W83" s="197"/>
      <c r="X83" s="197"/>
      <c r="Y83" s="197"/>
      <c r="Z83" s="197"/>
      <c r="AA83" s="198"/>
    </row>
    <row r="84" spans="1:27" ht="15" customHeight="1" x14ac:dyDescent="0.2">
      <c r="A84" s="210" t="s">
        <v>367</v>
      </c>
      <c r="B84" s="200" t="s">
        <v>297</v>
      </c>
      <c r="C84" s="200"/>
      <c r="D84" s="212">
        <v>8865</v>
      </c>
      <c r="E84" s="427"/>
      <c r="F84" s="189"/>
      <c r="G84" s="211"/>
      <c r="H84" s="5"/>
      <c r="I84" s="191"/>
      <c r="J84" s="192"/>
      <c r="K84" s="193"/>
      <c r="L84" s="5"/>
      <c r="M84" s="201">
        <v>26</v>
      </c>
      <c r="N84" s="202">
        <v>241.9</v>
      </c>
      <c r="O84" s="194"/>
      <c r="P84" s="205">
        <v>5</v>
      </c>
      <c r="Q84" s="206">
        <v>200.95000000000002</v>
      </c>
      <c r="R84" s="194"/>
      <c r="S84" s="222"/>
      <c r="T84" s="257"/>
      <c r="U84" s="5"/>
      <c r="V84" s="196"/>
      <c r="W84" s="197"/>
      <c r="X84" s="197"/>
      <c r="Y84" s="197"/>
      <c r="Z84" s="197"/>
      <c r="AA84" s="198"/>
    </row>
    <row r="85" spans="1:27" ht="15" customHeight="1" x14ac:dyDescent="0.2">
      <c r="A85" s="210" t="s">
        <v>367</v>
      </c>
      <c r="B85" s="200" t="s">
        <v>298</v>
      </c>
      <c r="C85" s="200"/>
      <c r="D85" s="212">
        <v>8801</v>
      </c>
      <c r="E85" s="427"/>
      <c r="F85" s="189"/>
      <c r="G85" s="211"/>
      <c r="H85" s="5"/>
      <c r="I85" s="191"/>
      <c r="J85" s="192"/>
      <c r="K85" s="193"/>
      <c r="L85" s="5"/>
      <c r="M85" s="201">
        <v>24</v>
      </c>
      <c r="N85" s="202">
        <v>167.29</v>
      </c>
      <c r="O85" s="194"/>
      <c r="P85" s="205">
        <v>1</v>
      </c>
      <c r="Q85" s="206">
        <v>14.33</v>
      </c>
      <c r="R85" s="194"/>
      <c r="S85" s="222"/>
      <c r="T85" s="257"/>
      <c r="U85" s="5"/>
      <c r="V85" s="196"/>
      <c r="W85" s="197"/>
      <c r="X85" s="197"/>
      <c r="Y85" s="197"/>
      <c r="Z85" s="197"/>
      <c r="AA85" s="198"/>
    </row>
    <row r="86" spans="1:27" ht="15" customHeight="1" x14ac:dyDescent="0.2">
      <c r="A86" s="210" t="s">
        <v>367</v>
      </c>
      <c r="B86" s="200" t="s">
        <v>299</v>
      </c>
      <c r="C86" s="200"/>
      <c r="D86" s="212">
        <v>8802</v>
      </c>
      <c r="E86" s="427"/>
      <c r="F86" s="189"/>
      <c r="G86" s="211"/>
      <c r="H86" s="5"/>
      <c r="I86" s="191"/>
      <c r="J86" s="192"/>
      <c r="K86" s="193"/>
      <c r="L86" s="5"/>
      <c r="M86" s="201">
        <v>2</v>
      </c>
      <c r="N86" s="202">
        <v>24.37</v>
      </c>
      <c r="O86" s="194"/>
      <c r="P86" s="205"/>
      <c r="Q86" s="206"/>
      <c r="R86" s="194"/>
      <c r="S86" s="222"/>
      <c r="T86" s="257"/>
      <c r="U86" s="5"/>
      <c r="V86" s="196"/>
      <c r="W86" s="197"/>
      <c r="X86" s="197"/>
      <c r="Y86" s="197"/>
      <c r="Z86" s="197"/>
      <c r="AA86" s="198"/>
    </row>
    <row r="87" spans="1:27" ht="15" customHeight="1" x14ac:dyDescent="0.2">
      <c r="A87" s="210" t="s">
        <v>367</v>
      </c>
      <c r="B87" s="200" t="s">
        <v>212</v>
      </c>
      <c r="C87" s="200"/>
      <c r="D87" s="212">
        <v>7822</v>
      </c>
      <c r="E87" s="427"/>
      <c r="F87" s="189"/>
      <c r="G87" s="211"/>
      <c r="H87" s="5"/>
      <c r="I87" s="191"/>
      <c r="J87" s="192"/>
      <c r="K87" s="193"/>
      <c r="L87" s="5"/>
      <c r="M87" s="201">
        <v>1</v>
      </c>
      <c r="N87" s="202">
        <v>163.33000000000001</v>
      </c>
      <c r="O87" s="194"/>
      <c r="P87" s="205"/>
      <c r="Q87" s="206"/>
      <c r="R87" s="194"/>
      <c r="S87" s="222"/>
      <c r="T87" s="257"/>
      <c r="U87" s="5"/>
      <c r="V87" s="196"/>
      <c r="W87" s="197"/>
      <c r="X87" s="197"/>
      <c r="Y87" s="197"/>
      <c r="Z87" s="197"/>
      <c r="AA87" s="198"/>
    </row>
    <row r="88" spans="1:27" ht="15" customHeight="1" x14ac:dyDescent="0.2">
      <c r="A88" s="210" t="s">
        <v>367</v>
      </c>
      <c r="B88" s="200" t="s">
        <v>300</v>
      </c>
      <c r="C88" s="200"/>
      <c r="D88" s="212">
        <v>7001</v>
      </c>
      <c r="E88" s="427"/>
      <c r="F88" s="189"/>
      <c r="G88" s="211"/>
      <c r="H88" s="5"/>
      <c r="I88" s="191"/>
      <c r="J88" s="192"/>
      <c r="K88" s="193"/>
      <c r="L88" s="5"/>
      <c r="M88" s="201">
        <v>210</v>
      </c>
      <c r="N88" s="202">
        <v>1881.68</v>
      </c>
      <c r="O88" s="194"/>
      <c r="P88" s="205">
        <v>48</v>
      </c>
      <c r="Q88" s="206">
        <v>754.8599999999999</v>
      </c>
      <c r="R88" s="194"/>
      <c r="S88" s="222"/>
      <c r="T88" s="257"/>
      <c r="U88" s="5"/>
      <c r="V88" s="196"/>
      <c r="W88" s="197"/>
      <c r="X88" s="197"/>
      <c r="Y88" s="197"/>
      <c r="Z88" s="197"/>
      <c r="AA88" s="198"/>
    </row>
    <row r="89" spans="1:27" ht="15" customHeight="1" x14ac:dyDescent="0.2">
      <c r="A89" s="210" t="s">
        <v>367</v>
      </c>
      <c r="B89" s="200" t="s">
        <v>362</v>
      </c>
      <c r="C89" s="200"/>
      <c r="D89" s="212">
        <v>7823</v>
      </c>
      <c r="E89" s="427"/>
      <c r="F89" s="189"/>
      <c r="G89" s="211"/>
      <c r="H89" s="5"/>
      <c r="I89" s="191"/>
      <c r="J89" s="192"/>
      <c r="K89" s="193"/>
      <c r="L89" s="5"/>
      <c r="M89" s="201">
        <v>48</v>
      </c>
      <c r="N89" s="202">
        <v>490.88999999999993</v>
      </c>
      <c r="O89" s="194"/>
      <c r="P89" s="205">
        <v>13</v>
      </c>
      <c r="Q89" s="206">
        <v>277.34000000000003</v>
      </c>
      <c r="R89" s="194"/>
      <c r="S89" s="222"/>
      <c r="T89" s="257"/>
      <c r="U89" s="5"/>
      <c r="V89" s="196"/>
      <c r="W89" s="197"/>
      <c r="X89" s="197"/>
      <c r="Y89" s="197"/>
      <c r="Z89" s="197"/>
      <c r="AA89" s="198"/>
    </row>
    <row r="90" spans="1:27" ht="15" customHeight="1" x14ac:dyDescent="0.2">
      <c r="A90" s="210" t="s">
        <v>367</v>
      </c>
      <c r="B90" s="200" t="s">
        <v>301</v>
      </c>
      <c r="C90" s="200"/>
      <c r="D90" s="212">
        <v>8804</v>
      </c>
      <c r="E90" s="427"/>
      <c r="F90" s="189"/>
      <c r="G90" s="211"/>
      <c r="H90" s="5"/>
      <c r="I90" s="191"/>
      <c r="J90" s="192"/>
      <c r="K90" s="193"/>
      <c r="L90" s="5"/>
      <c r="M90" s="201">
        <v>2</v>
      </c>
      <c r="N90" s="202">
        <v>52.46</v>
      </c>
      <c r="O90" s="194"/>
      <c r="P90" s="205">
        <v>1</v>
      </c>
      <c r="Q90" s="206">
        <v>92.77</v>
      </c>
      <c r="R90" s="194"/>
      <c r="S90" s="222"/>
      <c r="T90" s="257"/>
      <c r="U90" s="5"/>
      <c r="V90" s="196"/>
      <c r="W90" s="197"/>
      <c r="X90" s="197"/>
      <c r="Y90" s="197"/>
      <c r="Z90" s="197"/>
      <c r="AA90" s="198"/>
    </row>
    <row r="91" spans="1:27" ht="15" customHeight="1" x14ac:dyDescent="0.2">
      <c r="A91" s="210" t="s">
        <v>367</v>
      </c>
      <c r="B91" s="200" t="s">
        <v>302</v>
      </c>
      <c r="C91" s="200"/>
      <c r="D91" s="212">
        <v>7826</v>
      </c>
      <c r="E91" s="427"/>
      <c r="F91" s="189"/>
      <c r="G91" s="211"/>
      <c r="H91" s="5"/>
      <c r="I91" s="191"/>
      <c r="J91" s="192"/>
      <c r="K91" s="193"/>
      <c r="L91" s="5"/>
      <c r="M91" s="201">
        <v>3</v>
      </c>
      <c r="N91" s="202">
        <v>97.399999999999991</v>
      </c>
      <c r="O91" s="194"/>
      <c r="P91" s="205">
        <v>1</v>
      </c>
      <c r="Q91" s="206">
        <v>40.799999999999997</v>
      </c>
      <c r="R91" s="194"/>
      <c r="S91" s="222"/>
      <c r="T91" s="257"/>
      <c r="U91" s="5"/>
      <c r="V91" s="196"/>
      <c r="W91" s="197"/>
      <c r="X91" s="197"/>
      <c r="Y91" s="197"/>
      <c r="Z91" s="197"/>
      <c r="AA91" s="198"/>
    </row>
    <row r="92" spans="1:27" ht="15" customHeight="1" x14ac:dyDescent="0.2">
      <c r="A92" s="210" t="s">
        <v>367</v>
      </c>
      <c r="B92" s="200" t="s">
        <v>357</v>
      </c>
      <c r="C92" s="200"/>
      <c r="D92" s="212">
        <v>8808</v>
      </c>
      <c r="E92" s="427"/>
      <c r="F92" s="189"/>
      <c r="G92" s="211"/>
      <c r="H92" s="5"/>
      <c r="I92" s="191"/>
      <c r="J92" s="192"/>
      <c r="K92" s="193"/>
      <c r="L92" s="5"/>
      <c r="M92" s="201">
        <v>3</v>
      </c>
      <c r="N92" s="202">
        <v>15</v>
      </c>
      <c r="O92" s="194"/>
      <c r="P92" s="205">
        <v>1</v>
      </c>
      <c r="Q92" s="206">
        <v>50.06</v>
      </c>
      <c r="R92" s="194"/>
      <c r="S92" s="222"/>
      <c r="T92" s="257"/>
      <c r="U92" s="5"/>
      <c r="V92" s="196"/>
      <c r="W92" s="197"/>
      <c r="X92" s="197"/>
      <c r="Y92" s="197"/>
      <c r="Z92" s="197"/>
      <c r="AA92" s="198"/>
    </row>
    <row r="93" spans="1:27" ht="15" customHeight="1" x14ac:dyDescent="0.2">
      <c r="A93" s="210" t="s">
        <v>367</v>
      </c>
      <c r="B93" s="200" t="s">
        <v>304</v>
      </c>
      <c r="C93" s="200"/>
      <c r="D93" s="212">
        <v>7828</v>
      </c>
      <c r="E93" s="427"/>
      <c r="F93" s="189"/>
      <c r="G93" s="211"/>
      <c r="H93" s="5"/>
      <c r="I93" s="191"/>
      <c r="J93" s="192"/>
      <c r="K93" s="193"/>
      <c r="L93" s="5"/>
      <c r="M93" s="201">
        <v>6</v>
      </c>
      <c r="N93" s="202">
        <v>184.52</v>
      </c>
      <c r="O93" s="194"/>
      <c r="P93" s="205">
        <v>3</v>
      </c>
      <c r="Q93" s="206">
        <v>61.71</v>
      </c>
      <c r="R93" s="194"/>
      <c r="S93" s="222"/>
      <c r="T93" s="257"/>
      <c r="U93" s="5"/>
      <c r="V93" s="196"/>
      <c r="W93" s="197"/>
      <c r="X93" s="197"/>
      <c r="Y93" s="197"/>
      <c r="Z93" s="197"/>
      <c r="AA93" s="198"/>
    </row>
    <row r="94" spans="1:27" ht="15" customHeight="1" x14ac:dyDescent="0.2">
      <c r="A94" s="210" t="s">
        <v>367</v>
      </c>
      <c r="B94" s="200" t="s">
        <v>305</v>
      </c>
      <c r="C94" s="200"/>
      <c r="D94" s="212">
        <v>7830</v>
      </c>
      <c r="E94" s="427"/>
      <c r="F94" s="189"/>
      <c r="G94" s="211"/>
      <c r="H94" s="5"/>
      <c r="I94" s="191"/>
      <c r="J94" s="192"/>
      <c r="K94" s="193"/>
      <c r="L94" s="5"/>
      <c r="M94" s="201">
        <v>2</v>
      </c>
      <c r="N94" s="202">
        <v>12.469999999999999</v>
      </c>
      <c r="O94" s="194"/>
      <c r="P94" s="205">
        <v>1</v>
      </c>
      <c r="Q94" s="206">
        <v>48.24</v>
      </c>
      <c r="R94" s="194"/>
      <c r="S94" s="222"/>
      <c r="T94" s="257"/>
      <c r="U94" s="5"/>
      <c r="V94" s="196"/>
      <c r="W94" s="197"/>
      <c r="X94" s="197"/>
      <c r="Y94" s="197"/>
      <c r="Z94" s="197"/>
      <c r="AA94" s="198"/>
    </row>
    <row r="95" spans="1:27" ht="15" customHeight="1" x14ac:dyDescent="0.2">
      <c r="A95" s="210" t="s">
        <v>367</v>
      </c>
      <c r="B95" s="200" t="s">
        <v>306</v>
      </c>
      <c r="C95" s="200"/>
      <c r="D95" s="212">
        <v>7008</v>
      </c>
      <c r="E95" s="427"/>
      <c r="F95" s="189"/>
      <c r="G95" s="211"/>
      <c r="H95" s="5"/>
      <c r="I95" s="191"/>
      <c r="J95" s="192"/>
      <c r="K95" s="193"/>
      <c r="L95" s="5"/>
      <c r="M95" s="201">
        <v>510</v>
      </c>
      <c r="N95" s="202">
        <v>7497.74</v>
      </c>
      <c r="O95" s="194"/>
      <c r="P95" s="205">
        <v>169</v>
      </c>
      <c r="Q95" s="206">
        <v>3908.0200000000009</v>
      </c>
      <c r="R95" s="194"/>
      <c r="S95" s="222"/>
      <c r="T95" s="257"/>
      <c r="U95" s="5"/>
      <c r="V95" s="196"/>
      <c r="W95" s="197"/>
      <c r="X95" s="197"/>
      <c r="Y95" s="197"/>
      <c r="Z95" s="197"/>
      <c r="AA95" s="198"/>
    </row>
    <row r="96" spans="1:27" ht="15" customHeight="1" x14ac:dyDescent="0.2">
      <c r="A96" s="210" t="s">
        <v>367</v>
      </c>
      <c r="B96" s="200" t="s">
        <v>307</v>
      </c>
      <c r="C96" s="200"/>
      <c r="D96" s="212">
        <v>7066</v>
      </c>
      <c r="E96" s="427"/>
      <c r="F96" s="189"/>
      <c r="G96" s="211"/>
      <c r="H96" s="5"/>
      <c r="I96" s="191"/>
      <c r="J96" s="192"/>
      <c r="K96" s="193"/>
      <c r="L96" s="5"/>
      <c r="M96" s="201">
        <v>86</v>
      </c>
      <c r="N96" s="202">
        <v>781.21</v>
      </c>
      <c r="O96" s="194"/>
      <c r="P96" s="205">
        <v>23</v>
      </c>
      <c r="Q96" s="206">
        <v>525.69000000000005</v>
      </c>
      <c r="R96" s="194"/>
      <c r="S96" s="222"/>
      <c r="T96" s="257"/>
      <c r="U96" s="5"/>
      <c r="V96" s="196"/>
      <c r="W96" s="197"/>
      <c r="X96" s="197"/>
      <c r="Y96" s="197"/>
      <c r="Z96" s="197"/>
      <c r="AA96" s="198"/>
    </row>
    <row r="97" spans="1:27" ht="15" customHeight="1" x14ac:dyDescent="0.2">
      <c r="A97" s="210" t="s">
        <v>367</v>
      </c>
      <c r="B97" s="200" t="s">
        <v>308</v>
      </c>
      <c r="C97" s="200"/>
      <c r="D97" s="212">
        <v>8801</v>
      </c>
      <c r="E97" s="427"/>
      <c r="F97" s="189"/>
      <c r="G97" s="211"/>
      <c r="H97" s="5"/>
      <c r="I97" s="191"/>
      <c r="J97" s="192"/>
      <c r="K97" s="193"/>
      <c r="L97" s="5"/>
      <c r="M97" s="201">
        <v>1</v>
      </c>
      <c r="N97" s="202">
        <v>5</v>
      </c>
      <c r="O97" s="194"/>
      <c r="P97" s="205"/>
      <c r="Q97" s="206"/>
      <c r="R97" s="194"/>
      <c r="S97" s="222"/>
      <c r="T97" s="257"/>
      <c r="U97" s="5"/>
      <c r="V97" s="196"/>
      <c r="W97" s="197"/>
      <c r="X97" s="197"/>
      <c r="Y97" s="197"/>
      <c r="Z97" s="197"/>
      <c r="AA97" s="198"/>
    </row>
    <row r="98" spans="1:27" ht="15" customHeight="1" x14ac:dyDescent="0.2">
      <c r="A98" s="210" t="s">
        <v>367</v>
      </c>
      <c r="B98" s="200" t="s">
        <v>308</v>
      </c>
      <c r="C98" s="200"/>
      <c r="D98" s="212">
        <v>8809</v>
      </c>
      <c r="E98" s="427"/>
      <c r="F98" s="189"/>
      <c r="G98" s="211"/>
      <c r="H98" s="5"/>
      <c r="I98" s="191"/>
      <c r="J98" s="192"/>
      <c r="K98" s="193"/>
      <c r="L98" s="5"/>
      <c r="M98" s="201">
        <v>10</v>
      </c>
      <c r="N98" s="202">
        <v>-47.949999999999996</v>
      </c>
      <c r="O98" s="194"/>
      <c r="P98" s="205">
        <v>4</v>
      </c>
      <c r="Q98" s="206">
        <v>132.26</v>
      </c>
      <c r="R98" s="194"/>
      <c r="S98" s="222"/>
      <c r="T98" s="257"/>
      <c r="U98" s="5"/>
      <c r="V98" s="196"/>
      <c r="W98" s="197"/>
      <c r="X98" s="197"/>
      <c r="Y98" s="197"/>
      <c r="Z98" s="197"/>
      <c r="AA98" s="198"/>
    </row>
    <row r="99" spans="1:27" ht="15" customHeight="1" x14ac:dyDescent="0.2">
      <c r="A99" s="210" t="s">
        <v>367</v>
      </c>
      <c r="B99" s="200" t="s">
        <v>309</v>
      </c>
      <c r="C99" s="200"/>
      <c r="D99" s="212">
        <v>7067</v>
      </c>
      <c r="E99" s="427"/>
      <c r="F99" s="189"/>
      <c r="G99" s="211"/>
      <c r="H99" s="5"/>
      <c r="I99" s="191"/>
      <c r="J99" s="192"/>
      <c r="K99" s="193"/>
      <c r="L99" s="5"/>
      <c r="M99" s="201">
        <v>102</v>
      </c>
      <c r="N99" s="202">
        <v>1359.2500000000005</v>
      </c>
      <c r="O99" s="194"/>
      <c r="P99" s="205">
        <v>44</v>
      </c>
      <c r="Q99" s="206">
        <v>825.55000000000018</v>
      </c>
      <c r="R99" s="194"/>
      <c r="S99" s="222"/>
      <c r="T99" s="257"/>
      <c r="U99" s="5"/>
      <c r="V99" s="196"/>
      <c r="W99" s="197"/>
      <c r="X99" s="197"/>
      <c r="Y99" s="197"/>
      <c r="Z99" s="197"/>
      <c r="AA99" s="198"/>
    </row>
    <row r="100" spans="1:27" ht="15" customHeight="1" x14ac:dyDescent="0.2">
      <c r="A100" s="210" t="s">
        <v>367</v>
      </c>
      <c r="B100" s="200" t="s">
        <v>310</v>
      </c>
      <c r="C100" s="200"/>
      <c r="D100" s="212">
        <v>7016</v>
      </c>
      <c r="E100" s="427"/>
      <c r="F100" s="189"/>
      <c r="G100" s="211"/>
      <c r="H100" s="5"/>
      <c r="I100" s="191"/>
      <c r="J100" s="192"/>
      <c r="K100" s="193"/>
      <c r="L100" s="5"/>
      <c r="M100" s="201">
        <v>85</v>
      </c>
      <c r="N100" s="202">
        <v>327.7399999999999</v>
      </c>
      <c r="O100" s="194"/>
      <c r="P100" s="205">
        <v>25</v>
      </c>
      <c r="Q100" s="206">
        <v>555.61</v>
      </c>
      <c r="R100" s="194"/>
      <c r="S100" s="222"/>
      <c r="T100" s="257"/>
      <c r="U100" s="5"/>
      <c r="V100" s="196"/>
      <c r="W100" s="197"/>
      <c r="X100" s="197"/>
      <c r="Y100" s="197"/>
      <c r="Z100" s="197"/>
      <c r="AA100" s="198"/>
    </row>
    <row r="101" spans="1:27" ht="15" customHeight="1" x14ac:dyDescent="0.2">
      <c r="A101" s="210" t="s">
        <v>367</v>
      </c>
      <c r="B101" s="200" t="s">
        <v>311</v>
      </c>
      <c r="C101" s="200"/>
      <c r="D101" s="212">
        <v>8817</v>
      </c>
      <c r="E101" s="427"/>
      <c r="F101" s="189"/>
      <c r="G101" s="211"/>
      <c r="H101" s="5"/>
      <c r="I101" s="191"/>
      <c r="J101" s="192"/>
      <c r="K101" s="193"/>
      <c r="L101" s="5"/>
      <c r="M101" s="201">
        <v>66</v>
      </c>
      <c r="N101" s="202">
        <v>439.06</v>
      </c>
      <c r="O101" s="194"/>
      <c r="P101" s="205">
        <v>6</v>
      </c>
      <c r="Q101" s="206">
        <v>65.900000000000006</v>
      </c>
      <c r="R101" s="194"/>
      <c r="S101" s="222"/>
      <c r="T101" s="257"/>
      <c r="U101" s="5"/>
      <c r="V101" s="196"/>
      <c r="W101" s="197"/>
      <c r="X101" s="197"/>
      <c r="Y101" s="197"/>
      <c r="Z101" s="197"/>
      <c r="AA101" s="198"/>
    </row>
    <row r="102" spans="1:27" ht="15" customHeight="1" x14ac:dyDescent="0.2">
      <c r="A102" s="210" t="s">
        <v>367</v>
      </c>
      <c r="B102" s="200" t="s">
        <v>311</v>
      </c>
      <c r="C102" s="200"/>
      <c r="D102" s="212">
        <v>8820</v>
      </c>
      <c r="E102" s="427"/>
      <c r="F102" s="189"/>
      <c r="G102" s="211"/>
      <c r="H102" s="5"/>
      <c r="I102" s="191"/>
      <c r="J102" s="192"/>
      <c r="K102" s="193"/>
      <c r="L102" s="5"/>
      <c r="M102" s="201">
        <v>204</v>
      </c>
      <c r="N102" s="202">
        <v>2170.2800000000007</v>
      </c>
      <c r="O102" s="194"/>
      <c r="P102" s="205">
        <v>61</v>
      </c>
      <c r="Q102" s="206">
        <v>1187.2499999999998</v>
      </c>
      <c r="R102" s="194"/>
      <c r="S102" s="222"/>
      <c r="T102" s="257"/>
      <c r="U102" s="5"/>
      <c r="V102" s="196"/>
      <c r="W102" s="197"/>
      <c r="X102" s="197"/>
      <c r="Y102" s="197"/>
      <c r="Z102" s="197"/>
      <c r="AA102" s="198"/>
    </row>
    <row r="103" spans="1:27" ht="15" customHeight="1" x14ac:dyDescent="0.2">
      <c r="A103" s="210" t="s">
        <v>367</v>
      </c>
      <c r="B103" s="200" t="s">
        <v>311</v>
      </c>
      <c r="C103" s="200"/>
      <c r="D103" s="212">
        <v>8837</v>
      </c>
      <c r="E103" s="427"/>
      <c r="F103" s="189"/>
      <c r="G103" s="211"/>
      <c r="H103" s="5"/>
      <c r="I103" s="191"/>
      <c r="J103" s="192"/>
      <c r="K103" s="193"/>
      <c r="L103" s="5"/>
      <c r="M103" s="201">
        <v>127</v>
      </c>
      <c r="N103" s="202">
        <v>1012.34</v>
      </c>
      <c r="O103" s="194"/>
      <c r="P103" s="205">
        <v>21</v>
      </c>
      <c r="Q103" s="206">
        <v>330.18</v>
      </c>
      <c r="R103" s="194"/>
      <c r="S103" s="222"/>
      <c r="T103" s="257"/>
      <c r="U103" s="5"/>
      <c r="V103" s="196"/>
      <c r="W103" s="197"/>
      <c r="X103" s="197"/>
      <c r="Y103" s="197"/>
      <c r="Z103" s="197"/>
      <c r="AA103" s="198"/>
    </row>
    <row r="104" spans="1:27" ht="15" customHeight="1" x14ac:dyDescent="0.2">
      <c r="A104" s="210" t="s">
        <v>367</v>
      </c>
      <c r="B104" s="200" t="s">
        <v>312</v>
      </c>
      <c r="C104" s="200"/>
      <c r="D104" s="212">
        <v>7201</v>
      </c>
      <c r="E104" s="427"/>
      <c r="F104" s="189"/>
      <c r="G104" s="211"/>
      <c r="H104" s="5"/>
      <c r="I104" s="191"/>
      <c r="J104" s="192"/>
      <c r="K104" s="193"/>
      <c r="L104" s="5"/>
      <c r="M104" s="201">
        <v>874</v>
      </c>
      <c r="N104" s="202">
        <v>14518.119999999997</v>
      </c>
      <c r="O104" s="194"/>
      <c r="P104" s="205">
        <v>322</v>
      </c>
      <c r="Q104" s="206">
        <v>8956.1299999999992</v>
      </c>
      <c r="R104" s="194"/>
      <c r="S104" s="222"/>
      <c r="T104" s="257"/>
      <c r="U104" s="5"/>
      <c r="V104" s="196"/>
      <c r="W104" s="197"/>
      <c r="X104" s="197"/>
      <c r="Y104" s="197"/>
      <c r="Z104" s="197"/>
      <c r="AA104" s="198"/>
    </row>
    <row r="105" spans="1:27" ht="15" customHeight="1" x14ac:dyDescent="0.2">
      <c r="A105" s="210" t="s">
        <v>367</v>
      </c>
      <c r="B105" s="200" t="s">
        <v>312</v>
      </c>
      <c r="C105" s="200"/>
      <c r="D105" s="212">
        <v>7202</v>
      </c>
      <c r="E105" s="427"/>
      <c r="F105" s="189"/>
      <c r="G105" s="211"/>
      <c r="H105" s="5"/>
      <c r="I105" s="191"/>
      <c r="J105" s="192"/>
      <c r="K105" s="193"/>
      <c r="L105" s="5"/>
      <c r="M105" s="201">
        <v>905</v>
      </c>
      <c r="N105" s="202">
        <v>13016.289999999995</v>
      </c>
      <c r="O105" s="194"/>
      <c r="P105" s="205">
        <v>300</v>
      </c>
      <c r="Q105" s="206">
        <v>8981.0399999999972</v>
      </c>
      <c r="R105" s="194"/>
      <c r="S105" s="222"/>
      <c r="T105" s="257"/>
      <c r="U105" s="5"/>
      <c r="V105" s="196"/>
      <c r="W105" s="197"/>
      <c r="X105" s="197"/>
      <c r="Y105" s="197"/>
      <c r="Z105" s="197"/>
      <c r="AA105" s="198"/>
    </row>
    <row r="106" spans="1:27" ht="15" customHeight="1" x14ac:dyDescent="0.2">
      <c r="A106" s="210" t="s">
        <v>367</v>
      </c>
      <c r="B106" s="200" t="s">
        <v>312</v>
      </c>
      <c r="C106" s="200"/>
      <c r="D106" s="212">
        <v>7206</v>
      </c>
      <c r="E106" s="427"/>
      <c r="F106" s="189"/>
      <c r="G106" s="211"/>
      <c r="H106" s="5"/>
      <c r="I106" s="191"/>
      <c r="J106" s="192"/>
      <c r="K106" s="193"/>
      <c r="L106" s="5"/>
      <c r="M106" s="201">
        <v>1496</v>
      </c>
      <c r="N106" s="202">
        <v>20003.009999999995</v>
      </c>
      <c r="O106" s="194"/>
      <c r="P106" s="205">
        <v>447</v>
      </c>
      <c r="Q106" s="206">
        <v>11224.439999999995</v>
      </c>
      <c r="R106" s="194"/>
      <c r="S106" s="222"/>
      <c r="T106" s="257"/>
      <c r="U106" s="5"/>
      <c r="V106" s="196"/>
      <c r="W106" s="197"/>
      <c r="X106" s="197"/>
      <c r="Y106" s="197"/>
      <c r="Z106" s="197"/>
      <c r="AA106" s="198"/>
    </row>
    <row r="107" spans="1:27" ht="15" customHeight="1" x14ac:dyDescent="0.2">
      <c r="A107" s="210" t="s">
        <v>367</v>
      </c>
      <c r="B107" s="200" t="s">
        <v>312</v>
      </c>
      <c r="C107" s="200"/>
      <c r="D107" s="212">
        <v>7207</v>
      </c>
      <c r="E107" s="427"/>
      <c r="F107" s="189"/>
      <c r="G107" s="211"/>
      <c r="H107" s="5"/>
      <c r="I107" s="191"/>
      <c r="J107" s="192"/>
      <c r="K107" s="193"/>
      <c r="L107" s="5"/>
      <c r="M107" s="201">
        <v>1</v>
      </c>
      <c r="N107" s="202">
        <v>5</v>
      </c>
      <c r="O107" s="194"/>
      <c r="P107" s="205"/>
      <c r="Q107" s="206"/>
      <c r="R107" s="194"/>
      <c r="S107" s="222"/>
      <c r="T107" s="257"/>
      <c r="U107" s="5"/>
      <c r="V107" s="196"/>
      <c r="W107" s="197"/>
      <c r="X107" s="197"/>
      <c r="Y107" s="197"/>
      <c r="Z107" s="197"/>
      <c r="AA107" s="198"/>
    </row>
    <row r="108" spans="1:27" ht="15" customHeight="1" x14ac:dyDescent="0.2">
      <c r="A108" s="210" t="s">
        <v>367</v>
      </c>
      <c r="B108" s="200" t="s">
        <v>312</v>
      </c>
      <c r="C108" s="200"/>
      <c r="D108" s="212">
        <v>7208</v>
      </c>
      <c r="E108" s="427"/>
      <c r="F108" s="189"/>
      <c r="G108" s="211"/>
      <c r="H108" s="5"/>
      <c r="I108" s="191"/>
      <c r="J108" s="192"/>
      <c r="K108" s="193"/>
      <c r="L108" s="5"/>
      <c r="M108" s="201">
        <v>641</v>
      </c>
      <c r="N108" s="202">
        <v>8072.3399999999965</v>
      </c>
      <c r="O108" s="194"/>
      <c r="P108" s="205">
        <v>165</v>
      </c>
      <c r="Q108" s="206">
        <v>4995.2700000000013</v>
      </c>
      <c r="R108" s="194"/>
      <c r="S108" s="222"/>
      <c r="T108" s="257"/>
      <c r="U108" s="5"/>
      <c r="V108" s="196"/>
      <c r="W108" s="197"/>
      <c r="X108" s="197"/>
      <c r="Y108" s="197"/>
      <c r="Z108" s="197"/>
      <c r="AA108" s="198"/>
    </row>
    <row r="109" spans="1:27" ht="15" customHeight="1" x14ac:dyDescent="0.2">
      <c r="A109" s="210" t="s">
        <v>367</v>
      </c>
      <c r="B109" s="200" t="s">
        <v>313</v>
      </c>
      <c r="C109" s="200"/>
      <c r="D109" s="212">
        <v>7023</v>
      </c>
      <c r="E109" s="427"/>
      <c r="F109" s="189"/>
      <c r="G109" s="211"/>
      <c r="H109" s="5"/>
      <c r="I109" s="191"/>
      <c r="J109" s="192"/>
      <c r="K109" s="193"/>
      <c r="L109" s="5"/>
      <c r="M109" s="201">
        <v>12</v>
      </c>
      <c r="N109" s="202">
        <v>201.44</v>
      </c>
      <c r="O109" s="194"/>
      <c r="P109" s="205">
        <v>5</v>
      </c>
      <c r="Q109" s="206">
        <v>104.6</v>
      </c>
      <c r="R109" s="194"/>
      <c r="S109" s="222"/>
      <c r="T109" s="257"/>
      <c r="U109" s="5"/>
      <c r="V109" s="196"/>
      <c r="W109" s="197"/>
      <c r="X109" s="197"/>
      <c r="Y109" s="197"/>
      <c r="Z109" s="197"/>
      <c r="AA109" s="198"/>
    </row>
    <row r="110" spans="1:27" ht="15" customHeight="1" x14ac:dyDescent="0.2">
      <c r="A110" s="210" t="s">
        <v>367</v>
      </c>
      <c r="B110" s="200" t="s">
        <v>314</v>
      </c>
      <c r="C110" s="200"/>
      <c r="D110" s="212">
        <v>8822</v>
      </c>
      <c r="E110" s="427"/>
      <c r="F110" s="189"/>
      <c r="G110" s="211"/>
      <c r="H110" s="5"/>
      <c r="I110" s="191"/>
      <c r="J110" s="192"/>
      <c r="K110" s="193"/>
      <c r="L110" s="5"/>
      <c r="M110" s="201">
        <v>223</v>
      </c>
      <c r="N110" s="202">
        <v>2019.7800000000002</v>
      </c>
      <c r="O110" s="194"/>
      <c r="P110" s="205">
        <v>38</v>
      </c>
      <c r="Q110" s="206">
        <v>813.53</v>
      </c>
      <c r="R110" s="194"/>
      <c r="S110" s="222"/>
      <c r="T110" s="257"/>
      <c r="U110" s="5"/>
      <c r="V110" s="196"/>
      <c r="W110" s="197"/>
      <c r="X110" s="197"/>
      <c r="Y110" s="197"/>
      <c r="Z110" s="197"/>
      <c r="AA110" s="198"/>
    </row>
    <row r="111" spans="1:27" ht="15" customHeight="1" x14ac:dyDescent="0.2">
      <c r="A111" s="210" t="s">
        <v>367</v>
      </c>
      <c r="B111" s="200" t="s">
        <v>315</v>
      </c>
      <c r="C111" s="200"/>
      <c r="D111" s="212">
        <v>8840</v>
      </c>
      <c r="E111" s="427"/>
      <c r="F111" s="189"/>
      <c r="G111" s="211"/>
      <c r="H111" s="5"/>
      <c r="I111" s="191"/>
      <c r="J111" s="192"/>
      <c r="K111" s="193"/>
      <c r="L111" s="5"/>
      <c r="M111" s="201">
        <v>1</v>
      </c>
      <c r="N111" s="202">
        <v>5</v>
      </c>
      <c r="O111" s="194"/>
      <c r="P111" s="205"/>
      <c r="Q111" s="206"/>
      <c r="R111" s="194"/>
      <c r="S111" s="222"/>
      <c r="T111" s="257"/>
      <c r="U111" s="5"/>
      <c r="V111" s="196"/>
      <c r="W111" s="197"/>
      <c r="X111" s="197"/>
      <c r="Y111" s="197"/>
      <c r="Z111" s="197"/>
      <c r="AA111" s="198"/>
    </row>
    <row r="112" spans="1:27" ht="15" customHeight="1" x14ac:dyDescent="0.2">
      <c r="A112" s="210" t="s">
        <v>367</v>
      </c>
      <c r="B112" s="200" t="s">
        <v>315</v>
      </c>
      <c r="C112" s="200"/>
      <c r="D112" s="212">
        <v>8863</v>
      </c>
      <c r="E112" s="427"/>
      <c r="F112" s="189"/>
      <c r="G112" s="211"/>
      <c r="H112" s="5"/>
      <c r="I112" s="191"/>
      <c r="J112" s="192"/>
      <c r="K112" s="193"/>
      <c r="L112" s="5"/>
      <c r="M112" s="201">
        <v>121</v>
      </c>
      <c r="N112" s="202">
        <v>1798.0499999999997</v>
      </c>
      <c r="O112" s="194"/>
      <c r="P112" s="205">
        <v>46</v>
      </c>
      <c r="Q112" s="206">
        <v>878.38000000000011</v>
      </c>
      <c r="R112" s="194"/>
      <c r="S112" s="222"/>
      <c r="T112" s="257"/>
      <c r="U112" s="5"/>
      <c r="V112" s="196"/>
      <c r="W112" s="197"/>
      <c r="X112" s="197"/>
      <c r="Y112" s="197"/>
      <c r="Z112" s="197"/>
      <c r="AA112" s="198"/>
    </row>
    <row r="113" spans="1:27" ht="15" customHeight="1" x14ac:dyDescent="0.2">
      <c r="A113" s="210" t="s">
        <v>367</v>
      </c>
      <c r="B113" s="200" t="s">
        <v>316</v>
      </c>
      <c r="C113" s="200"/>
      <c r="D113" s="212">
        <v>7416</v>
      </c>
      <c r="E113" s="427"/>
      <c r="F113" s="189"/>
      <c r="G113" s="211"/>
      <c r="H113" s="5"/>
      <c r="I113" s="191"/>
      <c r="J113" s="192"/>
      <c r="K113" s="193"/>
      <c r="L113" s="5"/>
      <c r="M113" s="201">
        <v>15</v>
      </c>
      <c r="N113" s="202">
        <v>332.71000000000004</v>
      </c>
      <c r="O113" s="194"/>
      <c r="P113" s="205">
        <v>4</v>
      </c>
      <c r="Q113" s="206">
        <v>76.41</v>
      </c>
      <c r="R113" s="194"/>
      <c r="S113" s="222"/>
      <c r="T113" s="257"/>
      <c r="U113" s="5"/>
      <c r="V113" s="196"/>
      <c r="W113" s="197"/>
      <c r="X113" s="197"/>
      <c r="Y113" s="197"/>
      <c r="Z113" s="197"/>
      <c r="AA113" s="198"/>
    </row>
    <row r="114" spans="1:27" ht="15" customHeight="1" x14ac:dyDescent="0.2">
      <c r="A114" s="210" t="s">
        <v>367</v>
      </c>
      <c r="B114" s="200" t="s">
        <v>317</v>
      </c>
      <c r="C114" s="200"/>
      <c r="D114" s="212">
        <v>8825</v>
      </c>
      <c r="E114" s="427"/>
      <c r="F114" s="189"/>
      <c r="G114" s="211"/>
      <c r="H114" s="5"/>
      <c r="I114" s="191"/>
      <c r="J114" s="192"/>
      <c r="K114" s="193"/>
      <c r="L114" s="5"/>
      <c r="M114" s="201">
        <v>3</v>
      </c>
      <c r="N114" s="202">
        <v>35.370000000000005</v>
      </c>
      <c r="O114" s="194"/>
      <c r="P114" s="205">
        <v>1</v>
      </c>
      <c r="Q114" s="206">
        <v>18.329999999999998</v>
      </c>
      <c r="R114" s="194"/>
      <c r="S114" s="222"/>
      <c r="T114" s="257"/>
      <c r="U114" s="5"/>
      <c r="V114" s="196"/>
      <c r="W114" s="197"/>
      <c r="X114" s="197"/>
      <c r="Y114" s="197"/>
      <c r="Z114" s="197"/>
      <c r="AA114" s="198"/>
    </row>
    <row r="115" spans="1:27" ht="15" customHeight="1" x14ac:dyDescent="0.2">
      <c r="A115" s="210" t="s">
        <v>367</v>
      </c>
      <c r="B115" s="200" t="s">
        <v>318</v>
      </c>
      <c r="C115" s="200"/>
      <c r="D115" s="212">
        <v>7027</v>
      </c>
      <c r="E115" s="427"/>
      <c r="F115" s="189"/>
      <c r="G115" s="211"/>
      <c r="H115" s="5"/>
      <c r="I115" s="191"/>
      <c r="J115" s="192"/>
      <c r="K115" s="193"/>
      <c r="L115" s="5"/>
      <c r="M115" s="201">
        <v>39</v>
      </c>
      <c r="N115" s="202">
        <v>609.06999999999982</v>
      </c>
      <c r="O115" s="194"/>
      <c r="P115" s="205">
        <v>14</v>
      </c>
      <c r="Q115" s="206">
        <v>472.18999999999994</v>
      </c>
      <c r="R115" s="194"/>
      <c r="S115" s="222"/>
      <c r="T115" s="257"/>
      <c r="U115" s="5"/>
      <c r="V115" s="196"/>
      <c r="W115" s="197"/>
      <c r="X115" s="197"/>
      <c r="Y115" s="197"/>
      <c r="Z115" s="197"/>
      <c r="AA115" s="198"/>
    </row>
    <row r="116" spans="1:27" ht="15" customHeight="1" x14ac:dyDescent="0.2">
      <c r="A116" s="210" t="s">
        <v>367</v>
      </c>
      <c r="B116" s="200" t="s">
        <v>319</v>
      </c>
      <c r="C116" s="200"/>
      <c r="D116" s="212">
        <v>8826</v>
      </c>
      <c r="E116" s="427"/>
      <c r="F116" s="189"/>
      <c r="G116" s="211"/>
      <c r="H116" s="5"/>
      <c r="I116" s="191"/>
      <c r="J116" s="192"/>
      <c r="K116" s="193"/>
      <c r="L116" s="5"/>
      <c r="M116" s="201">
        <v>19</v>
      </c>
      <c r="N116" s="202">
        <v>181.92000000000002</v>
      </c>
      <c r="O116" s="194"/>
      <c r="P116" s="205">
        <v>6</v>
      </c>
      <c r="Q116" s="206">
        <v>95.190000000000012</v>
      </c>
      <c r="R116" s="194"/>
      <c r="S116" s="222"/>
      <c r="T116" s="257"/>
      <c r="U116" s="5"/>
      <c r="V116" s="196"/>
      <c r="W116" s="197"/>
      <c r="X116" s="197"/>
      <c r="Y116" s="197"/>
      <c r="Z116" s="197"/>
      <c r="AA116" s="198"/>
    </row>
    <row r="117" spans="1:27" ht="15" customHeight="1" x14ac:dyDescent="0.2">
      <c r="A117" s="210" t="s">
        <v>367</v>
      </c>
      <c r="B117" s="200" t="s">
        <v>233</v>
      </c>
      <c r="C117" s="200"/>
      <c r="D117" s="212">
        <v>7838</v>
      </c>
      <c r="E117" s="427"/>
      <c r="F117" s="189"/>
      <c r="G117" s="211"/>
      <c r="H117" s="5"/>
      <c r="I117" s="191"/>
      <c r="J117" s="192"/>
      <c r="K117" s="193"/>
      <c r="L117" s="5"/>
      <c r="M117" s="201">
        <v>2</v>
      </c>
      <c r="N117" s="202">
        <v>99.36</v>
      </c>
      <c r="O117" s="194"/>
      <c r="P117" s="205">
        <v>1</v>
      </c>
      <c r="Q117" s="206">
        <v>46.53</v>
      </c>
      <c r="R117" s="194"/>
      <c r="S117" s="222"/>
      <c r="T117" s="257"/>
      <c r="U117" s="5"/>
      <c r="V117" s="196"/>
      <c r="W117" s="197"/>
      <c r="X117" s="197"/>
      <c r="Y117" s="197"/>
      <c r="Z117" s="197"/>
      <c r="AA117" s="198"/>
    </row>
    <row r="118" spans="1:27" ht="15" customHeight="1" x14ac:dyDescent="0.2">
      <c r="A118" s="210" t="s">
        <v>367</v>
      </c>
      <c r="B118" s="200" t="s">
        <v>320</v>
      </c>
      <c r="C118" s="200"/>
      <c r="D118" s="212">
        <v>7840</v>
      </c>
      <c r="E118" s="427"/>
      <c r="F118" s="189"/>
      <c r="G118" s="211"/>
      <c r="H118" s="5"/>
      <c r="I118" s="191"/>
      <c r="J118" s="192"/>
      <c r="K118" s="193"/>
      <c r="L118" s="5"/>
      <c r="M118" s="201">
        <v>187</v>
      </c>
      <c r="N118" s="202">
        <v>1927.12</v>
      </c>
      <c r="O118" s="194"/>
      <c r="P118" s="205">
        <v>50</v>
      </c>
      <c r="Q118" s="206">
        <v>1037.73</v>
      </c>
      <c r="R118" s="194"/>
      <c r="S118" s="222"/>
      <c r="T118" s="257"/>
      <c r="U118" s="5"/>
      <c r="V118" s="196"/>
      <c r="W118" s="197"/>
      <c r="X118" s="197"/>
      <c r="Y118" s="197"/>
      <c r="Z118" s="197"/>
      <c r="AA118" s="198"/>
    </row>
    <row r="119" spans="1:27" ht="15" customHeight="1" x14ac:dyDescent="0.2">
      <c r="A119" s="210" t="s">
        <v>367</v>
      </c>
      <c r="B119" s="200" t="s">
        <v>235</v>
      </c>
      <c r="C119" s="200"/>
      <c r="D119" s="212">
        <v>7419</v>
      </c>
      <c r="E119" s="427"/>
      <c r="F119" s="189"/>
      <c r="G119" s="211"/>
      <c r="H119" s="5"/>
      <c r="I119" s="191"/>
      <c r="J119" s="192"/>
      <c r="K119" s="193"/>
      <c r="L119" s="5"/>
      <c r="M119" s="201">
        <v>44</v>
      </c>
      <c r="N119" s="202">
        <v>481.03999999999996</v>
      </c>
      <c r="O119" s="194"/>
      <c r="P119" s="205">
        <v>16</v>
      </c>
      <c r="Q119" s="206">
        <v>389.01000000000005</v>
      </c>
      <c r="R119" s="194"/>
      <c r="S119" s="222"/>
      <c r="T119" s="257"/>
      <c r="U119" s="5"/>
      <c r="V119" s="196"/>
      <c r="W119" s="197"/>
      <c r="X119" s="197"/>
      <c r="Y119" s="197"/>
      <c r="Z119" s="197"/>
      <c r="AA119" s="198"/>
    </row>
    <row r="120" spans="1:27" ht="15" customHeight="1" x14ac:dyDescent="0.2">
      <c r="A120" s="210" t="s">
        <v>367</v>
      </c>
      <c r="B120" s="200" t="s">
        <v>236</v>
      </c>
      <c r="C120" s="200"/>
      <c r="D120" s="212">
        <v>8827</v>
      </c>
      <c r="E120" s="427"/>
      <c r="F120" s="189"/>
      <c r="G120" s="211"/>
      <c r="H120" s="5"/>
      <c r="I120" s="191"/>
      <c r="J120" s="192"/>
      <c r="K120" s="193"/>
      <c r="L120" s="5"/>
      <c r="M120" s="201">
        <v>8</v>
      </c>
      <c r="N120" s="202">
        <v>145.74</v>
      </c>
      <c r="O120" s="194"/>
      <c r="P120" s="205">
        <v>3</v>
      </c>
      <c r="Q120" s="206">
        <v>137.11999999999998</v>
      </c>
      <c r="R120" s="194"/>
      <c r="S120" s="222"/>
      <c r="T120" s="257"/>
      <c r="U120" s="5"/>
      <c r="V120" s="196"/>
      <c r="W120" s="197"/>
      <c r="X120" s="197"/>
      <c r="Y120" s="197"/>
      <c r="Z120" s="197"/>
      <c r="AA120" s="198"/>
    </row>
    <row r="121" spans="1:27" ht="15" customHeight="1" x14ac:dyDescent="0.2">
      <c r="A121" s="210" t="s">
        <v>367</v>
      </c>
      <c r="B121" s="200" t="s">
        <v>321</v>
      </c>
      <c r="C121" s="200"/>
      <c r="D121" s="212">
        <v>7419</v>
      </c>
      <c r="E121" s="427"/>
      <c r="F121" s="189"/>
      <c r="G121" s="211"/>
      <c r="H121" s="5"/>
      <c r="I121" s="191"/>
      <c r="J121" s="192"/>
      <c r="K121" s="193"/>
      <c r="L121" s="5"/>
      <c r="M121" s="201">
        <v>2</v>
      </c>
      <c r="N121" s="202">
        <v>10</v>
      </c>
      <c r="O121" s="194"/>
      <c r="P121" s="205"/>
      <c r="Q121" s="206"/>
      <c r="R121" s="194"/>
      <c r="S121" s="222"/>
      <c r="T121" s="257"/>
      <c r="U121" s="5"/>
      <c r="V121" s="196"/>
      <c r="W121" s="197"/>
      <c r="X121" s="197"/>
      <c r="Y121" s="197"/>
      <c r="Z121" s="197"/>
      <c r="AA121" s="198"/>
    </row>
    <row r="122" spans="1:27" ht="15" customHeight="1" x14ac:dyDescent="0.2">
      <c r="A122" s="210" t="s">
        <v>367</v>
      </c>
      <c r="B122" s="200" t="s">
        <v>322</v>
      </c>
      <c r="C122" s="200"/>
      <c r="D122" s="212">
        <v>8829</v>
      </c>
      <c r="E122" s="427"/>
      <c r="F122" s="189"/>
      <c r="G122" s="211"/>
      <c r="H122" s="5"/>
      <c r="I122" s="191"/>
      <c r="J122" s="192"/>
      <c r="K122" s="193"/>
      <c r="L122" s="5"/>
      <c r="M122" s="201">
        <v>10</v>
      </c>
      <c r="N122" s="202">
        <v>97.889999999999986</v>
      </c>
      <c r="O122" s="194"/>
      <c r="P122" s="205">
        <v>4</v>
      </c>
      <c r="Q122" s="206">
        <v>28.700000000000003</v>
      </c>
      <c r="R122" s="194"/>
      <c r="S122" s="222"/>
      <c r="T122" s="257"/>
      <c r="U122" s="5"/>
      <c r="V122" s="196"/>
      <c r="W122" s="197"/>
      <c r="X122" s="197"/>
      <c r="Y122" s="197"/>
      <c r="Z122" s="197"/>
      <c r="AA122" s="198"/>
    </row>
    <row r="123" spans="1:27" ht="15" customHeight="1" x14ac:dyDescent="0.2">
      <c r="A123" s="210" t="s">
        <v>367</v>
      </c>
      <c r="B123" s="200" t="s">
        <v>323</v>
      </c>
      <c r="C123" s="200"/>
      <c r="D123" s="212">
        <v>7205</v>
      </c>
      <c r="E123" s="427"/>
      <c r="F123" s="189"/>
      <c r="G123" s="211"/>
      <c r="H123" s="5"/>
      <c r="I123" s="191"/>
      <c r="J123" s="192"/>
      <c r="K123" s="193"/>
      <c r="L123" s="5"/>
      <c r="M123" s="201">
        <v>419</v>
      </c>
      <c r="N123" s="202">
        <v>8545.1400000000049</v>
      </c>
      <c r="O123" s="194"/>
      <c r="P123" s="205">
        <v>167</v>
      </c>
      <c r="Q123" s="206">
        <v>4979.1900000000023</v>
      </c>
      <c r="R123" s="194"/>
      <c r="S123" s="222"/>
      <c r="T123" s="257"/>
      <c r="U123" s="5"/>
      <c r="V123" s="196"/>
      <c r="W123" s="197"/>
      <c r="X123" s="197"/>
      <c r="Y123" s="197"/>
      <c r="Z123" s="197"/>
      <c r="AA123" s="198"/>
    </row>
    <row r="124" spans="1:27" ht="15" customHeight="1" x14ac:dyDescent="0.2">
      <c r="A124" s="210" t="s">
        <v>367</v>
      </c>
      <c r="B124" s="200" t="s">
        <v>363</v>
      </c>
      <c r="C124" s="200"/>
      <c r="D124" s="212">
        <v>8861</v>
      </c>
      <c r="E124" s="427"/>
      <c r="F124" s="189"/>
      <c r="G124" s="211"/>
      <c r="H124" s="5"/>
      <c r="I124" s="191"/>
      <c r="J124" s="192"/>
      <c r="K124" s="193"/>
      <c r="L124" s="5"/>
      <c r="M124" s="201">
        <v>24</v>
      </c>
      <c r="N124" s="202">
        <v>228.1</v>
      </c>
      <c r="O124" s="194"/>
      <c r="P124" s="205">
        <v>8</v>
      </c>
      <c r="Q124" s="206">
        <v>103.03999999999999</v>
      </c>
      <c r="R124" s="194"/>
      <c r="S124" s="222"/>
      <c r="T124" s="257"/>
      <c r="U124" s="5"/>
      <c r="V124" s="196"/>
      <c r="W124" s="197"/>
      <c r="X124" s="197"/>
      <c r="Y124" s="197"/>
      <c r="Z124" s="197"/>
      <c r="AA124" s="198"/>
    </row>
    <row r="125" spans="1:27" ht="15" customHeight="1" x14ac:dyDescent="0.2">
      <c r="A125" s="210" t="s">
        <v>367</v>
      </c>
      <c r="B125" s="200" t="s">
        <v>324</v>
      </c>
      <c r="C125" s="200"/>
      <c r="D125" s="212">
        <v>8525</v>
      </c>
      <c r="E125" s="427"/>
      <c r="F125" s="189"/>
      <c r="G125" s="211"/>
      <c r="H125" s="5"/>
      <c r="I125" s="191"/>
      <c r="J125" s="192"/>
      <c r="K125" s="193"/>
      <c r="L125" s="5"/>
      <c r="M125" s="201">
        <v>11</v>
      </c>
      <c r="N125" s="202">
        <v>112.98</v>
      </c>
      <c r="O125" s="194"/>
      <c r="P125" s="205">
        <v>2</v>
      </c>
      <c r="Q125" s="206">
        <v>12.84</v>
      </c>
      <c r="R125" s="194"/>
      <c r="S125" s="222"/>
      <c r="T125" s="257"/>
      <c r="U125" s="5"/>
      <c r="V125" s="196"/>
      <c r="W125" s="197"/>
      <c r="X125" s="197"/>
      <c r="Y125" s="197"/>
      <c r="Z125" s="197"/>
      <c r="AA125" s="198"/>
    </row>
    <row r="126" spans="1:27" ht="15" customHeight="1" x14ac:dyDescent="0.2">
      <c r="A126" s="210" t="s">
        <v>367</v>
      </c>
      <c r="B126" s="200" t="s">
        <v>325</v>
      </c>
      <c r="C126" s="200"/>
      <c r="D126" s="212">
        <v>8830</v>
      </c>
      <c r="E126" s="427"/>
      <c r="F126" s="189"/>
      <c r="G126" s="211"/>
      <c r="H126" s="5"/>
      <c r="I126" s="191"/>
      <c r="J126" s="192"/>
      <c r="K126" s="193"/>
      <c r="L126" s="5"/>
      <c r="M126" s="201">
        <v>158</v>
      </c>
      <c r="N126" s="202">
        <v>1789.6500000000005</v>
      </c>
      <c r="O126" s="194"/>
      <c r="P126" s="205">
        <v>61</v>
      </c>
      <c r="Q126" s="206">
        <v>865.76999999999975</v>
      </c>
      <c r="R126" s="194"/>
      <c r="S126" s="222"/>
      <c r="T126" s="257"/>
      <c r="U126" s="5"/>
      <c r="V126" s="196"/>
      <c r="W126" s="197"/>
      <c r="X126" s="197"/>
      <c r="Y126" s="197"/>
      <c r="Z126" s="197"/>
      <c r="AA126" s="198"/>
    </row>
    <row r="127" spans="1:27" ht="15" customHeight="1" x14ac:dyDescent="0.2">
      <c r="A127" s="210" t="s">
        <v>367</v>
      </c>
      <c r="B127" s="200" t="s">
        <v>326</v>
      </c>
      <c r="C127" s="200"/>
      <c r="D127" s="212">
        <v>8832</v>
      </c>
      <c r="E127" s="427"/>
      <c r="F127" s="189"/>
      <c r="G127" s="211"/>
      <c r="H127" s="5"/>
      <c r="I127" s="191"/>
      <c r="J127" s="192"/>
      <c r="K127" s="193"/>
      <c r="L127" s="5"/>
      <c r="M127" s="201">
        <v>93</v>
      </c>
      <c r="N127" s="202">
        <v>1304.49</v>
      </c>
      <c r="O127" s="194"/>
      <c r="P127" s="205">
        <v>41</v>
      </c>
      <c r="Q127" s="206">
        <v>879.57</v>
      </c>
      <c r="R127" s="194"/>
      <c r="S127" s="222"/>
      <c r="T127" s="257"/>
      <c r="U127" s="5"/>
      <c r="V127" s="196"/>
      <c r="W127" s="197"/>
      <c r="X127" s="197"/>
      <c r="Y127" s="197"/>
      <c r="Z127" s="197"/>
      <c r="AA127" s="198"/>
    </row>
    <row r="128" spans="1:27" ht="15" customHeight="1" x14ac:dyDescent="0.2">
      <c r="A128" s="210" t="s">
        <v>367</v>
      </c>
      <c r="B128" s="200" t="s">
        <v>290</v>
      </c>
      <c r="C128" s="200"/>
      <c r="D128" s="212">
        <v>7033</v>
      </c>
      <c r="E128" s="427"/>
      <c r="F128" s="189"/>
      <c r="G128" s="211"/>
      <c r="H128" s="5"/>
      <c r="I128" s="191"/>
      <c r="J128" s="192"/>
      <c r="K128" s="193"/>
      <c r="L128" s="5"/>
      <c r="M128" s="201">
        <v>70</v>
      </c>
      <c r="N128" s="202">
        <v>884.17000000000007</v>
      </c>
      <c r="O128" s="194"/>
      <c r="P128" s="205">
        <v>31</v>
      </c>
      <c r="Q128" s="206">
        <v>917.76</v>
      </c>
      <c r="R128" s="194"/>
      <c r="S128" s="222"/>
      <c r="T128" s="257"/>
      <c r="U128" s="5"/>
      <c r="V128" s="196"/>
      <c r="W128" s="197"/>
      <c r="X128" s="197"/>
      <c r="Y128" s="197"/>
      <c r="Z128" s="197"/>
      <c r="AA128" s="198"/>
    </row>
    <row r="129" spans="1:27" ht="15" customHeight="1" x14ac:dyDescent="0.2">
      <c r="A129" s="210" t="s">
        <v>367</v>
      </c>
      <c r="B129" s="200" t="s">
        <v>243</v>
      </c>
      <c r="C129" s="200"/>
      <c r="D129" s="212">
        <v>7848</v>
      </c>
      <c r="E129" s="427"/>
      <c r="F129" s="189"/>
      <c r="G129" s="211"/>
      <c r="H129" s="5"/>
      <c r="I129" s="191"/>
      <c r="J129" s="192"/>
      <c r="K129" s="193"/>
      <c r="L129" s="5"/>
      <c r="M129" s="201">
        <v>1</v>
      </c>
      <c r="N129" s="202">
        <v>5</v>
      </c>
      <c r="O129" s="194"/>
      <c r="P129" s="205"/>
      <c r="Q129" s="206"/>
      <c r="R129" s="194"/>
      <c r="S129" s="222"/>
      <c r="T129" s="257"/>
      <c r="U129" s="5"/>
      <c r="V129" s="196"/>
      <c r="W129" s="197"/>
      <c r="X129" s="197"/>
      <c r="Y129" s="197"/>
      <c r="Z129" s="197"/>
      <c r="AA129" s="198"/>
    </row>
    <row r="130" spans="1:27" ht="15" customHeight="1" x14ac:dyDescent="0.2">
      <c r="A130" s="210" t="s">
        <v>367</v>
      </c>
      <c r="B130" s="200" t="s">
        <v>327</v>
      </c>
      <c r="C130" s="200"/>
      <c r="D130" s="212">
        <v>8530</v>
      </c>
      <c r="E130" s="427"/>
      <c r="F130" s="189"/>
      <c r="G130" s="211"/>
      <c r="H130" s="5"/>
      <c r="I130" s="191"/>
      <c r="J130" s="192"/>
      <c r="K130" s="193"/>
      <c r="L130" s="5"/>
      <c r="M130" s="201">
        <v>44</v>
      </c>
      <c r="N130" s="202">
        <v>313.45</v>
      </c>
      <c r="O130" s="194"/>
      <c r="P130" s="205">
        <v>9</v>
      </c>
      <c r="Q130" s="206">
        <v>208.66</v>
      </c>
      <c r="R130" s="194"/>
      <c r="S130" s="222"/>
      <c r="T130" s="257"/>
      <c r="U130" s="5"/>
      <c r="V130" s="196"/>
      <c r="W130" s="197"/>
      <c r="X130" s="197"/>
      <c r="Y130" s="197"/>
      <c r="Z130" s="197"/>
      <c r="AA130" s="198"/>
    </row>
    <row r="131" spans="1:27" ht="15" customHeight="1" x14ac:dyDescent="0.2">
      <c r="A131" s="210" t="s">
        <v>367</v>
      </c>
      <c r="B131" s="200" t="s">
        <v>328</v>
      </c>
      <c r="C131" s="200"/>
      <c r="D131" s="212">
        <v>8648</v>
      </c>
      <c r="E131" s="427"/>
      <c r="F131" s="189"/>
      <c r="G131" s="211"/>
      <c r="H131" s="5"/>
      <c r="I131" s="191"/>
      <c r="J131" s="192"/>
      <c r="K131" s="193"/>
      <c r="L131" s="5"/>
      <c r="M131" s="201">
        <v>1</v>
      </c>
      <c r="N131" s="202">
        <v>5</v>
      </c>
      <c r="O131" s="194"/>
      <c r="P131" s="205"/>
      <c r="Q131" s="206"/>
      <c r="R131" s="194"/>
      <c r="S131" s="222"/>
      <c r="T131" s="257"/>
      <c r="U131" s="5"/>
      <c r="V131" s="196"/>
      <c r="W131" s="197"/>
      <c r="X131" s="197"/>
      <c r="Y131" s="197"/>
      <c r="Z131" s="197"/>
      <c r="AA131" s="198"/>
    </row>
    <row r="132" spans="1:27" ht="15" customHeight="1" x14ac:dyDescent="0.2">
      <c r="A132" s="210" t="s">
        <v>367</v>
      </c>
      <c r="B132" s="200" t="s">
        <v>329</v>
      </c>
      <c r="C132" s="200"/>
      <c r="D132" s="212">
        <v>8833</v>
      </c>
      <c r="E132" s="427"/>
      <c r="F132" s="189"/>
      <c r="G132" s="211"/>
      <c r="H132" s="5"/>
      <c r="I132" s="191"/>
      <c r="J132" s="192"/>
      <c r="K132" s="193"/>
      <c r="L132" s="5"/>
      <c r="M132" s="201">
        <v>14</v>
      </c>
      <c r="N132" s="202">
        <v>120.84</v>
      </c>
      <c r="O132" s="194"/>
      <c r="P132" s="205"/>
      <c r="Q132" s="206"/>
      <c r="R132" s="194"/>
      <c r="S132" s="222"/>
      <c r="T132" s="257"/>
      <c r="U132" s="5"/>
      <c r="V132" s="196"/>
      <c r="W132" s="197"/>
      <c r="X132" s="197"/>
      <c r="Y132" s="197"/>
      <c r="Z132" s="197"/>
      <c r="AA132" s="198"/>
    </row>
    <row r="133" spans="1:27" ht="15" customHeight="1" x14ac:dyDescent="0.2">
      <c r="A133" s="210" t="s">
        <v>367</v>
      </c>
      <c r="B133" s="200" t="s">
        <v>247</v>
      </c>
      <c r="C133" s="200"/>
      <c r="D133" s="212">
        <v>7036</v>
      </c>
      <c r="E133" s="427"/>
      <c r="F133" s="189"/>
      <c r="G133" s="211"/>
      <c r="H133" s="5"/>
      <c r="I133" s="191"/>
      <c r="J133" s="192"/>
      <c r="K133" s="193"/>
      <c r="L133" s="5"/>
      <c r="M133" s="201">
        <v>863</v>
      </c>
      <c r="N133" s="202">
        <v>12292.329999999998</v>
      </c>
      <c r="O133" s="194"/>
      <c r="P133" s="205">
        <v>278</v>
      </c>
      <c r="Q133" s="206">
        <v>6758.3399999999992</v>
      </c>
      <c r="R133" s="194"/>
      <c r="S133" s="222"/>
      <c r="T133" s="257"/>
      <c r="U133" s="5"/>
      <c r="V133" s="196"/>
      <c r="W133" s="197"/>
      <c r="X133" s="197"/>
      <c r="Y133" s="197"/>
      <c r="Z133" s="197"/>
      <c r="AA133" s="198"/>
    </row>
    <row r="134" spans="1:27" ht="15" customHeight="1" x14ac:dyDescent="0.2">
      <c r="A134" s="210" t="s">
        <v>367</v>
      </c>
      <c r="B134" s="200" t="s">
        <v>248</v>
      </c>
      <c r="C134" s="200"/>
      <c r="D134" s="212">
        <v>7853</v>
      </c>
      <c r="E134" s="427"/>
      <c r="F134" s="189"/>
      <c r="G134" s="211"/>
      <c r="H134" s="5"/>
      <c r="I134" s="191"/>
      <c r="J134" s="192"/>
      <c r="K134" s="193"/>
      <c r="L134" s="5"/>
      <c r="M134" s="201">
        <v>3</v>
      </c>
      <c r="N134" s="202">
        <v>56.96</v>
      </c>
      <c r="O134" s="194"/>
      <c r="P134" s="205">
        <v>3</v>
      </c>
      <c r="Q134" s="206">
        <v>82.22999999999999</v>
      </c>
      <c r="R134" s="194"/>
      <c r="S134" s="222"/>
      <c r="T134" s="257"/>
      <c r="U134" s="5"/>
      <c r="V134" s="196"/>
      <c r="W134" s="197"/>
      <c r="X134" s="197"/>
      <c r="Y134" s="197"/>
      <c r="Z134" s="197"/>
      <c r="AA134" s="198"/>
    </row>
    <row r="135" spans="1:27" ht="15" customHeight="1" x14ac:dyDescent="0.2">
      <c r="A135" s="210" t="s">
        <v>367</v>
      </c>
      <c r="B135" s="200" t="s">
        <v>249</v>
      </c>
      <c r="C135" s="200"/>
      <c r="D135" s="212">
        <v>8865</v>
      </c>
      <c r="E135" s="427"/>
      <c r="F135" s="189"/>
      <c r="G135" s="211"/>
      <c r="H135" s="5"/>
      <c r="I135" s="191"/>
      <c r="J135" s="192"/>
      <c r="K135" s="193"/>
      <c r="L135" s="5"/>
      <c r="M135" s="201">
        <v>9</v>
      </c>
      <c r="N135" s="202">
        <v>45</v>
      </c>
      <c r="O135" s="194"/>
      <c r="P135" s="205"/>
      <c r="Q135" s="206"/>
      <c r="R135" s="194"/>
      <c r="S135" s="222"/>
      <c r="T135" s="257"/>
      <c r="U135" s="5"/>
      <c r="V135" s="196"/>
      <c r="W135" s="197"/>
      <c r="X135" s="197"/>
      <c r="Y135" s="197"/>
      <c r="Z135" s="197"/>
      <c r="AA135" s="198"/>
    </row>
    <row r="136" spans="1:27" ht="15" customHeight="1" x14ac:dyDescent="0.2">
      <c r="A136" s="210" t="s">
        <v>367</v>
      </c>
      <c r="B136" s="200" t="s">
        <v>330</v>
      </c>
      <c r="C136" s="200"/>
      <c r="D136" s="212">
        <v>8840</v>
      </c>
      <c r="E136" s="427"/>
      <c r="F136" s="189"/>
      <c r="G136" s="211"/>
      <c r="H136" s="5"/>
      <c r="I136" s="191"/>
      <c r="J136" s="192"/>
      <c r="K136" s="193"/>
      <c r="L136" s="5"/>
      <c r="M136" s="201">
        <v>80</v>
      </c>
      <c r="N136" s="202">
        <v>761.63000000000011</v>
      </c>
      <c r="O136" s="194"/>
      <c r="P136" s="205">
        <v>31</v>
      </c>
      <c r="Q136" s="206">
        <v>596.70000000000005</v>
      </c>
      <c r="R136" s="194"/>
      <c r="S136" s="222"/>
      <c r="T136" s="257"/>
      <c r="U136" s="5"/>
      <c r="V136" s="196"/>
      <c r="W136" s="197"/>
      <c r="X136" s="197"/>
      <c r="Y136" s="197"/>
      <c r="Z136" s="197"/>
      <c r="AA136" s="198"/>
    </row>
    <row r="137" spans="1:27" ht="15" customHeight="1" x14ac:dyDescent="0.2">
      <c r="A137" s="210" t="s">
        <v>367</v>
      </c>
      <c r="B137" s="200" t="s">
        <v>331</v>
      </c>
      <c r="C137" s="200"/>
      <c r="D137" s="212">
        <v>8848</v>
      </c>
      <c r="E137" s="427"/>
      <c r="F137" s="189"/>
      <c r="G137" s="211"/>
      <c r="H137" s="5"/>
      <c r="I137" s="191"/>
      <c r="J137" s="192"/>
      <c r="K137" s="193"/>
      <c r="L137" s="5"/>
      <c r="M137" s="201">
        <v>9</v>
      </c>
      <c r="N137" s="202">
        <v>143.50999999999996</v>
      </c>
      <c r="O137" s="194"/>
      <c r="P137" s="205">
        <v>5</v>
      </c>
      <c r="Q137" s="206">
        <v>154.67000000000002</v>
      </c>
      <c r="R137" s="194"/>
      <c r="S137" s="222"/>
      <c r="T137" s="257"/>
      <c r="U137" s="5"/>
      <c r="V137" s="196"/>
      <c r="W137" s="197"/>
      <c r="X137" s="197"/>
      <c r="Y137" s="197"/>
      <c r="Z137" s="197"/>
      <c r="AA137" s="198"/>
    </row>
    <row r="138" spans="1:27" ht="15" customHeight="1" x14ac:dyDescent="0.2">
      <c r="A138" s="210" t="s">
        <v>367</v>
      </c>
      <c r="B138" s="200" t="s">
        <v>355</v>
      </c>
      <c r="C138" s="200"/>
      <c r="D138" s="212">
        <v>7840</v>
      </c>
      <c r="E138" s="427"/>
      <c r="F138" s="189"/>
      <c r="G138" s="211"/>
      <c r="H138" s="5"/>
      <c r="I138" s="191"/>
      <c r="J138" s="192"/>
      <c r="K138" s="193"/>
      <c r="L138" s="5"/>
      <c r="M138" s="201">
        <v>1</v>
      </c>
      <c r="N138" s="202">
        <v>5</v>
      </c>
      <c r="O138" s="194"/>
      <c r="P138" s="205"/>
      <c r="Q138" s="206"/>
      <c r="R138" s="194"/>
      <c r="S138" s="222"/>
      <c r="T138" s="257"/>
      <c r="U138" s="5"/>
      <c r="V138" s="196"/>
      <c r="W138" s="197"/>
      <c r="X138" s="197"/>
      <c r="Y138" s="197"/>
      <c r="Z138" s="197"/>
      <c r="AA138" s="198"/>
    </row>
    <row r="139" spans="1:27" ht="15" customHeight="1" x14ac:dyDescent="0.2">
      <c r="A139" s="210" t="s">
        <v>367</v>
      </c>
      <c r="B139" s="200" t="s">
        <v>292</v>
      </c>
      <c r="C139" s="200"/>
      <c r="D139" s="212">
        <v>7092</v>
      </c>
      <c r="E139" s="427"/>
      <c r="F139" s="189"/>
      <c r="G139" s="211"/>
      <c r="H139" s="5"/>
      <c r="I139" s="191"/>
      <c r="J139" s="192"/>
      <c r="K139" s="193"/>
      <c r="L139" s="5"/>
      <c r="M139" s="201">
        <v>11</v>
      </c>
      <c r="N139" s="202">
        <v>225.58</v>
      </c>
      <c r="O139" s="194"/>
      <c r="P139" s="205">
        <v>10</v>
      </c>
      <c r="Q139" s="206">
        <v>397.72999999999996</v>
      </c>
      <c r="R139" s="194"/>
      <c r="S139" s="222"/>
      <c r="T139" s="257"/>
      <c r="U139" s="5"/>
      <c r="V139" s="196"/>
      <c r="W139" s="197"/>
      <c r="X139" s="197"/>
      <c r="Y139" s="197"/>
      <c r="Z139" s="197"/>
      <c r="AA139" s="198"/>
    </row>
    <row r="140" spans="1:27" ht="15" customHeight="1" x14ac:dyDescent="0.2">
      <c r="A140" s="210" t="s">
        <v>367</v>
      </c>
      <c r="B140" s="200" t="s">
        <v>368</v>
      </c>
      <c r="C140" s="200"/>
      <c r="D140" s="212">
        <v>7840</v>
      </c>
      <c r="E140" s="427"/>
      <c r="F140" s="189"/>
      <c r="G140" s="211"/>
      <c r="H140" s="5"/>
      <c r="I140" s="191"/>
      <c r="J140" s="192"/>
      <c r="K140" s="193"/>
      <c r="L140" s="5"/>
      <c r="M140" s="201">
        <v>1</v>
      </c>
      <c r="N140" s="202">
        <v>5</v>
      </c>
      <c r="O140" s="194"/>
      <c r="P140" s="205"/>
      <c r="Q140" s="206"/>
      <c r="R140" s="194"/>
      <c r="S140" s="222"/>
      <c r="T140" s="257"/>
      <c r="U140" s="5"/>
      <c r="V140" s="196"/>
      <c r="W140" s="197"/>
      <c r="X140" s="197"/>
      <c r="Y140" s="197"/>
      <c r="Z140" s="197"/>
      <c r="AA140" s="198"/>
    </row>
    <row r="141" spans="1:27" ht="15" customHeight="1" x14ac:dyDescent="0.2">
      <c r="A141" s="210" t="s">
        <v>367</v>
      </c>
      <c r="B141" s="200" t="s">
        <v>332</v>
      </c>
      <c r="C141" s="200"/>
      <c r="D141" s="212">
        <v>7828</v>
      </c>
      <c r="E141" s="427"/>
      <c r="F141" s="189"/>
      <c r="G141" s="211"/>
      <c r="H141" s="5"/>
      <c r="I141" s="191"/>
      <c r="J141" s="192"/>
      <c r="K141" s="193"/>
      <c r="L141" s="5"/>
      <c r="M141" s="201">
        <v>1</v>
      </c>
      <c r="N141" s="202">
        <v>5</v>
      </c>
      <c r="O141" s="194"/>
      <c r="P141" s="205"/>
      <c r="Q141" s="206"/>
      <c r="R141" s="194"/>
      <c r="S141" s="222"/>
      <c r="T141" s="257"/>
      <c r="U141" s="5"/>
      <c r="V141" s="196"/>
      <c r="W141" s="197"/>
      <c r="X141" s="197"/>
      <c r="Y141" s="197"/>
      <c r="Z141" s="197"/>
      <c r="AA141" s="198"/>
    </row>
    <row r="142" spans="1:27" ht="15" customHeight="1" x14ac:dyDescent="0.2">
      <c r="A142" s="210" t="s">
        <v>367</v>
      </c>
      <c r="B142" s="200" t="s">
        <v>332</v>
      </c>
      <c r="C142" s="200"/>
      <c r="D142" s="212">
        <v>7840</v>
      </c>
      <c r="E142" s="427"/>
      <c r="F142" s="189"/>
      <c r="G142" s="211"/>
      <c r="H142" s="5"/>
      <c r="I142" s="191"/>
      <c r="J142" s="192"/>
      <c r="K142" s="193"/>
      <c r="L142" s="5"/>
      <c r="M142" s="201">
        <v>1</v>
      </c>
      <c r="N142" s="202">
        <v>27.29</v>
      </c>
      <c r="O142" s="194"/>
      <c r="P142" s="205">
        <v>1</v>
      </c>
      <c r="Q142" s="206">
        <v>14.34</v>
      </c>
      <c r="R142" s="194"/>
      <c r="S142" s="222"/>
      <c r="T142" s="257"/>
      <c r="U142" s="5"/>
      <c r="V142" s="196"/>
      <c r="W142" s="197"/>
      <c r="X142" s="197"/>
      <c r="Y142" s="197"/>
      <c r="Z142" s="197"/>
      <c r="AA142" s="198"/>
    </row>
    <row r="143" spans="1:27" ht="15" customHeight="1" x14ac:dyDescent="0.2">
      <c r="A143" s="210" t="s">
        <v>367</v>
      </c>
      <c r="B143" s="200" t="s">
        <v>333</v>
      </c>
      <c r="C143" s="200"/>
      <c r="D143" s="212">
        <v>7860</v>
      </c>
      <c r="E143" s="427"/>
      <c r="F143" s="189"/>
      <c r="G143" s="211"/>
      <c r="H143" s="5"/>
      <c r="I143" s="191"/>
      <c r="J143" s="192"/>
      <c r="K143" s="193"/>
      <c r="L143" s="5"/>
      <c r="M143" s="201">
        <v>1</v>
      </c>
      <c r="N143" s="202">
        <v>5</v>
      </c>
      <c r="O143" s="194"/>
      <c r="P143" s="205"/>
      <c r="Q143" s="206"/>
      <c r="R143" s="194"/>
      <c r="S143" s="222"/>
      <c r="T143" s="257"/>
      <c r="U143" s="5"/>
      <c r="V143" s="196"/>
      <c r="W143" s="197"/>
      <c r="X143" s="197"/>
      <c r="Y143" s="197"/>
      <c r="Z143" s="197"/>
      <c r="AA143" s="198"/>
    </row>
    <row r="144" spans="1:27" ht="15" customHeight="1" x14ac:dyDescent="0.2">
      <c r="A144" s="210" t="s">
        <v>367</v>
      </c>
      <c r="B144" s="200" t="s">
        <v>293</v>
      </c>
      <c r="C144" s="200"/>
      <c r="D144" s="212">
        <v>7860</v>
      </c>
      <c r="E144" s="427"/>
      <c r="F144" s="189"/>
      <c r="G144" s="211"/>
      <c r="H144" s="5"/>
      <c r="I144" s="191"/>
      <c r="J144" s="192"/>
      <c r="K144" s="193"/>
      <c r="L144" s="5"/>
      <c r="M144" s="201">
        <v>90</v>
      </c>
      <c r="N144" s="202">
        <v>999.65000000000009</v>
      </c>
      <c r="O144" s="194"/>
      <c r="P144" s="205">
        <v>24</v>
      </c>
      <c r="Q144" s="206">
        <v>738.54000000000008</v>
      </c>
      <c r="R144" s="194"/>
      <c r="S144" s="222"/>
      <c r="T144" s="257"/>
      <c r="U144" s="5"/>
      <c r="V144" s="196"/>
      <c r="W144" s="197"/>
      <c r="X144" s="197"/>
      <c r="Y144" s="197"/>
      <c r="Z144" s="197"/>
      <c r="AA144" s="198"/>
    </row>
    <row r="145" spans="1:27" ht="15" customHeight="1" x14ac:dyDescent="0.2">
      <c r="A145" s="210" t="s">
        <v>367</v>
      </c>
      <c r="B145" s="200" t="s">
        <v>255</v>
      </c>
      <c r="C145" s="200"/>
      <c r="D145" s="212">
        <v>7439</v>
      </c>
      <c r="E145" s="427"/>
      <c r="F145" s="189"/>
      <c r="G145" s="211"/>
      <c r="H145" s="5"/>
      <c r="I145" s="191"/>
      <c r="J145" s="192"/>
      <c r="K145" s="193"/>
      <c r="L145" s="5"/>
      <c r="M145" s="201">
        <v>3</v>
      </c>
      <c r="N145" s="202">
        <v>21.17</v>
      </c>
      <c r="O145" s="194"/>
      <c r="P145" s="205"/>
      <c r="Q145" s="206"/>
      <c r="R145" s="194"/>
      <c r="S145" s="222"/>
      <c r="T145" s="257"/>
      <c r="U145" s="5"/>
      <c r="V145" s="196"/>
      <c r="W145" s="197"/>
      <c r="X145" s="197"/>
      <c r="Y145" s="197"/>
      <c r="Z145" s="197"/>
      <c r="AA145" s="198"/>
    </row>
    <row r="146" spans="1:27" ht="15" customHeight="1" x14ac:dyDescent="0.2">
      <c r="A146" s="210" t="s">
        <v>367</v>
      </c>
      <c r="B146" s="200" t="s">
        <v>334</v>
      </c>
      <c r="C146" s="200"/>
      <c r="D146" s="212">
        <v>7863</v>
      </c>
      <c r="E146" s="427"/>
      <c r="F146" s="189"/>
      <c r="G146" s="211"/>
      <c r="H146" s="5"/>
      <c r="I146" s="191"/>
      <c r="J146" s="192"/>
      <c r="K146" s="193"/>
      <c r="L146" s="5"/>
      <c r="M146" s="201">
        <v>3</v>
      </c>
      <c r="N146" s="202">
        <v>42.84</v>
      </c>
      <c r="O146" s="194"/>
      <c r="P146" s="205"/>
      <c r="Q146" s="206"/>
      <c r="R146" s="194"/>
      <c r="S146" s="222"/>
      <c r="T146" s="257"/>
      <c r="U146" s="5"/>
      <c r="V146" s="196"/>
      <c r="W146" s="197"/>
      <c r="X146" s="197"/>
      <c r="Y146" s="197"/>
      <c r="Z146" s="197"/>
      <c r="AA146" s="198"/>
    </row>
    <row r="147" spans="1:27" ht="15" customHeight="1" x14ac:dyDescent="0.2">
      <c r="A147" s="210" t="s">
        <v>367</v>
      </c>
      <c r="B147" s="200" t="s">
        <v>369</v>
      </c>
      <c r="C147" s="200"/>
      <c r="D147" s="212">
        <v>8534</v>
      </c>
      <c r="E147" s="427"/>
      <c r="F147" s="189"/>
      <c r="G147" s="211"/>
      <c r="H147" s="5"/>
      <c r="I147" s="191"/>
      <c r="J147" s="192"/>
      <c r="K147" s="193"/>
      <c r="L147" s="5"/>
      <c r="M147" s="201">
        <v>1</v>
      </c>
      <c r="N147" s="202">
        <v>5</v>
      </c>
      <c r="O147" s="194"/>
      <c r="P147" s="205"/>
      <c r="Q147" s="206"/>
      <c r="R147" s="194"/>
      <c r="S147" s="222"/>
      <c r="T147" s="257"/>
      <c r="U147" s="5"/>
      <c r="V147" s="196"/>
      <c r="W147" s="197"/>
      <c r="X147" s="197"/>
      <c r="Y147" s="197"/>
      <c r="Z147" s="197"/>
      <c r="AA147" s="198"/>
    </row>
    <row r="148" spans="1:27" ht="15" customHeight="1" x14ac:dyDescent="0.2">
      <c r="A148" s="210" t="s">
        <v>367</v>
      </c>
      <c r="B148" s="200" t="s">
        <v>335</v>
      </c>
      <c r="C148" s="200"/>
      <c r="D148" s="212">
        <v>8534</v>
      </c>
      <c r="E148" s="427"/>
      <c r="F148" s="189"/>
      <c r="G148" s="211"/>
      <c r="H148" s="5"/>
      <c r="I148" s="191"/>
      <c r="J148" s="192"/>
      <c r="K148" s="193"/>
      <c r="L148" s="5"/>
      <c r="M148" s="201">
        <v>44</v>
      </c>
      <c r="N148" s="202">
        <v>349.38</v>
      </c>
      <c r="O148" s="194"/>
      <c r="P148" s="205">
        <v>10</v>
      </c>
      <c r="Q148" s="206">
        <v>303.43</v>
      </c>
      <c r="R148" s="194"/>
      <c r="S148" s="222"/>
      <c r="T148" s="257"/>
      <c r="U148" s="5"/>
      <c r="V148" s="196"/>
      <c r="W148" s="197"/>
      <c r="X148" s="197"/>
      <c r="Y148" s="197"/>
      <c r="Z148" s="197"/>
      <c r="AA148" s="198"/>
    </row>
    <row r="149" spans="1:27" ht="15" customHeight="1" x14ac:dyDescent="0.2">
      <c r="A149" s="210" t="s">
        <v>367</v>
      </c>
      <c r="B149" s="200" t="s">
        <v>336</v>
      </c>
      <c r="C149" s="200"/>
      <c r="D149" s="212">
        <v>8861</v>
      </c>
      <c r="E149" s="427"/>
      <c r="F149" s="189"/>
      <c r="G149" s="211"/>
      <c r="H149" s="5"/>
      <c r="I149" s="191"/>
      <c r="J149" s="192"/>
      <c r="K149" s="193"/>
      <c r="L149" s="5"/>
      <c r="M149" s="201">
        <v>2012</v>
      </c>
      <c r="N149" s="202">
        <v>26630.719999999968</v>
      </c>
      <c r="O149" s="194"/>
      <c r="P149" s="205">
        <v>629</v>
      </c>
      <c r="Q149" s="206">
        <v>16288.120000000006</v>
      </c>
      <c r="R149" s="194"/>
      <c r="S149" s="222"/>
      <c r="T149" s="257"/>
      <c r="U149" s="5"/>
      <c r="V149" s="196"/>
      <c r="W149" s="197"/>
      <c r="X149" s="197"/>
      <c r="Y149" s="197"/>
      <c r="Z149" s="197"/>
      <c r="AA149" s="198"/>
    </row>
    <row r="150" spans="1:27" ht="15" customHeight="1" x14ac:dyDescent="0.2">
      <c r="A150" s="210" t="s">
        <v>367</v>
      </c>
      <c r="B150" s="200" t="s">
        <v>259</v>
      </c>
      <c r="C150" s="200"/>
      <c r="D150" s="212">
        <v>8865</v>
      </c>
      <c r="E150" s="427"/>
      <c r="F150" s="189"/>
      <c r="G150" s="211"/>
      <c r="H150" s="5"/>
      <c r="I150" s="191"/>
      <c r="J150" s="192"/>
      <c r="K150" s="193"/>
      <c r="L150" s="5"/>
      <c r="M150" s="201">
        <v>648</v>
      </c>
      <c r="N150" s="202">
        <v>9659.4799999999977</v>
      </c>
      <c r="O150" s="194"/>
      <c r="P150" s="205">
        <v>234</v>
      </c>
      <c r="Q150" s="206">
        <v>6348.3300000000008</v>
      </c>
      <c r="R150" s="194"/>
      <c r="S150" s="222"/>
      <c r="T150" s="257"/>
      <c r="U150" s="5"/>
      <c r="V150" s="196"/>
      <c r="W150" s="197"/>
      <c r="X150" s="197"/>
      <c r="Y150" s="197"/>
      <c r="Z150" s="197"/>
      <c r="AA150" s="198"/>
    </row>
    <row r="151" spans="1:27" ht="15" customHeight="1" x14ac:dyDescent="0.2">
      <c r="A151" s="210" t="s">
        <v>367</v>
      </c>
      <c r="B151" s="200" t="s">
        <v>370</v>
      </c>
      <c r="C151" s="200"/>
      <c r="D151" s="212">
        <v>8865</v>
      </c>
      <c r="E151" s="427"/>
      <c r="F151" s="189"/>
      <c r="G151" s="211"/>
      <c r="H151" s="5"/>
      <c r="I151" s="191"/>
      <c r="J151" s="192"/>
      <c r="K151" s="193"/>
      <c r="L151" s="5"/>
      <c r="M151" s="201">
        <v>1</v>
      </c>
      <c r="N151" s="202">
        <v>5</v>
      </c>
      <c r="O151" s="194"/>
      <c r="P151" s="205"/>
      <c r="Q151" s="206"/>
      <c r="R151" s="194"/>
      <c r="S151" s="222"/>
      <c r="T151" s="257"/>
      <c r="U151" s="5"/>
      <c r="V151" s="196"/>
      <c r="W151" s="197"/>
      <c r="X151" s="197"/>
      <c r="Y151" s="197"/>
      <c r="Z151" s="197"/>
      <c r="AA151" s="198"/>
    </row>
    <row r="152" spans="1:27" ht="15" customHeight="1" x14ac:dyDescent="0.2">
      <c r="A152" s="210" t="s">
        <v>367</v>
      </c>
      <c r="B152" s="200" t="s">
        <v>338</v>
      </c>
      <c r="C152" s="200"/>
      <c r="D152" s="212">
        <v>7064</v>
      </c>
      <c r="E152" s="427"/>
      <c r="F152" s="189"/>
      <c r="G152" s="211"/>
      <c r="H152" s="5"/>
      <c r="I152" s="191"/>
      <c r="J152" s="192"/>
      <c r="K152" s="193"/>
      <c r="L152" s="5"/>
      <c r="M152" s="201">
        <v>50</v>
      </c>
      <c r="N152" s="202">
        <v>898.79000000000008</v>
      </c>
      <c r="O152" s="194"/>
      <c r="P152" s="205">
        <v>15</v>
      </c>
      <c r="Q152" s="206">
        <v>337.02</v>
      </c>
      <c r="R152" s="194"/>
      <c r="S152" s="222"/>
      <c r="T152" s="257"/>
      <c r="U152" s="5"/>
      <c r="V152" s="196"/>
      <c r="W152" s="197"/>
      <c r="X152" s="197"/>
      <c r="Y152" s="197"/>
      <c r="Z152" s="197"/>
      <c r="AA152" s="198"/>
    </row>
    <row r="153" spans="1:27" ht="15" customHeight="1" x14ac:dyDescent="0.2">
      <c r="A153" s="210" t="s">
        <v>367</v>
      </c>
      <c r="B153" s="200" t="s">
        <v>340</v>
      </c>
      <c r="C153" s="200"/>
      <c r="D153" s="212">
        <v>7065</v>
      </c>
      <c r="E153" s="427"/>
      <c r="F153" s="189"/>
      <c r="G153" s="211"/>
      <c r="H153" s="5"/>
      <c r="I153" s="191"/>
      <c r="J153" s="192"/>
      <c r="K153" s="193"/>
      <c r="L153" s="5"/>
      <c r="M153" s="201">
        <v>489</v>
      </c>
      <c r="N153" s="202">
        <v>6347.119999999999</v>
      </c>
      <c r="O153" s="194"/>
      <c r="P153" s="205">
        <v>149</v>
      </c>
      <c r="Q153" s="206">
        <v>3715.6100000000006</v>
      </c>
      <c r="R153" s="194"/>
      <c r="S153" s="222"/>
      <c r="T153" s="257"/>
      <c r="U153" s="5"/>
      <c r="V153" s="196"/>
      <c r="W153" s="197"/>
      <c r="X153" s="197"/>
      <c r="Y153" s="197"/>
      <c r="Z153" s="197"/>
      <c r="AA153" s="198"/>
    </row>
    <row r="154" spans="1:27" ht="15" customHeight="1" x14ac:dyDescent="0.2">
      <c r="A154" s="210" t="s">
        <v>367</v>
      </c>
      <c r="B154" s="200" t="s">
        <v>371</v>
      </c>
      <c r="C154" s="200"/>
      <c r="D154" s="212">
        <v>8822</v>
      </c>
      <c r="E154" s="427"/>
      <c r="F154" s="189"/>
      <c r="G154" s="211"/>
      <c r="H154" s="5"/>
      <c r="I154" s="191"/>
      <c r="J154" s="192"/>
      <c r="K154" s="193"/>
      <c r="L154" s="5"/>
      <c r="M154" s="201">
        <v>1</v>
      </c>
      <c r="N154" s="202">
        <v>10.49</v>
      </c>
      <c r="O154" s="194"/>
      <c r="P154" s="205"/>
      <c r="Q154" s="206"/>
      <c r="R154" s="194"/>
      <c r="S154" s="222"/>
      <c r="T154" s="257"/>
      <c r="U154" s="5"/>
      <c r="V154" s="196"/>
      <c r="W154" s="197"/>
      <c r="X154" s="197"/>
      <c r="Y154" s="197"/>
      <c r="Z154" s="197"/>
      <c r="AA154" s="198"/>
    </row>
    <row r="155" spans="1:27" ht="15" customHeight="1" x14ac:dyDescent="0.2">
      <c r="A155" s="210" t="s">
        <v>367</v>
      </c>
      <c r="B155" s="200" t="s">
        <v>341</v>
      </c>
      <c r="C155" s="200"/>
      <c r="D155" s="212">
        <v>8551</v>
      </c>
      <c r="E155" s="427"/>
      <c r="F155" s="189"/>
      <c r="G155" s="211"/>
      <c r="H155" s="5"/>
      <c r="I155" s="191"/>
      <c r="J155" s="192"/>
      <c r="K155" s="193"/>
      <c r="L155" s="5"/>
      <c r="M155" s="201">
        <v>3</v>
      </c>
      <c r="N155" s="202">
        <v>28.939999999999998</v>
      </c>
      <c r="O155" s="194"/>
      <c r="P155" s="205">
        <v>1</v>
      </c>
      <c r="Q155" s="206">
        <v>5</v>
      </c>
      <c r="R155" s="194"/>
      <c r="S155" s="222"/>
      <c r="T155" s="257"/>
      <c r="U155" s="5"/>
      <c r="V155" s="196"/>
      <c r="W155" s="197"/>
      <c r="X155" s="197"/>
      <c r="Y155" s="197"/>
      <c r="Z155" s="197"/>
      <c r="AA155" s="198"/>
    </row>
    <row r="156" spans="1:27" ht="15" customHeight="1" x14ac:dyDescent="0.2">
      <c r="A156" s="210" t="s">
        <v>367</v>
      </c>
      <c r="B156" s="200" t="s">
        <v>265</v>
      </c>
      <c r="C156" s="200"/>
      <c r="D156" s="212">
        <v>7204</v>
      </c>
      <c r="E156" s="427"/>
      <c r="F156" s="189"/>
      <c r="G156" s="211"/>
      <c r="H156" s="5"/>
      <c r="I156" s="191"/>
      <c r="J156" s="192"/>
      <c r="K156" s="193"/>
      <c r="L156" s="5"/>
      <c r="M156" s="201">
        <v>109</v>
      </c>
      <c r="N156" s="202">
        <v>1907.2800000000007</v>
      </c>
      <c r="O156" s="194"/>
      <c r="P156" s="205">
        <v>48</v>
      </c>
      <c r="Q156" s="206">
        <v>1296.2499999999998</v>
      </c>
      <c r="R156" s="194"/>
      <c r="S156" s="222"/>
      <c r="T156" s="257"/>
      <c r="U156" s="5"/>
      <c r="V156" s="196"/>
      <c r="W156" s="197"/>
      <c r="X156" s="197"/>
      <c r="Y156" s="197"/>
      <c r="Z156" s="197"/>
      <c r="AA156" s="198"/>
    </row>
    <row r="157" spans="1:27" ht="15" customHeight="1" x14ac:dyDescent="0.2">
      <c r="A157" s="210" t="s">
        <v>367</v>
      </c>
      <c r="B157" s="200" t="s">
        <v>360</v>
      </c>
      <c r="C157" s="200"/>
      <c r="D157" s="212">
        <v>7023</v>
      </c>
      <c r="E157" s="427"/>
      <c r="F157" s="189"/>
      <c r="G157" s="211"/>
      <c r="H157" s="5"/>
      <c r="I157" s="191"/>
      <c r="J157" s="192"/>
      <c r="K157" s="193"/>
      <c r="L157" s="5"/>
      <c r="M157" s="201">
        <v>1</v>
      </c>
      <c r="N157" s="202">
        <v>5</v>
      </c>
      <c r="O157" s="194"/>
      <c r="P157" s="205"/>
      <c r="Q157" s="206"/>
      <c r="R157" s="194"/>
      <c r="S157" s="222"/>
      <c r="T157" s="257"/>
      <c r="U157" s="5"/>
      <c r="V157" s="196"/>
      <c r="W157" s="197"/>
      <c r="X157" s="197"/>
      <c r="Y157" s="197"/>
      <c r="Z157" s="197"/>
      <c r="AA157" s="198"/>
    </row>
    <row r="158" spans="1:27" ht="15" customHeight="1" x14ac:dyDescent="0.2">
      <c r="A158" s="210" t="s">
        <v>367</v>
      </c>
      <c r="B158" s="200" t="s">
        <v>360</v>
      </c>
      <c r="C158" s="200"/>
      <c r="D158" s="212">
        <v>7203</v>
      </c>
      <c r="E158" s="427"/>
      <c r="F158" s="189"/>
      <c r="G158" s="211"/>
      <c r="H158" s="5"/>
      <c r="I158" s="191"/>
      <c r="J158" s="192"/>
      <c r="K158" s="193"/>
      <c r="L158" s="5"/>
      <c r="M158" s="201">
        <v>528</v>
      </c>
      <c r="N158" s="202">
        <v>7901.5100000000029</v>
      </c>
      <c r="O158" s="194"/>
      <c r="P158" s="205">
        <v>150</v>
      </c>
      <c r="Q158" s="206">
        <v>4938.2400000000016</v>
      </c>
      <c r="R158" s="194"/>
      <c r="S158" s="222"/>
      <c r="T158" s="257"/>
      <c r="U158" s="5"/>
      <c r="V158" s="196"/>
      <c r="W158" s="197"/>
      <c r="X158" s="197"/>
      <c r="Y158" s="197"/>
      <c r="Z158" s="197"/>
      <c r="AA158" s="198"/>
    </row>
    <row r="159" spans="1:27" ht="15" customHeight="1" x14ac:dyDescent="0.2">
      <c r="A159" s="210" t="s">
        <v>367</v>
      </c>
      <c r="B159" s="200" t="s">
        <v>267</v>
      </c>
      <c r="C159" s="200"/>
      <c r="D159" s="212">
        <v>7076</v>
      </c>
      <c r="E159" s="427"/>
      <c r="F159" s="189"/>
      <c r="G159" s="211"/>
      <c r="H159" s="5"/>
      <c r="I159" s="191"/>
      <c r="J159" s="192"/>
      <c r="K159" s="193"/>
      <c r="L159" s="5"/>
      <c r="M159" s="201">
        <v>108</v>
      </c>
      <c r="N159" s="202">
        <v>1555.9199999999998</v>
      </c>
      <c r="O159" s="194"/>
      <c r="P159" s="205">
        <v>33</v>
      </c>
      <c r="Q159" s="206">
        <v>1002.2200000000001</v>
      </c>
      <c r="R159" s="194"/>
      <c r="S159" s="222"/>
      <c r="T159" s="257"/>
      <c r="U159" s="5"/>
      <c r="V159" s="196"/>
      <c r="W159" s="197"/>
      <c r="X159" s="197"/>
      <c r="Y159" s="197"/>
      <c r="Z159" s="197"/>
      <c r="AA159" s="198"/>
    </row>
    <row r="160" spans="1:27" ht="15" customHeight="1" x14ac:dyDescent="0.2">
      <c r="A160" s="210" t="s">
        <v>367</v>
      </c>
      <c r="B160" s="200" t="s">
        <v>342</v>
      </c>
      <c r="C160" s="200"/>
      <c r="D160" s="212">
        <v>7077</v>
      </c>
      <c r="E160" s="427"/>
      <c r="F160" s="189"/>
      <c r="G160" s="211"/>
      <c r="H160" s="5"/>
      <c r="I160" s="191"/>
      <c r="J160" s="192"/>
      <c r="K160" s="193"/>
      <c r="L160" s="5"/>
      <c r="M160" s="201">
        <v>35</v>
      </c>
      <c r="N160" s="202">
        <v>716.20999999999992</v>
      </c>
      <c r="O160" s="194"/>
      <c r="P160" s="205">
        <v>14</v>
      </c>
      <c r="Q160" s="206">
        <v>318.14999999999998</v>
      </c>
      <c r="R160" s="194"/>
      <c r="S160" s="222"/>
      <c r="T160" s="257"/>
      <c r="U160" s="5"/>
      <c r="V160" s="196"/>
      <c r="W160" s="197"/>
      <c r="X160" s="197"/>
      <c r="Y160" s="197"/>
      <c r="Z160" s="197"/>
      <c r="AA160" s="198"/>
    </row>
    <row r="161" spans="1:27" ht="15" customHeight="1" x14ac:dyDescent="0.2">
      <c r="A161" s="210" t="s">
        <v>367</v>
      </c>
      <c r="B161" s="200" t="s">
        <v>343</v>
      </c>
      <c r="C161" s="200"/>
      <c r="D161" s="212">
        <v>7871</v>
      </c>
      <c r="E161" s="427"/>
      <c r="F161" s="189"/>
      <c r="G161" s="211"/>
      <c r="H161" s="5"/>
      <c r="I161" s="191"/>
      <c r="J161" s="192"/>
      <c r="K161" s="193"/>
      <c r="L161" s="5"/>
      <c r="M161" s="201">
        <v>23</v>
      </c>
      <c r="N161" s="202">
        <v>211.54000000000002</v>
      </c>
      <c r="O161" s="194"/>
      <c r="P161" s="205">
        <v>4</v>
      </c>
      <c r="Q161" s="206">
        <v>27.490000000000002</v>
      </c>
      <c r="R161" s="194"/>
      <c r="S161" s="222"/>
      <c r="T161" s="257"/>
      <c r="U161" s="5"/>
      <c r="V161" s="196"/>
      <c r="W161" s="197"/>
      <c r="X161" s="197"/>
      <c r="Y161" s="197"/>
      <c r="Z161" s="197"/>
      <c r="AA161" s="198"/>
    </row>
    <row r="162" spans="1:27" ht="15" customHeight="1" x14ac:dyDescent="0.2">
      <c r="A162" s="210" t="s">
        <v>367</v>
      </c>
      <c r="B162" s="200" t="s">
        <v>344</v>
      </c>
      <c r="C162" s="200"/>
      <c r="D162" s="212">
        <v>8886</v>
      </c>
      <c r="E162" s="427"/>
      <c r="F162" s="189"/>
      <c r="G162" s="211"/>
      <c r="H162" s="5"/>
      <c r="I162" s="191"/>
      <c r="J162" s="192"/>
      <c r="K162" s="193"/>
      <c r="L162" s="5"/>
      <c r="M162" s="201">
        <v>59</v>
      </c>
      <c r="N162" s="202">
        <v>699.68999999999994</v>
      </c>
      <c r="O162" s="194"/>
      <c r="P162" s="205">
        <v>21</v>
      </c>
      <c r="Q162" s="206">
        <v>547.02</v>
      </c>
      <c r="R162" s="194"/>
      <c r="S162" s="222"/>
      <c r="T162" s="257"/>
      <c r="U162" s="5"/>
      <c r="V162" s="196"/>
      <c r="W162" s="197"/>
      <c r="X162" s="197"/>
      <c r="Y162" s="197"/>
      <c r="Z162" s="197"/>
      <c r="AA162" s="198"/>
    </row>
    <row r="163" spans="1:27" ht="15" customHeight="1" x14ac:dyDescent="0.2">
      <c r="A163" s="210" t="s">
        <v>367</v>
      </c>
      <c r="B163" s="200" t="s">
        <v>364</v>
      </c>
      <c r="C163" s="200"/>
      <c r="D163" s="212">
        <v>8559</v>
      </c>
      <c r="E163" s="427"/>
      <c r="F163" s="189"/>
      <c r="G163" s="211"/>
      <c r="H163" s="5"/>
      <c r="I163" s="191"/>
      <c r="J163" s="192"/>
      <c r="K163" s="193"/>
      <c r="L163" s="5"/>
      <c r="M163" s="201">
        <v>3</v>
      </c>
      <c r="N163" s="202">
        <v>62.269999999999996</v>
      </c>
      <c r="O163" s="194"/>
      <c r="P163" s="205">
        <v>1</v>
      </c>
      <c r="Q163" s="206">
        <v>13.68</v>
      </c>
      <c r="R163" s="194"/>
      <c r="S163" s="222"/>
      <c r="T163" s="257"/>
      <c r="U163" s="5"/>
      <c r="V163" s="196"/>
      <c r="W163" s="197"/>
      <c r="X163" s="197"/>
      <c r="Y163" s="197"/>
      <c r="Z163" s="197"/>
      <c r="AA163" s="198"/>
    </row>
    <row r="164" spans="1:27" ht="15" customHeight="1" x14ac:dyDescent="0.2">
      <c r="A164" s="210" t="s">
        <v>367</v>
      </c>
      <c r="B164" s="200" t="s">
        <v>365</v>
      </c>
      <c r="C164" s="200"/>
      <c r="D164" s="212">
        <v>7461</v>
      </c>
      <c r="E164" s="427"/>
      <c r="F164" s="189"/>
      <c r="G164" s="211"/>
      <c r="H164" s="5"/>
      <c r="I164" s="191"/>
      <c r="J164" s="192"/>
      <c r="K164" s="193"/>
      <c r="L164" s="5"/>
      <c r="M164" s="201">
        <v>30</v>
      </c>
      <c r="N164" s="202">
        <v>387.73000000000008</v>
      </c>
      <c r="O164" s="194"/>
      <c r="P164" s="205">
        <v>12</v>
      </c>
      <c r="Q164" s="206">
        <v>236.01999999999998</v>
      </c>
      <c r="R164" s="194"/>
      <c r="S164" s="222"/>
      <c r="T164" s="257"/>
      <c r="U164" s="5"/>
      <c r="V164" s="196"/>
      <c r="W164" s="197"/>
      <c r="X164" s="197"/>
      <c r="Y164" s="197"/>
      <c r="Z164" s="197"/>
      <c r="AA164" s="198"/>
    </row>
    <row r="165" spans="1:27" ht="15" customHeight="1" x14ac:dyDescent="0.2">
      <c r="A165" s="210" t="s">
        <v>367</v>
      </c>
      <c r="B165" s="200" t="s">
        <v>366</v>
      </c>
      <c r="C165" s="200"/>
      <c r="D165" s="212">
        <v>8887</v>
      </c>
      <c r="E165" s="427"/>
      <c r="F165" s="189"/>
      <c r="G165" s="211"/>
      <c r="H165" s="5"/>
      <c r="I165" s="191"/>
      <c r="J165" s="192"/>
      <c r="K165" s="193"/>
      <c r="L165" s="5"/>
      <c r="M165" s="201">
        <v>12</v>
      </c>
      <c r="N165" s="202">
        <v>98.02</v>
      </c>
      <c r="O165" s="194"/>
      <c r="P165" s="205">
        <v>5</v>
      </c>
      <c r="Q165" s="206">
        <v>64.960000000000008</v>
      </c>
      <c r="R165" s="194"/>
      <c r="S165" s="222"/>
      <c r="T165" s="257"/>
      <c r="U165" s="5"/>
      <c r="V165" s="196"/>
      <c r="W165" s="197"/>
      <c r="X165" s="197"/>
      <c r="Y165" s="197"/>
      <c r="Z165" s="197"/>
      <c r="AA165" s="198"/>
    </row>
    <row r="166" spans="1:27" ht="15" customHeight="1" x14ac:dyDescent="0.2">
      <c r="A166" s="210" t="s">
        <v>367</v>
      </c>
      <c r="B166" s="200" t="s">
        <v>345</v>
      </c>
      <c r="C166" s="200"/>
      <c r="D166" s="212">
        <v>8560</v>
      </c>
      <c r="E166" s="427"/>
      <c r="F166" s="189"/>
      <c r="G166" s="211"/>
      <c r="H166" s="5"/>
      <c r="I166" s="191"/>
      <c r="J166" s="192"/>
      <c r="K166" s="193"/>
      <c r="L166" s="5"/>
      <c r="M166" s="201">
        <v>1</v>
      </c>
      <c r="N166" s="202">
        <v>19.88</v>
      </c>
      <c r="O166" s="194"/>
      <c r="P166" s="205">
        <v>1</v>
      </c>
      <c r="Q166" s="206">
        <v>5</v>
      </c>
      <c r="R166" s="194"/>
      <c r="S166" s="222"/>
      <c r="T166" s="257"/>
      <c r="U166" s="5"/>
      <c r="V166" s="196"/>
      <c r="W166" s="197"/>
      <c r="X166" s="197"/>
      <c r="Y166" s="197"/>
      <c r="Z166" s="197"/>
      <c r="AA166" s="198"/>
    </row>
    <row r="167" spans="1:27" ht="15" customHeight="1" x14ac:dyDescent="0.2">
      <c r="A167" s="210" t="s">
        <v>367</v>
      </c>
      <c r="B167" s="200" t="s">
        <v>346</v>
      </c>
      <c r="C167" s="200"/>
      <c r="D167" s="212">
        <v>8648</v>
      </c>
      <c r="E167" s="427"/>
      <c r="F167" s="189"/>
      <c r="G167" s="211"/>
      <c r="H167" s="5"/>
      <c r="I167" s="191"/>
      <c r="J167" s="192"/>
      <c r="K167" s="193"/>
      <c r="L167" s="5"/>
      <c r="M167" s="201"/>
      <c r="N167" s="202"/>
      <c r="O167" s="194"/>
      <c r="P167" s="205">
        <v>1</v>
      </c>
      <c r="Q167" s="206">
        <v>75.42</v>
      </c>
      <c r="R167" s="194"/>
      <c r="S167" s="222"/>
      <c r="T167" s="257"/>
      <c r="U167" s="5"/>
      <c r="V167" s="196"/>
      <c r="W167" s="197"/>
      <c r="X167" s="197"/>
      <c r="Y167" s="197"/>
      <c r="Z167" s="197"/>
      <c r="AA167" s="198"/>
    </row>
    <row r="168" spans="1:27" ht="15" customHeight="1" x14ac:dyDescent="0.2">
      <c r="A168" s="210" t="s">
        <v>367</v>
      </c>
      <c r="B168" s="200" t="s">
        <v>347</v>
      </c>
      <c r="C168" s="200"/>
      <c r="D168" s="212">
        <v>7083</v>
      </c>
      <c r="E168" s="427"/>
      <c r="F168" s="189"/>
      <c r="G168" s="211"/>
      <c r="H168" s="5"/>
      <c r="I168" s="191"/>
      <c r="J168" s="192"/>
      <c r="K168" s="193"/>
      <c r="L168" s="5"/>
      <c r="M168" s="201">
        <v>473</v>
      </c>
      <c r="N168" s="202">
        <v>8693.8400000000056</v>
      </c>
      <c r="O168" s="194"/>
      <c r="P168" s="205">
        <v>170</v>
      </c>
      <c r="Q168" s="206">
        <v>5042.0800000000008</v>
      </c>
      <c r="R168" s="194"/>
      <c r="S168" s="222"/>
      <c r="T168" s="257"/>
      <c r="U168" s="5"/>
      <c r="V168" s="196"/>
      <c r="W168" s="197"/>
      <c r="X168" s="197"/>
      <c r="Y168" s="197"/>
      <c r="Z168" s="197"/>
      <c r="AA168" s="198"/>
    </row>
    <row r="169" spans="1:27" ht="15" customHeight="1" x14ac:dyDescent="0.2">
      <c r="A169" s="210" t="s">
        <v>367</v>
      </c>
      <c r="B169" s="200" t="s">
        <v>347</v>
      </c>
      <c r="C169" s="200"/>
      <c r="D169" s="212">
        <v>7088</v>
      </c>
      <c r="E169" s="427"/>
      <c r="F169" s="189"/>
      <c r="G169" s="211"/>
      <c r="H169" s="5"/>
      <c r="I169" s="191"/>
      <c r="J169" s="192"/>
      <c r="K169" s="193"/>
      <c r="L169" s="5"/>
      <c r="M169" s="201">
        <v>1</v>
      </c>
      <c r="N169" s="202">
        <v>14.37</v>
      </c>
      <c r="O169" s="194"/>
      <c r="P169" s="205"/>
      <c r="Q169" s="206"/>
      <c r="R169" s="194"/>
      <c r="S169" s="222"/>
      <c r="T169" s="257"/>
      <c r="U169" s="5"/>
      <c r="V169" s="196"/>
      <c r="W169" s="197"/>
      <c r="X169" s="197"/>
      <c r="Y169" s="197"/>
      <c r="Z169" s="197"/>
      <c r="AA169" s="198"/>
    </row>
    <row r="170" spans="1:27" ht="15" customHeight="1" x14ac:dyDescent="0.2">
      <c r="A170" s="210" t="s">
        <v>367</v>
      </c>
      <c r="B170" s="200" t="s">
        <v>347</v>
      </c>
      <c r="C170" s="200"/>
      <c r="D170" s="212">
        <v>7202</v>
      </c>
      <c r="E170" s="427"/>
      <c r="F170" s="189"/>
      <c r="G170" s="211"/>
      <c r="H170" s="5"/>
      <c r="I170" s="191"/>
      <c r="J170" s="192"/>
      <c r="K170" s="193"/>
      <c r="L170" s="5"/>
      <c r="M170" s="201">
        <v>1</v>
      </c>
      <c r="N170" s="202">
        <v>5</v>
      </c>
      <c r="O170" s="194"/>
      <c r="P170" s="205"/>
      <c r="Q170" s="206"/>
      <c r="R170" s="194"/>
      <c r="S170" s="222"/>
      <c r="T170" s="257"/>
      <c r="U170" s="5"/>
      <c r="V170" s="196"/>
      <c r="W170" s="197"/>
      <c r="X170" s="197"/>
      <c r="Y170" s="197"/>
      <c r="Z170" s="197"/>
      <c r="AA170" s="198"/>
    </row>
    <row r="171" spans="1:27" ht="15" customHeight="1" x14ac:dyDescent="0.2">
      <c r="A171" s="210" t="s">
        <v>367</v>
      </c>
      <c r="B171" s="200" t="s">
        <v>348</v>
      </c>
      <c r="C171" s="200"/>
      <c r="D171" s="212">
        <v>7088</v>
      </c>
      <c r="E171" s="427"/>
      <c r="F171" s="189"/>
      <c r="G171" s="211"/>
      <c r="H171" s="5"/>
      <c r="I171" s="191"/>
      <c r="J171" s="192"/>
      <c r="K171" s="193"/>
      <c r="L171" s="5"/>
      <c r="M171" s="201">
        <v>94</v>
      </c>
      <c r="N171" s="202">
        <v>2101.7200000000003</v>
      </c>
      <c r="O171" s="194"/>
      <c r="P171" s="205">
        <v>48</v>
      </c>
      <c r="Q171" s="206">
        <v>1497.3600000000001</v>
      </c>
      <c r="R171" s="194"/>
      <c r="S171" s="222"/>
      <c r="T171" s="257"/>
      <c r="U171" s="5"/>
      <c r="V171" s="196"/>
      <c r="W171" s="197"/>
      <c r="X171" s="197"/>
      <c r="Y171" s="197"/>
      <c r="Z171" s="197"/>
      <c r="AA171" s="198"/>
    </row>
    <row r="172" spans="1:27" ht="15" customHeight="1" x14ac:dyDescent="0.2">
      <c r="A172" s="210" t="s">
        <v>367</v>
      </c>
      <c r="B172" s="200" t="s">
        <v>349</v>
      </c>
      <c r="C172" s="200"/>
      <c r="D172" s="212">
        <v>7462</v>
      </c>
      <c r="E172" s="427"/>
      <c r="F172" s="189"/>
      <c r="G172" s="211"/>
      <c r="H172" s="5"/>
      <c r="I172" s="191"/>
      <c r="J172" s="192"/>
      <c r="K172" s="193"/>
      <c r="L172" s="5"/>
      <c r="M172" s="201">
        <v>50</v>
      </c>
      <c r="N172" s="202">
        <v>531.03</v>
      </c>
      <c r="O172" s="194"/>
      <c r="P172" s="205">
        <v>11</v>
      </c>
      <c r="Q172" s="206">
        <v>241.8</v>
      </c>
      <c r="R172" s="194"/>
      <c r="S172" s="222"/>
      <c r="T172" s="257"/>
      <c r="U172" s="5"/>
      <c r="V172" s="196"/>
      <c r="W172" s="197"/>
      <c r="X172" s="197"/>
      <c r="Y172" s="197"/>
      <c r="Z172" s="197"/>
      <c r="AA172" s="198"/>
    </row>
    <row r="173" spans="1:27" ht="15" customHeight="1" x14ac:dyDescent="0.2">
      <c r="A173" s="210" t="s">
        <v>367</v>
      </c>
      <c r="B173" s="200" t="s">
        <v>296</v>
      </c>
      <c r="C173" s="200"/>
      <c r="D173" s="212">
        <v>7882</v>
      </c>
      <c r="E173" s="427"/>
      <c r="F173" s="189"/>
      <c r="G173" s="211"/>
      <c r="H173" s="5"/>
      <c r="I173" s="191"/>
      <c r="J173" s="192"/>
      <c r="K173" s="193"/>
      <c r="L173" s="5"/>
      <c r="M173" s="201">
        <v>1</v>
      </c>
      <c r="N173" s="202">
        <v>19.059999999999999</v>
      </c>
      <c r="O173" s="194"/>
      <c r="P173" s="205">
        <v>2</v>
      </c>
      <c r="Q173" s="206">
        <v>57.64</v>
      </c>
      <c r="R173" s="194"/>
      <c r="S173" s="222"/>
      <c r="T173" s="257"/>
      <c r="U173" s="5"/>
      <c r="V173" s="196"/>
      <c r="W173" s="197"/>
      <c r="X173" s="197"/>
      <c r="Y173" s="197"/>
      <c r="Z173" s="197"/>
      <c r="AA173" s="198"/>
    </row>
    <row r="174" spans="1:27" ht="15" customHeight="1" x14ac:dyDescent="0.2">
      <c r="A174" s="210" t="s">
        <v>367</v>
      </c>
      <c r="B174" s="200" t="s">
        <v>351</v>
      </c>
      <c r="C174" s="200"/>
      <c r="D174" s="212">
        <v>7882</v>
      </c>
      <c r="E174" s="427"/>
      <c r="F174" s="189"/>
      <c r="G174" s="211"/>
      <c r="H174" s="5"/>
      <c r="I174" s="191"/>
      <c r="J174" s="192"/>
      <c r="K174" s="193"/>
      <c r="L174" s="5"/>
      <c r="M174" s="201">
        <v>1</v>
      </c>
      <c r="N174" s="202">
        <v>27.95</v>
      </c>
      <c r="O174" s="194"/>
      <c r="P174" s="205"/>
      <c r="Q174" s="206"/>
      <c r="R174" s="194"/>
      <c r="S174" s="222"/>
      <c r="T174" s="257"/>
      <c r="U174" s="5"/>
      <c r="V174" s="196"/>
      <c r="W174" s="197"/>
      <c r="X174" s="197"/>
      <c r="Y174" s="197"/>
      <c r="Z174" s="197"/>
      <c r="AA174" s="198"/>
    </row>
    <row r="175" spans="1:27" ht="15" customHeight="1" x14ac:dyDescent="0.2">
      <c r="A175" s="210" t="s">
        <v>367</v>
      </c>
      <c r="B175" s="200" t="s">
        <v>350</v>
      </c>
      <c r="C175" s="200"/>
      <c r="D175" s="212">
        <v>7882</v>
      </c>
      <c r="E175" s="427"/>
      <c r="F175" s="189"/>
      <c r="G175" s="211"/>
      <c r="H175" s="5"/>
      <c r="I175" s="191"/>
      <c r="J175" s="192"/>
      <c r="K175" s="193"/>
      <c r="L175" s="5"/>
      <c r="M175" s="201">
        <v>152</v>
      </c>
      <c r="N175" s="202">
        <v>2175.56</v>
      </c>
      <c r="O175" s="194"/>
      <c r="P175" s="205">
        <v>56</v>
      </c>
      <c r="Q175" s="206">
        <v>1297.4099999999999</v>
      </c>
      <c r="R175" s="194"/>
      <c r="S175" s="222"/>
      <c r="T175" s="257"/>
      <c r="U175" s="5"/>
      <c r="V175" s="196"/>
      <c r="W175" s="197"/>
      <c r="X175" s="197"/>
      <c r="Y175" s="197"/>
      <c r="Z175" s="197"/>
      <c r="AA175" s="198"/>
    </row>
    <row r="176" spans="1:27" ht="15" customHeight="1" x14ac:dyDescent="0.2">
      <c r="A176" s="210" t="s">
        <v>367</v>
      </c>
      <c r="B176" s="200" t="s">
        <v>352</v>
      </c>
      <c r="C176" s="200"/>
      <c r="D176" s="212">
        <v>7090</v>
      </c>
      <c r="E176" s="427"/>
      <c r="F176" s="189"/>
      <c r="G176" s="211"/>
      <c r="H176" s="5"/>
      <c r="I176" s="191"/>
      <c r="J176" s="192"/>
      <c r="K176" s="193"/>
      <c r="L176" s="5"/>
      <c r="M176" s="201">
        <v>70</v>
      </c>
      <c r="N176" s="202">
        <v>1096.9599999999998</v>
      </c>
      <c r="O176" s="194"/>
      <c r="P176" s="205">
        <v>26</v>
      </c>
      <c r="Q176" s="206">
        <v>601.9899999999999</v>
      </c>
      <c r="R176" s="194"/>
      <c r="S176" s="222"/>
      <c r="T176" s="257"/>
      <c r="U176" s="5"/>
      <c r="V176" s="196"/>
      <c r="W176" s="197"/>
      <c r="X176" s="197"/>
      <c r="Y176" s="197"/>
      <c r="Z176" s="197"/>
      <c r="AA176" s="198"/>
    </row>
    <row r="177" spans="1:27" ht="15" customHeight="1" x14ac:dyDescent="0.2">
      <c r="A177" s="210" t="s">
        <v>367</v>
      </c>
      <c r="B177" s="200" t="s">
        <v>354</v>
      </c>
      <c r="C177" s="200"/>
      <c r="D177" s="212">
        <v>7095</v>
      </c>
      <c r="E177" s="427"/>
      <c r="F177" s="189"/>
      <c r="G177" s="211"/>
      <c r="H177" s="5"/>
      <c r="I177" s="191"/>
      <c r="J177" s="192"/>
      <c r="K177" s="193"/>
      <c r="L177" s="5"/>
      <c r="M177" s="201">
        <v>353</v>
      </c>
      <c r="N177" s="202">
        <v>3770.1200000000003</v>
      </c>
      <c r="O177" s="194"/>
      <c r="P177" s="205">
        <v>85</v>
      </c>
      <c r="Q177" s="206">
        <v>1950.26</v>
      </c>
      <c r="R177" s="194"/>
      <c r="S177" s="222"/>
      <c r="T177" s="257"/>
      <c r="U177" s="5"/>
      <c r="V177" s="196"/>
      <c r="W177" s="197"/>
      <c r="X177" s="197"/>
      <c r="Y177" s="197"/>
      <c r="Z177" s="197"/>
      <c r="AA177" s="198"/>
    </row>
    <row r="178" spans="1:27" ht="15" customHeight="1" x14ac:dyDescent="0.2">
      <c r="A178" s="210" t="s">
        <v>367</v>
      </c>
      <c r="B178" s="200" t="s">
        <v>354</v>
      </c>
      <c r="C178" s="200"/>
      <c r="D178" s="212">
        <v>8863</v>
      </c>
      <c r="E178" s="427"/>
      <c r="F178" s="189"/>
      <c r="G178" s="211"/>
      <c r="H178" s="5"/>
      <c r="I178" s="191"/>
      <c r="J178" s="192"/>
      <c r="K178" s="193"/>
      <c r="L178" s="5"/>
      <c r="M178" s="201">
        <v>2</v>
      </c>
      <c r="N178" s="202">
        <v>52</v>
      </c>
      <c r="O178" s="194"/>
      <c r="P178" s="205"/>
      <c r="Q178" s="206"/>
      <c r="R178" s="194"/>
      <c r="S178" s="222"/>
      <c r="T178" s="257"/>
      <c r="U178" s="5"/>
      <c r="V178" s="196"/>
      <c r="W178" s="197"/>
      <c r="X178" s="197"/>
      <c r="Y178" s="197"/>
      <c r="Z178" s="197"/>
      <c r="AA178" s="198"/>
    </row>
    <row r="179" spans="1:27" ht="15" customHeight="1" x14ac:dyDescent="0.2">
      <c r="A179" s="210" t="s">
        <v>367</v>
      </c>
      <c r="B179" s="200" t="s">
        <v>372</v>
      </c>
      <c r="C179" s="200"/>
      <c r="D179" s="212">
        <v>7095</v>
      </c>
      <c r="E179" s="428"/>
      <c r="F179" s="189"/>
      <c r="G179" s="211"/>
      <c r="H179" s="5"/>
      <c r="I179" s="191"/>
      <c r="J179" s="192"/>
      <c r="K179" s="193"/>
      <c r="L179" s="5"/>
      <c r="M179" s="201">
        <v>6</v>
      </c>
      <c r="N179" s="202">
        <v>30</v>
      </c>
      <c r="O179" s="194"/>
      <c r="P179" s="205">
        <v>3</v>
      </c>
      <c r="Q179" s="206">
        <v>42.769999999999996</v>
      </c>
      <c r="R179" s="194"/>
      <c r="S179" s="222"/>
      <c r="T179" s="257"/>
      <c r="U179" s="5"/>
      <c r="V179" s="196"/>
      <c r="W179" s="197"/>
      <c r="X179" s="197"/>
      <c r="Y179" s="197"/>
      <c r="Z179" s="197"/>
      <c r="AA179" s="198"/>
    </row>
    <row r="180" spans="1:27" ht="15" customHeight="1" x14ac:dyDescent="0.2">
      <c r="A180" s="210" t="s">
        <v>374</v>
      </c>
      <c r="B180" s="200" t="s">
        <v>300</v>
      </c>
      <c r="C180" s="200"/>
      <c r="D180" s="212">
        <v>7001</v>
      </c>
      <c r="E180" s="424" t="s">
        <v>508</v>
      </c>
      <c r="F180" s="189"/>
      <c r="G180" s="211"/>
      <c r="H180" s="5"/>
      <c r="I180" s="191"/>
      <c r="J180" s="192"/>
      <c r="K180" s="193"/>
      <c r="L180" s="5"/>
      <c r="M180" s="201">
        <v>46</v>
      </c>
      <c r="N180" s="202">
        <v>-137.27999999999986</v>
      </c>
      <c r="O180" s="194"/>
      <c r="P180" s="205">
        <v>6</v>
      </c>
      <c r="Q180" s="206">
        <v>0</v>
      </c>
      <c r="R180" s="194"/>
      <c r="S180" s="222"/>
      <c r="T180" s="257"/>
      <c r="U180" s="5"/>
      <c r="V180" s="196"/>
      <c r="W180" s="197"/>
      <c r="X180" s="197"/>
      <c r="Y180" s="197"/>
      <c r="Z180" s="197"/>
      <c r="AA180" s="198"/>
    </row>
    <row r="181" spans="1:27" ht="15" customHeight="1" x14ac:dyDescent="0.2">
      <c r="A181" s="210" t="s">
        <v>374</v>
      </c>
      <c r="B181" s="200" t="s">
        <v>306</v>
      </c>
      <c r="C181" s="200"/>
      <c r="D181" s="212">
        <v>7008</v>
      </c>
      <c r="E181" s="425"/>
      <c r="F181" s="189"/>
      <c r="G181" s="211"/>
      <c r="H181" s="5"/>
      <c r="I181" s="191"/>
      <c r="J181" s="192"/>
      <c r="K181" s="193"/>
      <c r="L181" s="5"/>
      <c r="M181" s="201">
        <v>52</v>
      </c>
      <c r="N181" s="202">
        <v>-80.639999999999873</v>
      </c>
      <c r="O181" s="194"/>
      <c r="P181" s="205">
        <v>8</v>
      </c>
      <c r="Q181" s="206">
        <v>0</v>
      </c>
      <c r="R181" s="194"/>
      <c r="S181" s="222"/>
      <c r="T181" s="257"/>
      <c r="U181" s="5"/>
      <c r="V181" s="196"/>
      <c r="W181" s="197"/>
      <c r="X181" s="197"/>
      <c r="Y181" s="197"/>
      <c r="Z181" s="197"/>
      <c r="AA181" s="198"/>
    </row>
    <row r="182" spans="1:27" ht="15" customHeight="1" x14ac:dyDescent="0.2">
      <c r="A182" s="210" t="s">
        <v>374</v>
      </c>
      <c r="B182" s="200" t="s">
        <v>307</v>
      </c>
      <c r="C182" s="200"/>
      <c r="D182" s="212">
        <v>7066</v>
      </c>
      <c r="E182" s="425"/>
      <c r="F182" s="189"/>
      <c r="G182" s="211"/>
      <c r="H182" s="5"/>
      <c r="I182" s="191"/>
      <c r="J182" s="192"/>
      <c r="K182" s="193"/>
      <c r="L182" s="5"/>
      <c r="M182" s="201">
        <v>4</v>
      </c>
      <c r="N182" s="202">
        <v>0</v>
      </c>
      <c r="O182" s="194"/>
      <c r="P182" s="205"/>
      <c r="Q182" s="206"/>
      <c r="R182" s="194"/>
      <c r="S182" s="222"/>
      <c r="T182" s="257"/>
      <c r="U182" s="5"/>
      <c r="V182" s="196"/>
      <c r="W182" s="197"/>
      <c r="X182" s="197"/>
      <c r="Y182" s="197"/>
      <c r="Z182" s="197"/>
      <c r="AA182" s="198"/>
    </row>
    <row r="183" spans="1:27" ht="15" customHeight="1" x14ac:dyDescent="0.2">
      <c r="A183" s="210" t="s">
        <v>374</v>
      </c>
      <c r="B183" s="200" t="s">
        <v>309</v>
      </c>
      <c r="C183" s="200"/>
      <c r="D183" s="212">
        <v>7067</v>
      </c>
      <c r="E183" s="425"/>
      <c r="F183" s="189"/>
      <c r="G183" s="211"/>
      <c r="H183" s="5"/>
      <c r="I183" s="191"/>
      <c r="J183" s="192"/>
      <c r="K183" s="193"/>
      <c r="L183" s="5"/>
      <c r="M183" s="201">
        <v>4</v>
      </c>
      <c r="N183" s="202">
        <v>-7.1054273576010019E-15</v>
      </c>
      <c r="O183" s="194"/>
      <c r="P183" s="205">
        <v>8</v>
      </c>
      <c r="Q183" s="206">
        <v>0</v>
      </c>
      <c r="R183" s="194"/>
      <c r="S183" s="222"/>
      <c r="T183" s="257"/>
      <c r="U183" s="5"/>
      <c r="V183" s="196"/>
      <c r="W183" s="197"/>
      <c r="X183" s="197"/>
      <c r="Y183" s="197"/>
      <c r="Z183" s="197"/>
      <c r="AA183" s="198"/>
    </row>
    <row r="184" spans="1:27" ht="15" customHeight="1" x14ac:dyDescent="0.2">
      <c r="A184" s="210" t="s">
        <v>374</v>
      </c>
      <c r="B184" s="200" t="s">
        <v>311</v>
      </c>
      <c r="C184" s="200"/>
      <c r="D184" s="212">
        <v>8817</v>
      </c>
      <c r="E184" s="425"/>
      <c r="F184" s="189"/>
      <c r="G184" s="211"/>
      <c r="H184" s="5"/>
      <c r="I184" s="191"/>
      <c r="J184" s="192"/>
      <c r="K184" s="193"/>
      <c r="L184" s="5"/>
      <c r="M184" s="201">
        <v>4</v>
      </c>
      <c r="N184" s="202">
        <v>0</v>
      </c>
      <c r="O184" s="194"/>
      <c r="P184" s="205"/>
      <c r="Q184" s="206"/>
      <c r="R184" s="194"/>
      <c r="S184" s="222"/>
      <c r="T184" s="257"/>
      <c r="U184" s="5"/>
      <c r="V184" s="196"/>
      <c r="W184" s="197"/>
      <c r="X184" s="197"/>
      <c r="Y184" s="197"/>
      <c r="Z184" s="197"/>
      <c r="AA184" s="198"/>
    </row>
    <row r="185" spans="1:27" ht="15" customHeight="1" x14ac:dyDescent="0.2">
      <c r="A185" s="210" t="s">
        <v>374</v>
      </c>
      <c r="B185" s="200" t="s">
        <v>311</v>
      </c>
      <c r="C185" s="200"/>
      <c r="D185" s="212">
        <v>8820</v>
      </c>
      <c r="E185" s="425"/>
      <c r="F185" s="189"/>
      <c r="G185" s="211"/>
      <c r="H185" s="5"/>
      <c r="I185" s="191"/>
      <c r="J185" s="192"/>
      <c r="K185" s="193"/>
      <c r="L185" s="5"/>
      <c r="M185" s="201">
        <v>20</v>
      </c>
      <c r="N185" s="202">
        <v>0</v>
      </c>
      <c r="O185" s="194"/>
      <c r="P185" s="205"/>
      <c r="Q185" s="206"/>
      <c r="R185" s="194"/>
      <c r="S185" s="222"/>
      <c r="T185" s="257"/>
      <c r="U185" s="5"/>
      <c r="V185" s="196"/>
      <c r="W185" s="197"/>
      <c r="X185" s="197"/>
      <c r="Y185" s="197"/>
      <c r="Z185" s="197"/>
      <c r="AA185" s="198"/>
    </row>
    <row r="186" spans="1:27" ht="15" customHeight="1" x14ac:dyDescent="0.2">
      <c r="A186" s="210" t="s">
        <v>374</v>
      </c>
      <c r="B186" s="200" t="s">
        <v>312</v>
      </c>
      <c r="C186" s="200"/>
      <c r="D186" s="212">
        <v>7201</v>
      </c>
      <c r="E186" s="425"/>
      <c r="F186" s="189"/>
      <c r="G186" s="211"/>
      <c r="H186" s="5"/>
      <c r="I186" s="191"/>
      <c r="J186" s="192"/>
      <c r="K186" s="193"/>
      <c r="L186" s="5"/>
      <c r="M186" s="201">
        <v>92</v>
      </c>
      <c r="N186" s="202">
        <v>-1.9895196601282805E-13</v>
      </c>
      <c r="O186" s="194"/>
      <c r="P186" s="205">
        <v>4</v>
      </c>
      <c r="Q186" s="206">
        <v>0</v>
      </c>
      <c r="R186" s="194"/>
      <c r="S186" s="222"/>
      <c r="T186" s="257"/>
      <c r="U186" s="5"/>
      <c r="V186" s="196"/>
      <c r="W186" s="197"/>
      <c r="X186" s="197"/>
      <c r="Y186" s="197"/>
      <c r="Z186" s="197"/>
      <c r="AA186" s="198"/>
    </row>
    <row r="187" spans="1:27" ht="15" customHeight="1" x14ac:dyDescent="0.2">
      <c r="A187" s="210" t="s">
        <v>374</v>
      </c>
      <c r="B187" s="200" t="s">
        <v>312</v>
      </c>
      <c r="C187" s="200"/>
      <c r="D187" s="212">
        <v>7202</v>
      </c>
      <c r="E187" s="425"/>
      <c r="F187" s="189"/>
      <c r="G187" s="211"/>
      <c r="H187" s="5"/>
      <c r="I187" s="191"/>
      <c r="J187" s="192"/>
      <c r="K187" s="193"/>
      <c r="L187" s="5"/>
      <c r="M187" s="201">
        <v>60</v>
      </c>
      <c r="N187" s="202">
        <v>-1.1368683772161603E-13</v>
      </c>
      <c r="O187" s="194"/>
      <c r="P187" s="205"/>
      <c r="Q187" s="206"/>
      <c r="R187" s="194"/>
      <c r="S187" s="222"/>
      <c r="T187" s="257"/>
      <c r="U187" s="5"/>
      <c r="V187" s="196"/>
      <c r="W187" s="197"/>
      <c r="X187" s="197"/>
      <c r="Y187" s="197"/>
      <c r="Z187" s="197"/>
      <c r="AA187" s="198"/>
    </row>
    <row r="188" spans="1:27" ht="15" customHeight="1" x14ac:dyDescent="0.2">
      <c r="A188" s="210" t="s">
        <v>374</v>
      </c>
      <c r="B188" s="200" t="s">
        <v>312</v>
      </c>
      <c r="C188" s="200"/>
      <c r="D188" s="212">
        <v>7206</v>
      </c>
      <c r="E188" s="425"/>
      <c r="F188" s="189"/>
      <c r="G188" s="211"/>
      <c r="H188" s="5"/>
      <c r="I188" s="191"/>
      <c r="J188" s="192"/>
      <c r="K188" s="193"/>
      <c r="L188" s="5"/>
      <c r="M188" s="201">
        <v>158</v>
      </c>
      <c r="N188" s="202">
        <v>1.1368683772161603E-13</v>
      </c>
      <c r="O188" s="194"/>
      <c r="P188" s="205"/>
      <c r="Q188" s="206"/>
      <c r="R188" s="194"/>
      <c r="S188" s="222"/>
      <c r="T188" s="257"/>
      <c r="U188" s="5"/>
      <c r="V188" s="196"/>
      <c r="W188" s="197"/>
      <c r="X188" s="197"/>
      <c r="Y188" s="197"/>
      <c r="Z188" s="197"/>
      <c r="AA188" s="198"/>
    </row>
    <row r="189" spans="1:27" ht="15" customHeight="1" x14ac:dyDescent="0.2">
      <c r="A189" s="210" t="s">
        <v>374</v>
      </c>
      <c r="B189" s="200" t="s">
        <v>312</v>
      </c>
      <c r="C189" s="200"/>
      <c r="D189" s="212">
        <v>7208</v>
      </c>
      <c r="E189" s="425"/>
      <c r="F189" s="189"/>
      <c r="G189" s="211"/>
      <c r="H189" s="5"/>
      <c r="I189" s="191"/>
      <c r="J189" s="192"/>
      <c r="K189" s="193"/>
      <c r="L189" s="5"/>
      <c r="M189" s="201">
        <v>42</v>
      </c>
      <c r="N189" s="202">
        <v>-2.8421709430404007E-14</v>
      </c>
      <c r="O189" s="194"/>
      <c r="P189" s="205"/>
      <c r="Q189" s="206"/>
      <c r="R189" s="194"/>
      <c r="S189" s="222"/>
      <c r="T189" s="257"/>
      <c r="U189" s="5"/>
      <c r="V189" s="196"/>
      <c r="W189" s="197"/>
      <c r="X189" s="197"/>
      <c r="Y189" s="197"/>
      <c r="Z189" s="197"/>
      <c r="AA189" s="198"/>
    </row>
    <row r="190" spans="1:27" ht="15" customHeight="1" x14ac:dyDescent="0.2">
      <c r="A190" s="210" t="s">
        <v>374</v>
      </c>
      <c r="B190" s="200" t="s">
        <v>314</v>
      </c>
      <c r="C190" s="200"/>
      <c r="D190" s="212">
        <v>8822</v>
      </c>
      <c r="E190" s="425"/>
      <c r="F190" s="189"/>
      <c r="G190" s="211"/>
      <c r="H190" s="5"/>
      <c r="I190" s="191"/>
      <c r="J190" s="192"/>
      <c r="K190" s="193"/>
      <c r="L190" s="5"/>
      <c r="M190" s="201">
        <v>8</v>
      </c>
      <c r="N190" s="202">
        <v>1.4210854715202004E-14</v>
      </c>
      <c r="O190" s="194"/>
      <c r="P190" s="205"/>
      <c r="Q190" s="206"/>
      <c r="R190" s="194"/>
      <c r="S190" s="222"/>
      <c r="T190" s="257"/>
      <c r="U190" s="5"/>
      <c r="V190" s="196"/>
      <c r="W190" s="197"/>
      <c r="X190" s="197"/>
      <c r="Y190" s="197"/>
      <c r="Z190" s="197"/>
      <c r="AA190" s="198"/>
    </row>
    <row r="191" spans="1:27" ht="15" customHeight="1" x14ac:dyDescent="0.2">
      <c r="A191" s="210" t="s">
        <v>374</v>
      </c>
      <c r="B191" s="200" t="s">
        <v>315</v>
      </c>
      <c r="C191" s="200"/>
      <c r="D191" s="212">
        <v>8863</v>
      </c>
      <c r="E191" s="425"/>
      <c r="F191" s="189"/>
      <c r="G191" s="211"/>
      <c r="H191" s="5"/>
      <c r="I191" s="191"/>
      <c r="J191" s="192"/>
      <c r="K191" s="193"/>
      <c r="L191" s="5"/>
      <c r="M191" s="201">
        <v>12</v>
      </c>
      <c r="N191" s="202">
        <v>0</v>
      </c>
      <c r="O191" s="194"/>
      <c r="P191" s="205"/>
      <c r="Q191" s="206"/>
      <c r="R191" s="194"/>
      <c r="S191" s="222"/>
      <c r="T191" s="257"/>
      <c r="U191" s="5"/>
      <c r="V191" s="196"/>
      <c r="W191" s="197"/>
      <c r="X191" s="197"/>
      <c r="Y191" s="197"/>
      <c r="Z191" s="197"/>
      <c r="AA191" s="198"/>
    </row>
    <row r="192" spans="1:27" ht="15" customHeight="1" x14ac:dyDescent="0.2">
      <c r="A192" s="210" t="s">
        <v>374</v>
      </c>
      <c r="B192" s="200" t="s">
        <v>319</v>
      </c>
      <c r="C192" s="200"/>
      <c r="D192" s="212">
        <v>8826</v>
      </c>
      <c r="E192" s="425"/>
      <c r="F192" s="189"/>
      <c r="G192" s="211"/>
      <c r="H192" s="5"/>
      <c r="I192" s="191"/>
      <c r="J192" s="192"/>
      <c r="K192" s="193"/>
      <c r="L192" s="5"/>
      <c r="M192" s="201">
        <v>4</v>
      </c>
      <c r="N192" s="202">
        <v>0</v>
      </c>
      <c r="O192" s="194"/>
      <c r="P192" s="205"/>
      <c r="Q192" s="206"/>
      <c r="R192" s="194"/>
      <c r="S192" s="222"/>
      <c r="T192" s="257"/>
      <c r="U192" s="5"/>
      <c r="V192" s="196"/>
      <c r="W192" s="197"/>
      <c r="X192" s="197"/>
      <c r="Y192" s="197"/>
      <c r="Z192" s="197"/>
      <c r="AA192" s="198"/>
    </row>
    <row r="193" spans="1:27" ht="15" customHeight="1" x14ac:dyDescent="0.2">
      <c r="A193" s="210" t="s">
        <v>374</v>
      </c>
      <c r="B193" s="200" t="s">
        <v>323</v>
      </c>
      <c r="C193" s="200"/>
      <c r="D193" s="212">
        <v>7205</v>
      </c>
      <c r="E193" s="425"/>
      <c r="F193" s="189"/>
      <c r="G193" s="211"/>
      <c r="H193" s="5"/>
      <c r="I193" s="191"/>
      <c r="J193" s="192"/>
      <c r="K193" s="193"/>
      <c r="L193" s="5"/>
      <c r="M193" s="201">
        <v>40</v>
      </c>
      <c r="N193" s="202">
        <v>0</v>
      </c>
      <c r="O193" s="194"/>
      <c r="P193" s="205"/>
      <c r="Q193" s="206"/>
      <c r="R193" s="194"/>
      <c r="S193" s="222"/>
      <c r="T193" s="257"/>
      <c r="U193" s="5"/>
      <c r="V193" s="196"/>
      <c r="W193" s="197"/>
      <c r="X193" s="197"/>
      <c r="Y193" s="197"/>
      <c r="Z193" s="197"/>
      <c r="AA193" s="198"/>
    </row>
    <row r="194" spans="1:27" ht="15" customHeight="1" x14ac:dyDescent="0.2">
      <c r="A194" s="210" t="s">
        <v>374</v>
      </c>
      <c r="B194" s="200" t="s">
        <v>363</v>
      </c>
      <c r="C194" s="200"/>
      <c r="D194" s="212">
        <v>8861</v>
      </c>
      <c r="E194" s="425"/>
      <c r="F194" s="189"/>
      <c r="G194" s="211"/>
      <c r="H194" s="5"/>
      <c r="I194" s="191"/>
      <c r="J194" s="192"/>
      <c r="K194" s="193"/>
      <c r="L194" s="5"/>
      <c r="M194" s="201">
        <v>4</v>
      </c>
      <c r="N194" s="202">
        <v>0</v>
      </c>
      <c r="O194" s="194"/>
      <c r="P194" s="205"/>
      <c r="Q194" s="206"/>
      <c r="R194" s="194"/>
      <c r="S194" s="222"/>
      <c r="T194" s="257"/>
      <c r="U194" s="5"/>
      <c r="V194" s="196"/>
      <c r="W194" s="197"/>
      <c r="X194" s="197"/>
      <c r="Y194" s="197"/>
      <c r="Z194" s="197"/>
      <c r="AA194" s="198"/>
    </row>
    <row r="195" spans="1:27" ht="15" customHeight="1" x14ac:dyDescent="0.2">
      <c r="A195" s="210" t="s">
        <v>374</v>
      </c>
      <c r="B195" s="200" t="s">
        <v>324</v>
      </c>
      <c r="C195" s="200"/>
      <c r="D195" s="212">
        <v>8525</v>
      </c>
      <c r="E195" s="425"/>
      <c r="F195" s="189"/>
      <c r="G195" s="211"/>
      <c r="H195" s="5"/>
      <c r="I195" s="191"/>
      <c r="J195" s="192"/>
      <c r="K195" s="193"/>
      <c r="L195" s="5"/>
      <c r="M195" s="201">
        <v>8</v>
      </c>
      <c r="N195" s="202">
        <v>2.6645352591003757E-15</v>
      </c>
      <c r="O195" s="194"/>
      <c r="P195" s="205">
        <v>4</v>
      </c>
      <c r="Q195" s="206">
        <v>0</v>
      </c>
      <c r="R195" s="194"/>
      <c r="S195" s="222"/>
      <c r="T195" s="257"/>
      <c r="U195" s="5"/>
      <c r="V195" s="196"/>
      <c r="W195" s="197"/>
      <c r="X195" s="197"/>
      <c r="Y195" s="197"/>
      <c r="Z195" s="197"/>
      <c r="AA195" s="198"/>
    </row>
    <row r="196" spans="1:27" ht="15" customHeight="1" x14ac:dyDescent="0.2">
      <c r="A196" s="210" t="s">
        <v>374</v>
      </c>
      <c r="B196" s="200" t="s">
        <v>325</v>
      </c>
      <c r="C196" s="200"/>
      <c r="D196" s="212">
        <v>8830</v>
      </c>
      <c r="E196" s="425"/>
      <c r="F196" s="189"/>
      <c r="G196" s="211"/>
      <c r="H196" s="5"/>
      <c r="I196" s="191"/>
      <c r="J196" s="192"/>
      <c r="K196" s="193"/>
      <c r="L196" s="5"/>
      <c r="M196" s="201">
        <v>12</v>
      </c>
      <c r="N196" s="202">
        <v>0</v>
      </c>
      <c r="O196" s="194"/>
      <c r="P196" s="205"/>
      <c r="Q196" s="206"/>
      <c r="R196" s="194"/>
      <c r="S196" s="222"/>
      <c r="T196" s="257"/>
      <c r="U196" s="5"/>
      <c r="V196" s="196"/>
      <c r="W196" s="197"/>
      <c r="X196" s="197"/>
      <c r="Y196" s="197"/>
      <c r="Z196" s="197"/>
      <c r="AA196" s="198"/>
    </row>
    <row r="197" spans="1:27" ht="15" customHeight="1" x14ac:dyDescent="0.2">
      <c r="A197" s="210" t="s">
        <v>374</v>
      </c>
      <c r="B197" s="200" t="s">
        <v>326</v>
      </c>
      <c r="C197" s="200"/>
      <c r="D197" s="212">
        <v>8832</v>
      </c>
      <c r="E197" s="425"/>
      <c r="F197" s="189"/>
      <c r="G197" s="211"/>
      <c r="H197" s="5"/>
      <c r="I197" s="191"/>
      <c r="J197" s="192"/>
      <c r="K197" s="193"/>
      <c r="L197" s="5"/>
      <c r="M197" s="201">
        <v>20</v>
      </c>
      <c r="N197" s="202">
        <v>2.8421709430404007E-14</v>
      </c>
      <c r="O197" s="194"/>
      <c r="P197" s="205"/>
      <c r="Q197" s="206"/>
      <c r="R197" s="194"/>
      <c r="S197" s="222"/>
      <c r="T197" s="257"/>
      <c r="U197" s="5"/>
      <c r="V197" s="196"/>
      <c r="W197" s="197"/>
      <c r="X197" s="197"/>
      <c r="Y197" s="197"/>
      <c r="Z197" s="197"/>
      <c r="AA197" s="198"/>
    </row>
    <row r="198" spans="1:27" ht="15" customHeight="1" x14ac:dyDescent="0.2">
      <c r="A198" s="210" t="s">
        <v>374</v>
      </c>
      <c r="B198" s="200" t="s">
        <v>290</v>
      </c>
      <c r="C198" s="200"/>
      <c r="D198" s="212">
        <v>7033</v>
      </c>
      <c r="E198" s="425"/>
      <c r="F198" s="189"/>
      <c r="G198" s="211"/>
      <c r="H198" s="5"/>
      <c r="I198" s="191"/>
      <c r="J198" s="192"/>
      <c r="K198" s="193"/>
      <c r="L198" s="5"/>
      <c r="M198" s="201">
        <v>4</v>
      </c>
      <c r="N198" s="202">
        <v>0</v>
      </c>
      <c r="O198" s="194"/>
      <c r="P198" s="205"/>
      <c r="Q198" s="206"/>
      <c r="R198" s="194"/>
      <c r="S198" s="222"/>
      <c r="T198" s="257"/>
      <c r="U198" s="5"/>
      <c r="V198" s="196"/>
      <c r="W198" s="197"/>
      <c r="X198" s="197"/>
      <c r="Y198" s="197"/>
      <c r="Z198" s="197"/>
      <c r="AA198" s="198"/>
    </row>
    <row r="199" spans="1:27" ht="15" customHeight="1" x14ac:dyDescent="0.2">
      <c r="A199" s="210" t="s">
        <v>374</v>
      </c>
      <c r="B199" s="200" t="s">
        <v>247</v>
      </c>
      <c r="C199" s="200"/>
      <c r="D199" s="212">
        <v>7036</v>
      </c>
      <c r="E199" s="425"/>
      <c r="F199" s="189"/>
      <c r="G199" s="211"/>
      <c r="H199" s="5"/>
      <c r="I199" s="191"/>
      <c r="J199" s="192"/>
      <c r="K199" s="193"/>
      <c r="L199" s="5"/>
      <c r="M199" s="201">
        <v>4</v>
      </c>
      <c r="N199" s="202">
        <v>-2.8421709430404007E-14</v>
      </c>
      <c r="O199" s="194"/>
      <c r="P199" s="205"/>
      <c r="Q199" s="206"/>
      <c r="R199" s="194"/>
      <c r="S199" s="222"/>
      <c r="T199" s="257"/>
      <c r="U199" s="5"/>
      <c r="V199" s="196"/>
      <c r="W199" s="197"/>
      <c r="X199" s="197"/>
      <c r="Y199" s="197"/>
      <c r="Z199" s="197"/>
      <c r="AA199" s="198"/>
    </row>
    <row r="200" spans="1:27" ht="15" customHeight="1" x14ac:dyDescent="0.2">
      <c r="A200" s="210" t="s">
        <v>374</v>
      </c>
      <c r="B200" s="200" t="s">
        <v>336</v>
      </c>
      <c r="C200" s="200"/>
      <c r="D200" s="212">
        <v>8861</v>
      </c>
      <c r="E200" s="425"/>
      <c r="F200" s="189"/>
      <c r="G200" s="211"/>
      <c r="H200" s="5"/>
      <c r="I200" s="191"/>
      <c r="J200" s="192"/>
      <c r="K200" s="193"/>
      <c r="L200" s="5"/>
      <c r="M200" s="201">
        <v>302</v>
      </c>
      <c r="N200" s="202">
        <v>1.4210854715202004E-14</v>
      </c>
      <c r="O200" s="194"/>
      <c r="P200" s="205">
        <v>74</v>
      </c>
      <c r="Q200" s="206">
        <v>0</v>
      </c>
      <c r="R200" s="194"/>
      <c r="S200" s="222"/>
      <c r="T200" s="257"/>
      <c r="U200" s="5"/>
      <c r="V200" s="196"/>
      <c r="W200" s="197"/>
      <c r="X200" s="197"/>
      <c r="Y200" s="197"/>
      <c r="Z200" s="197"/>
      <c r="AA200" s="198"/>
    </row>
    <row r="201" spans="1:27" ht="15" customHeight="1" x14ac:dyDescent="0.2">
      <c r="A201" s="210" t="s">
        <v>374</v>
      </c>
      <c r="B201" s="200" t="s">
        <v>338</v>
      </c>
      <c r="C201" s="200"/>
      <c r="D201" s="212">
        <v>7064</v>
      </c>
      <c r="E201" s="425"/>
      <c r="F201" s="189"/>
      <c r="G201" s="211"/>
      <c r="H201" s="5"/>
      <c r="I201" s="191"/>
      <c r="J201" s="192"/>
      <c r="K201" s="193"/>
      <c r="L201" s="5"/>
      <c r="M201" s="201">
        <v>8</v>
      </c>
      <c r="N201" s="202">
        <v>7.1054273576010019E-15</v>
      </c>
      <c r="O201" s="194"/>
      <c r="P201" s="205"/>
      <c r="Q201" s="206"/>
      <c r="R201" s="194"/>
      <c r="S201" s="222"/>
      <c r="T201" s="257"/>
      <c r="U201" s="5"/>
      <c r="V201" s="196"/>
      <c r="W201" s="197"/>
      <c r="X201" s="197"/>
      <c r="Y201" s="197"/>
      <c r="Z201" s="197"/>
      <c r="AA201" s="198"/>
    </row>
    <row r="202" spans="1:27" ht="15" customHeight="1" x14ac:dyDescent="0.2">
      <c r="A202" s="210" t="s">
        <v>374</v>
      </c>
      <c r="B202" s="200" t="s">
        <v>340</v>
      </c>
      <c r="C202" s="200"/>
      <c r="D202" s="212">
        <v>7065</v>
      </c>
      <c r="E202" s="425"/>
      <c r="F202" s="189"/>
      <c r="G202" s="211"/>
      <c r="H202" s="5"/>
      <c r="I202" s="191"/>
      <c r="J202" s="192"/>
      <c r="K202" s="193"/>
      <c r="L202" s="5"/>
      <c r="M202" s="201">
        <v>40</v>
      </c>
      <c r="N202" s="202">
        <v>217.91999999999985</v>
      </c>
      <c r="O202" s="194"/>
      <c r="P202" s="205"/>
      <c r="Q202" s="206"/>
      <c r="R202" s="194"/>
      <c r="S202" s="222"/>
      <c r="T202" s="257"/>
      <c r="U202" s="5"/>
      <c r="V202" s="196"/>
      <c r="W202" s="197"/>
      <c r="X202" s="197"/>
      <c r="Y202" s="197"/>
      <c r="Z202" s="197"/>
      <c r="AA202" s="198"/>
    </row>
    <row r="203" spans="1:27" ht="15" customHeight="1" x14ac:dyDescent="0.2">
      <c r="A203" s="210" t="s">
        <v>374</v>
      </c>
      <c r="B203" s="200" t="s">
        <v>360</v>
      </c>
      <c r="C203" s="200"/>
      <c r="D203" s="212">
        <v>7203</v>
      </c>
      <c r="E203" s="425"/>
      <c r="F203" s="189"/>
      <c r="G203" s="211"/>
      <c r="H203" s="5"/>
      <c r="I203" s="191"/>
      <c r="J203" s="192"/>
      <c r="K203" s="193"/>
      <c r="L203" s="5"/>
      <c r="M203" s="201">
        <v>4</v>
      </c>
      <c r="N203" s="202">
        <v>0</v>
      </c>
      <c r="O203" s="194"/>
      <c r="P203" s="205"/>
      <c r="Q203" s="206"/>
      <c r="R203" s="194"/>
      <c r="S203" s="222"/>
      <c r="T203" s="257"/>
      <c r="U203" s="5"/>
      <c r="V203" s="196"/>
      <c r="W203" s="197"/>
      <c r="X203" s="197"/>
      <c r="Y203" s="197"/>
      <c r="Z203" s="197"/>
      <c r="AA203" s="198"/>
    </row>
    <row r="204" spans="1:27" ht="15" customHeight="1" x14ac:dyDescent="0.2">
      <c r="A204" s="210" t="s">
        <v>374</v>
      </c>
      <c r="B204" s="200" t="s">
        <v>267</v>
      </c>
      <c r="C204" s="200"/>
      <c r="D204" s="212">
        <v>7076</v>
      </c>
      <c r="E204" s="425"/>
      <c r="F204" s="189"/>
      <c r="G204" s="211"/>
      <c r="H204" s="5"/>
      <c r="I204" s="191"/>
      <c r="J204" s="192"/>
      <c r="K204" s="193"/>
      <c r="L204" s="5"/>
      <c r="M204" s="201">
        <v>2</v>
      </c>
      <c r="N204" s="202">
        <v>0</v>
      </c>
      <c r="O204" s="194"/>
      <c r="P204" s="205"/>
      <c r="Q204" s="206"/>
      <c r="R204" s="194"/>
      <c r="S204" s="222"/>
      <c r="T204" s="257"/>
      <c r="U204" s="5"/>
      <c r="V204" s="196"/>
      <c r="W204" s="197"/>
      <c r="X204" s="197"/>
      <c r="Y204" s="197"/>
      <c r="Z204" s="197"/>
      <c r="AA204" s="198"/>
    </row>
    <row r="205" spans="1:27" ht="15" customHeight="1" x14ac:dyDescent="0.2">
      <c r="A205" s="210" t="s">
        <v>374</v>
      </c>
      <c r="B205" s="200" t="s">
        <v>342</v>
      </c>
      <c r="C205" s="200"/>
      <c r="D205" s="212">
        <v>7077</v>
      </c>
      <c r="E205" s="425"/>
      <c r="F205" s="189"/>
      <c r="G205" s="211"/>
      <c r="H205" s="5"/>
      <c r="I205" s="191"/>
      <c r="J205" s="192"/>
      <c r="K205" s="193"/>
      <c r="L205" s="5"/>
      <c r="M205" s="201">
        <v>8</v>
      </c>
      <c r="N205" s="202">
        <v>0</v>
      </c>
      <c r="O205" s="194"/>
      <c r="P205" s="205">
        <v>8</v>
      </c>
      <c r="Q205" s="206">
        <v>0</v>
      </c>
      <c r="R205" s="194"/>
      <c r="S205" s="222"/>
      <c r="T205" s="257"/>
      <c r="U205" s="5"/>
      <c r="V205" s="196"/>
      <c r="W205" s="197"/>
      <c r="X205" s="197"/>
      <c r="Y205" s="197"/>
      <c r="Z205" s="197"/>
      <c r="AA205" s="198"/>
    </row>
    <row r="206" spans="1:27" ht="15" customHeight="1" x14ac:dyDescent="0.2">
      <c r="A206" s="210" t="s">
        <v>374</v>
      </c>
      <c r="B206" s="200" t="s">
        <v>365</v>
      </c>
      <c r="C206" s="200"/>
      <c r="D206" s="212">
        <v>7461</v>
      </c>
      <c r="E206" s="425"/>
      <c r="F206" s="189"/>
      <c r="G206" s="211"/>
      <c r="H206" s="5"/>
      <c r="I206" s="191"/>
      <c r="J206" s="192"/>
      <c r="K206" s="193"/>
      <c r="L206" s="5"/>
      <c r="M206" s="201">
        <v>4</v>
      </c>
      <c r="N206" s="202">
        <v>0</v>
      </c>
      <c r="O206" s="194"/>
      <c r="P206" s="205"/>
      <c r="Q206" s="206"/>
      <c r="R206" s="194"/>
      <c r="S206" s="222"/>
      <c r="T206" s="257"/>
      <c r="U206" s="5"/>
      <c r="V206" s="196"/>
      <c r="W206" s="197"/>
      <c r="X206" s="197"/>
      <c r="Y206" s="197"/>
      <c r="Z206" s="197"/>
      <c r="AA206" s="198"/>
    </row>
    <row r="207" spans="1:27" ht="15" customHeight="1" x14ac:dyDescent="0.2">
      <c r="A207" s="210" t="s">
        <v>374</v>
      </c>
      <c r="B207" s="200" t="s">
        <v>347</v>
      </c>
      <c r="C207" s="200"/>
      <c r="D207" s="212">
        <v>7083</v>
      </c>
      <c r="E207" s="425"/>
      <c r="F207" s="189"/>
      <c r="G207" s="211"/>
      <c r="H207" s="5"/>
      <c r="I207" s="191"/>
      <c r="J207" s="192"/>
      <c r="K207" s="193"/>
      <c r="L207" s="5"/>
      <c r="M207" s="201">
        <v>22</v>
      </c>
      <c r="N207" s="202">
        <v>0</v>
      </c>
      <c r="O207" s="194"/>
      <c r="P207" s="205"/>
      <c r="Q207" s="206"/>
      <c r="R207" s="194"/>
      <c r="S207" s="222"/>
      <c r="T207" s="257"/>
      <c r="U207" s="5"/>
      <c r="V207" s="196"/>
      <c r="W207" s="197"/>
      <c r="X207" s="197"/>
      <c r="Y207" s="197"/>
      <c r="Z207" s="197"/>
      <c r="AA207" s="198"/>
    </row>
    <row r="208" spans="1:27" ht="15" customHeight="1" x14ac:dyDescent="0.2">
      <c r="A208" s="210" t="s">
        <v>374</v>
      </c>
      <c r="B208" s="200" t="s">
        <v>354</v>
      </c>
      <c r="C208" s="200"/>
      <c r="D208" s="212">
        <v>7095</v>
      </c>
      <c r="E208" s="425"/>
      <c r="F208" s="189"/>
      <c r="G208" s="211"/>
      <c r="H208" s="5"/>
      <c r="I208" s="191"/>
      <c r="J208" s="192"/>
      <c r="K208" s="193"/>
      <c r="L208" s="5"/>
      <c r="M208" s="201">
        <v>36</v>
      </c>
      <c r="N208" s="202">
        <v>0</v>
      </c>
      <c r="O208" s="194"/>
      <c r="P208" s="205">
        <v>26</v>
      </c>
      <c r="Q208" s="206">
        <v>2.8421709430404007E-14</v>
      </c>
      <c r="R208" s="194"/>
      <c r="S208" s="222"/>
      <c r="T208" s="257"/>
      <c r="U208" s="5"/>
      <c r="V208" s="196"/>
      <c r="W208" s="197"/>
      <c r="X208" s="197"/>
      <c r="Y208" s="197"/>
      <c r="Z208" s="197"/>
      <c r="AA208" s="198"/>
    </row>
    <row r="209" spans="1:27" ht="15" customHeight="1" x14ac:dyDescent="0.2">
      <c r="A209" s="210" t="s">
        <v>374</v>
      </c>
      <c r="B209" s="200" t="s">
        <v>372</v>
      </c>
      <c r="C209" s="200"/>
      <c r="D209" s="212">
        <v>7095</v>
      </c>
      <c r="E209" s="426"/>
      <c r="F209" s="189"/>
      <c r="G209" s="211"/>
      <c r="H209" s="5"/>
      <c r="I209" s="191"/>
      <c r="J209" s="192"/>
      <c r="K209" s="193"/>
      <c r="L209" s="5"/>
      <c r="M209" s="201">
        <v>4</v>
      </c>
      <c r="N209" s="202">
        <v>0</v>
      </c>
      <c r="O209" s="194"/>
      <c r="P209" s="205"/>
      <c r="Q209" s="206"/>
      <c r="R209" s="194"/>
      <c r="S209" s="222"/>
      <c r="T209" s="257"/>
      <c r="U209" s="5"/>
      <c r="V209" s="196"/>
      <c r="W209" s="197"/>
      <c r="X209" s="197"/>
      <c r="Y209" s="197"/>
      <c r="Z209" s="197"/>
      <c r="AA209" s="198"/>
    </row>
    <row r="210" spans="1:27" ht="15" customHeight="1" x14ac:dyDescent="0.2">
      <c r="A210" s="210" t="s">
        <v>373</v>
      </c>
      <c r="B210" s="200" t="s">
        <v>300</v>
      </c>
      <c r="C210" s="200"/>
      <c r="D210" s="212">
        <v>7001</v>
      </c>
      <c r="E210" s="424" t="s">
        <v>508</v>
      </c>
      <c r="F210" s="189"/>
      <c r="G210" s="211"/>
      <c r="H210" s="5"/>
      <c r="I210" s="191"/>
      <c r="J210" s="192"/>
      <c r="K210" s="193"/>
      <c r="L210" s="5"/>
      <c r="M210" s="201">
        <v>2</v>
      </c>
      <c r="N210" s="202">
        <v>115.65</v>
      </c>
      <c r="O210" s="194"/>
      <c r="P210" s="205">
        <v>3</v>
      </c>
      <c r="Q210" s="206">
        <v>150.04000000000002</v>
      </c>
      <c r="R210" s="194"/>
      <c r="S210" s="222"/>
      <c r="T210" s="257"/>
      <c r="U210" s="5"/>
      <c r="V210" s="196"/>
      <c r="W210" s="197"/>
      <c r="X210" s="197"/>
      <c r="Y210" s="197"/>
      <c r="Z210" s="197"/>
      <c r="AA210" s="198"/>
    </row>
    <row r="211" spans="1:27" ht="15" customHeight="1" x14ac:dyDescent="0.2">
      <c r="A211" s="210" t="s">
        <v>373</v>
      </c>
      <c r="B211" s="200" t="s">
        <v>304</v>
      </c>
      <c r="C211" s="200"/>
      <c r="D211" s="212">
        <v>7828</v>
      </c>
      <c r="E211" s="429"/>
      <c r="F211" s="189"/>
      <c r="G211" s="211"/>
      <c r="H211" s="5"/>
      <c r="I211" s="191"/>
      <c r="J211" s="192"/>
      <c r="K211" s="193"/>
      <c r="L211" s="5"/>
      <c r="M211" s="201"/>
      <c r="N211" s="202"/>
      <c r="O211" s="194"/>
      <c r="P211" s="205">
        <v>1</v>
      </c>
      <c r="Q211" s="206">
        <v>58.61</v>
      </c>
      <c r="R211" s="194"/>
      <c r="S211" s="222"/>
      <c r="T211" s="257"/>
      <c r="U211" s="5"/>
      <c r="V211" s="196"/>
      <c r="W211" s="197"/>
      <c r="X211" s="197"/>
      <c r="Y211" s="197"/>
      <c r="Z211" s="197"/>
      <c r="AA211" s="198"/>
    </row>
    <row r="212" spans="1:27" ht="15" customHeight="1" x14ac:dyDescent="0.2">
      <c r="A212" s="210" t="s">
        <v>373</v>
      </c>
      <c r="B212" s="200" t="s">
        <v>306</v>
      </c>
      <c r="C212" s="200"/>
      <c r="D212" s="212">
        <v>7008</v>
      </c>
      <c r="E212" s="429"/>
      <c r="F212" s="189"/>
      <c r="G212" s="211"/>
      <c r="H212" s="5"/>
      <c r="I212" s="191"/>
      <c r="J212" s="192"/>
      <c r="K212" s="193"/>
      <c r="L212" s="5"/>
      <c r="M212" s="201">
        <v>10</v>
      </c>
      <c r="N212" s="202">
        <v>362.59000000000003</v>
      </c>
      <c r="O212" s="194"/>
      <c r="P212" s="205">
        <v>4</v>
      </c>
      <c r="Q212" s="206">
        <v>150.06</v>
      </c>
      <c r="R212" s="194"/>
      <c r="S212" s="222"/>
      <c r="T212" s="257"/>
      <c r="U212" s="5"/>
      <c r="V212" s="196"/>
      <c r="W212" s="197"/>
      <c r="X212" s="197"/>
      <c r="Y212" s="197"/>
      <c r="Z212" s="197"/>
      <c r="AA212" s="198"/>
    </row>
    <row r="213" spans="1:27" ht="15" customHeight="1" x14ac:dyDescent="0.2">
      <c r="A213" s="210" t="s">
        <v>373</v>
      </c>
      <c r="B213" s="200" t="s">
        <v>307</v>
      </c>
      <c r="C213" s="200"/>
      <c r="D213" s="212">
        <v>7066</v>
      </c>
      <c r="E213" s="429"/>
      <c r="F213" s="189"/>
      <c r="G213" s="211"/>
      <c r="H213" s="5"/>
      <c r="I213" s="191"/>
      <c r="J213" s="192"/>
      <c r="K213" s="193"/>
      <c r="L213" s="5"/>
      <c r="M213" s="201">
        <v>1</v>
      </c>
      <c r="N213" s="202">
        <v>27.1</v>
      </c>
      <c r="O213" s="194"/>
      <c r="P213" s="205">
        <v>1</v>
      </c>
      <c r="Q213" s="206">
        <v>22.97</v>
      </c>
      <c r="R213" s="194"/>
      <c r="S213" s="222"/>
      <c r="T213" s="257"/>
      <c r="U213" s="5"/>
      <c r="V213" s="196"/>
      <c r="W213" s="197"/>
      <c r="X213" s="197"/>
      <c r="Y213" s="197"/>
      <c r="Z213" s="197"/>
      <c r="AA213" s="198"/>
    </row>
    <row r="214" spans="1:27" ht="15" customHeight="1" x14ac:dyDescent="0.2">
      <c r="A214" s="210" t="s">
        <v>373</v>
      </c>
      <c r="B214" s="200" t="s">
        <v>308</v>
      </c>
      <c r="C214" s="200"/>
      <c r="D214" s="212">
        <v>8809</v>
      </c>
      <c r="E214" s="429"/>
      <c r="F214" s="189"/>
      <c r="G214" s="211"/>
      <c r="H214" s="5"/>
      <c r="I214" s="191"/>
      <c r="J214" s="192"/>
      <c r="K214" s="193"/>
      <c r="L214" s="5"/>
      <c r="M214" s="201">
        <v>1</v>
      </c>
      <c r="N214" s="202">
        <v>9.44</v>
      </c>
      <c r="O214" s="194"/>
      <c r="P214" s="205"/>
      <c r="Q214" s="206"/>
      <c r="R214" s="194"/>
      <c r="S214" s="222"/>
      <c r="T214" s="257"/>
      <c r="U214" s="5"/>
      <c r="V214" s="196"/>
      <c r="W214" s="197"/>
      <c r="X214" s="197"/>
      <c r="Y214" s="197"/>
      <c r="Z214" s="197"/>
      <c r="AA214" s="198"/>
    </row>
    <row r="215" spans="1:27" ht="15" customHeight="1" x14ac:dyDescent="0.2">
      <c r="A215" s="210" t="s">
        <v>373</v>
      </c>
      <c r="B215" s="200" t="s">
        <v>309</v>
      </c>
      <c r="C215" s="200"/>
      <c r="D215" s="212">
        <v>7067</v>
      </c>
      <c r="E215" s="429"/>
      <c r="F215" s="189"/>
      <c r="G215" s="211"/>
      <c r="H215" s="5"/>
      <c r="I215" s="191"/>
      <c r="J215" s="192"/>
      <c r="K215" s="193"/>
      <c r="L215" s="5"/>
      <c r="M215" s="201">
        <v>3</v>
      </c>
      <c r="N215" s="202">
        <v>128.93</v>
      </c>
      <c r="O215" s="194"/>
      <c r="P215" s="205">
        <v>4</v>
      </c>
      <c r="Q215" s="206">
        <v>664.78</v>
      </c>
      <c r="R215" s="194"/>
      <c r="S215" s="222"/>
      <c r="T215" s="257"/>
      <c r="U215" s="5"/>
      <c r="V215" s="196"/>
      <c r="W215" s="197"/>
      <c r="X215" s="197"/>
      <c r="Y215" s="197"/>
      <c r="Z215" s="197"/>
      <c r="AA215" s="198"/>
    </row>
    <row r="216" spans="1:27" ht="15" customHeight="1" x14ac:dyDescent="0.2">
      <c r="A216" s="210" t="s">
        <v>373</v>
      </c>
      <c r="B216" s="200" t="s">
        <v>310</v>
      </c>
      <c r="C216" s="200"/>
      <c r="D216" s="212">
        <v>7016</v>
      </c>
      <c r="E216" s="429"/>
      <c r="F216" s="189"/>
      <c r="G216" s="211"/>
      <c r="H216" s="5"/>
      <c r="I216" s="191"/>
      <c r="J216" s="192"/>
      <c r="K216" s="193"/>
      <c r="L216" s="5"/>
      <c r="M216" s="201">
        <v>3</v>
      </c>
      <c r="N216" s="202">
        <v>267.66000000000003</v>
      </c>
      <c r="O216" s="194"/>
      <c r="P216" s="205"/>
      <c r="Q216" s="206"/>
      <c r="R216" s="194"/>
      <c r="S216" s="222"/>
      <c r="T216" s="257"/>
      <c r="U216" s="5"/>
      <c r="V216" s="196"/>
      <c r="W216" s="197"/>
      <c r="X216" s="197"/>
      <c r="Y216" s="197"/>
      <c r="Z216" s="197"/>
      <c r="AA216" s="198"/>
    </row>
    <row r="217" spans="1:27" ht="15" customHeight="1" x14ac:dyDescent="0.2">
      <c r="A217" s="210" t="s">
        <v>373</v>
      </c>
      <c r="B217" s="200" t="s">
        <v>311</v>
      </c>
      <c r="C217" s="200"/>
      <c r="D217" s="212">
        <v>8817</v>
      </c>
      <c r="E217" s="429"/>
      <c r="F217" s="189"/>
      <c r="G217" s="211"/>
      <c r="H217" s="5"/>
      <c r="I217" s="191"/>
      <c r="J217" s="192"/>
      <c r="K217" s="193"/>
      <c r="L217" s="5"/>
      <c r="M217" s="201">
        <v>3</v>
      </c>
      <c r="N217" s="202">
        <v>47.91</v>
      </c>
      <c r="O217" s="194"/>
      <c r="P217" s="205"/>
      <c r="Q217" s="206"/>
      <c r="R217" s="194"/>
      <c r="S217" s="222"/>
      <c r="T217" s="257"/>
      <c r="U217" s="5"/>
      <c r="V217" s="196"/>
      <c r="W217" s="197"/>
      <c r="X217" s="197"/>
      <c r="Y217" s="197"/>
      <c r="Z217" s="197"/>
      <c r="AA217" s="198"/>
    </row>
    <row r="218" spans="1:27" ht="15" customHeight="1" x14ac:dyDescent="0.2">
      <c r="A218" s="210" t="s">
        <v>373</v>
      </c>
      <c r="B218" s="200" t="s">
        <v>311</v>
      </c>
      <c r="C218" s="200"/>
      <c r="D218" s="212">
        <v>8820</v>
      </c>
      <c r="E218" s="429"/>
      <c r="F218" s="189"/>
      <c r="G218" s="211"/>
      <c r="H218" s="5"/>
      <c r="I218" s="191"/>
      <c r="J218" s="192"/>
      <c r="K218" s="193"/>
      <c r="L218" s="5"/>
      <c r="M218" s="201">
        <v>2</v>
      </c>
      <c r="N218" s="202">
        <v>220.78</v>
      </c>
      <c r="O218" s="194"/>
      <c r="P218" s="205"/>
      <c r="Q218" s="206"/>
      <c r="R218" s="194"/>
      <c r="S218" s="222"/>
      <c r="T218" s="257"/>
      <c r="U218" s="5"/>
      <c r="V218" s="196"/>
      <c r="W218" s="197"/>
      <c r="X218" s="197"/>
      <c r="Y218" s="197"/>
      <c r="Z218" s="197"/>
      <c r="AA218" s="198"/>
    </row>
    <row r="219" spans="1:27" ht="15" customHeight="1" x14ac:dyDescent="0.2">
      <c r="A219" s="210" t="s">
        <v>373</v>
      </c>
      <c r="B219" s="200" t="s">
        <v>311</v>
      </c>
      <c r="C219" s="200"/>
      <c r="D219" s="212">
        <v>8837</v>
      </c>
      <c r="E219" s="429"/>
      <c r="F219" s="189"/>
      <c r="G219" s="211"/>
      <c r="H219" s="5"/>
      <c r="I219" s="191"/>
      <c r="J219" s="192"/>
      <c r="K219" s="193"/>
      <c r="L219" s="5"/>
      <c r="M219" s="201">
        <v>2</v>
      </c>
      <c r="N219" s="202">
        <v>26.779999999999998</v>
      </c>
      <c r="O219" s="194"/>
      <c r="P219" s="205">
        <v>2</v>
      </c>
      <c r="Q219" s="206">
        <v>15.51</v>
      </c>
      <c r="R219" s="194"/>
      <c r="S219" s="222"/>
      <c r="T219" s="257"/>
      <c r="U219" s="5"/>
      <c r="V219" s="196"/>
      <c r="W219" s="197"/>
      <c r="X219" s="197"/>
      <c r="Y219" s="197"/>
      <c r="Z219" s="197"/>
      <c r="AA219" s="198"/>
    </row>
    <row r="220" spans="1:27" ht="15" customHeight="1" x14ac:dyDescent="0.2">
      <c r="A220" s="210" t="s">
        <v>373</v>
      </c>
      <c r="B220" s="200" t="s">
        <v>312</v>
      </c>
      <c r="C220" s="200"/>
      <c r="D220" s="212">
        <v>7201</v>
      </c>
      <c r="E220" s="429"/>
      <c r="F220" s="189"/>
      <c r="G220" s="211"/>
      <c r="H220" s="5"/>
      <c r="I220" s="191"/>
      <c r="J220" s="192"/>
      <c r="K220" s="193"/>
      <c r="L220" s="5"/>
      <c r="M220" s="201">
        <v>32</v>
      </c>
      <c r="N220" s="202">
        <v>1312.6499999999996</v>
      </c>
      <c r="O220" s="194"/>
      <c r="P220" s="205">
        <v>14</v>
      </c>
      <c r="Q220" s="206">
        <v>507.61</v>
      </c>
      <c r="R220" s="194"/>
      <c r="S220" s="222"/>
      <c r="T220" s="257"/>
      <c r="U220" s="5"/>
      <c r="V220" s="196"/>
      <c r="W220" s="197"/>
      <c r="X220" s="197"/>
      <c r="Y220" s="197"/>
      <c r="Z220" s="197"/>
      <c r="AA220" s="198"/>
    </row>
    <row r="221" spans="1:27" ht="15" customHeight="1" x14ac:dyDescent="0.2">
      <c r="A221" s="210" t="s">
        <v>373</v>
      </c>
      <c r="B221" s="200" t="s">
        <v>312</v>
      </c>
      <c r="C221" s="200"/>
      <c r="D221" s="212">
        <v>7202</v>
      </c>
      <c r="E221" s="429"/>
      <c r="F221" s="189"/>
      <c r="G221" s="211"/>
      <c r="H221" s="5"/>
      <c r="I221" s="191"/>
      <c r="J221" s="192"/>
      <c r="K221" s="193"/>
      <c r="L221" s="5"/>
      <c r="M221" s="201">
        <v>18</v>
      </c>
      <c r="N221" s="202">
        <v>540.73</v>
      </c>
      <c r="O221" s="194"/>
      <c r="P221" s="205">
        <v>23</v>
      </c>
      <c r="Q221" s="206">
        <v>1101.73</v>
      </c>
      <c r="R221" s="194"/>
      <c r="S221" s="222"/>
      <c r="T221" s="257"/>
      <c r="U221" s="5"/>
      <c r="V221" s="196"/>
      <c r="W221" s="197"/>
      <c r="X221" s="197"/>
      <c r="Y221" s="197"/>
      <c r="Z221" s="197"/>
      <c r="AA221" s="198"/>
    </row>
    <row r="222" spans="1:27" ht="15" customHeight="1" x14ac:dyDescent="0.2">
      <c r="A222" s="210" t="s">
        <v>373</v>
      </c>
      <c r="B222" s="200" t="s">
        <v>312</v>
      </c>
      <c r="C222" s="200"/>
      <c r="D222" s="212">
        <v>7206</v>
      </c>
      <c r="E222" s="429"/>
      <c r="F222" s="189"/>
      <c r="G222" s="211"/>
      <c r="H222" s="5"/>
      <c r="I222" s="191"/>
      <c r="J222" s="192"/>
      <c r="K222" s="193"/>
      <c r="L222" s="5"/>
      <c r="M222" s="201">
        <v>51</v>
      </c>
      <c r="N222" s="202">
        <v>2792.7200000000003</v>
      </c>
      <c r="O222" s="194"/>
      <c r="P222" s="205">
        <v>19</v>
      </c>
      <c r="Q222" s="206">
        <v>1027.24</v>
      </c>
      <c r="R222" s="194"/>
      <c r="S222" s="222"/>
      <c r="T222" s="257"/>
      <c r="U222" s="5"/>
      <c r="V222" s="196"/>
      <c r="W222" s="197"/>
      <c r="X222" s="197"/>
      <c r="Y222" s="197"/>
      <c r="Z222" s="197"/>
      <c r="AA222" s="198"/>
    </row>
    <row r="223" spans="1:27" ht="15" customHeight="1" x14ac:dyDescent="0.2">
      <c r="A223" s="210" t="s">
        <v>373</v>
      </c>
      <c r="B223" s="200" t="s">
        <v>312</v>
      </c>
      <c r="C223" s="200"/>
      <c r="D223" s="212">
        <v>7208</v>
      </c>
      <c r="E223" s="429"/>
      <c r="F223" s="189"/>
      <c r="G223" s="211"/>
      <c r="H223" s="5"/>
      <c r="I223" s="191"/>
      <c r="J223" s="192"/>
      <c r="K223" s="193"/>
      <c r="L223" s="5"/>
      <c r="M223" s="201">
        <v>29</v>
      </c>
      <c r="N223" s="202">
        <v>1728.0099999999998</v>
      </c>
      <c r="O223" s="194"/>
      <c r="P223" s="205">
        <v>5</v>
      </c>
      <c r="Q223" s="206">
        <v>71.2</v>
      </c>
      <c r="R223" s="194"/>
      <c r="S223" s="222"/>
      <c r="T223" s="257"/>
      <c r="U223" s="5"/>
      <c r="V223" s="196"/>
      <c r="W223" s="197"/>
      <c r="X223" s="197"/>
      <c r="Y223" s="197"/>
      <c r="Z223" s="197"/>
      <c r="AA223" s="198"/>
    </row>
    <row r="224" spans="1:27" ht="15" customHeight="1" x14ac:dyDescent="0.2">
      <c r="A224" s="210" t="s">
        <v>373</v>
      </c>
      <c r="B224" s="200" t="s">
        <v>314</v>
      </c>
      <c r="C224" s="200"/>
      <c r="D224" s="212">
        <v>8822</v>
      </c>
      <c r="E224" s="429"/>
      <c r="F224" s="189"/>
      <c r="G224" s="211"/>
      <c r="H224" s="5"/>
      <c r="I224" s="191"/>
      <c r="J224" s="192"/>
      <c r="K224" s="193"/>
      <c r="L224" s="5"/>
      <c r="M224" s="201">
        <v>3</v>
      </c>
      <c r="N224" s="202">
        <v>21.91</v>
      </c>
      <c r="O224" s="194"/>
      <c r="P224" s="205">
        <v>1</v>
      </c>
      <c r="Q224" s="206">
        <v>7.38</v>
      </c>
      <c r="R224" s="194"/>
      <c r="S224" s="222"/>
      <c r="T224" s="257"/>
      <c r="U224" s="5"/>
      <c r="V224" s="196"/>
      <c r="W224" s="197"/>
      <c r="X224" s="197"/>
      <c r="Y224" s="197"/>
      <c r="Z224" s="197"/>
      <c r="AA224" s="198"/>
    </row>
    <row r="225" spans="1:27" ht="15" customHeight="1" x14ac:dyDescent="0.2">
      <c r="A225" s="210" t="s">
        <v>373</v>
      </c>
      <c r="B225" s="200" t="s">
        <v>315</v>
      </c>
      <c r="C225" s="200"/>
      <c r="D225" s="212">
        <v>8863</v>
      </c>
      <c r="E225" s="429"/>
      <c r="F225" s="189"/>
      <c r="G225" s="211"/>
      <c r="H225" s="5"/>
      <c r="I225" s="191"/>
      <c r="J225" s="192"/>
      <c r="K225" s="193"/>
      <c r="L225" s="5"/>
      <c r="M225" s="201">
        <v>2</v>
      </c>
      <c r="N225" s="202">
        <v>97.960000000000008</v>
      </c>
      <c r="O225" s="194"/>
      <c r="P225" s="205"/>
      <c r="Q225" s="206"/>
      <c r="R225" s="194"/>
      <c r="S225" s="222"/>
      <c r="T225" s="257"/>
      <c r="U225" s="5"/>
      <c r="V225" s="196"/>
      <c r="W225" s="197"/>
      <c r="X225" s="197"/>
      <c r="Y225" s="197"/>
      <c r="Z225" s="197"/>
      <c r="AA225" s="198"/>
    </row>
    <row r="226" spans="1:27" ht="15" customHeight="1" x14ac:dyDescent="0.2">
      <c r="A226" s="210" t="s">
        <v>373</v>
      </c>
      <c r="B226" s="200" t="s">
        <v>318</v>
      </c>
      <c r="C226" s="200"/>
      <c r="D226" s="212">
        <v>7027</v>
      </c>
      <c r="E226" s="429"/>
      <c r="F226" s="189"/>
      <c r="G226" s="211"/>
      <c r="H226" s="5"/>
      <c r="I226" s="191"/>
      <c r="J226" s="192"/>
      <c r="K226" s="193"/>
      <c r="L226" s="5"/>
      <c r="M226" s="201">
        <v>1</v>
      </c>
      <c r="N226" s="202">
        <v>42.44</v>
      </c>
      <c r="O226" s="194"/>
      <c r="P226" s="205">
        <v>1</v>
      </c>
      <c r="Q226" s="206">
        <v>7.78</v>
      </c>
      <c r="R226" s="194"/>
      <c r="S226" s="222"/>
      <c r="T226" s="257"/>
      <c r="U226" s="5"/>
      <c r="V226" s="196"/>
      <c r="W226" s="197"/>
      <c r="X226" s="197"/>
      <c r="Y226" s="197"/>
      <c r="Z226" s="197"/>
      <c r="AA226" s="198"/>
    </row>
    <row r="227" spans="1:27" ht="15" customHeight="1" x14ac:dyDescent="0.2">
      <c r="A227" s="210" t="s">
        <v>373</v>
      </c>
      <c r="B227" s="200" t="s">
        <v>319</v>
      </c>
      <c r="C227" s="200"/>
      <c r="D227" s="212">
        <v>8826</v>
      </c>
      <c r="E227" s="429"/>
      <c r="F227" s="189"/>
      <c r="G227" s="211"/>
      <c r="H227" s="5"/>
      <c r="I227" s="191"/>
      <c r="J227" s="192"/>
      <c r="K227" s="193"/>
      <c r="L227" s="5"/>
      <c r="M227" s="201"/>
      <c r="N227" s="202"/>
      <c r="O227" s="194"/>
      <c r="P227" s="205">
        <v>1</v>
      </c>
      <c r="Q227" s="206">
        <v>16.73</v>
      </c>
      <c r="R227" s="194"/>
      <c r="S227" s="222"/>
      <c r="T227" s="257"/>
      <c r="U227" s="5"/>
      <c r="V227" s="196"/>
      <c r="W227" s="197"/>
      <c r="X227" s="197"/>
      <c r="Y227" s="197"/>
      <c r="Z227" s="197"/>
      <c r="AA227" s="198"/>
    </row>
    <row r="228" spans="1:27" ht="15" customHeight="1" x14ac:dyDescent="0.2">
      <c r="A228" s="210" t="s">
        <v>373</v>
      </c>
      <c r="B228" s="200" t="s">
        <v>320</v>
      </c>
      <c r="C228" s="200"/>
      <c r="D228" s="212">
        <v>7840</v>
      </c>
      <c r="E228" s="429"/>
      <c r="F228" s="189"/>
      <c r="G228" s="211"/>
      <c r="H228" s="5"/>
      <c r="I228" s="191"/>
      <c r="J228" s="192"/>
      <c r="K228" s="193"/>
      <c r="L228" s="5"/>
      <c r="M228" s="201">
        <v>2</v>
      </c>
      <c r="N228" s="202">
        <v>75.2</v>
      </c>
      <c r="O228" s="194"/>
      <c r="P228" s="205">
        <v>1</v>
      </c>
      <c r="Q228" s="206">
        <v>36.67</v>
      </c>
      <c r="R228" s="194"/>
      <c r="S228" s="222"/>
      <c r="T228" s="257"/>
      <c r="U228" s="5"/>
      <c r="V228" s="196"/>
      <c r="W228" s="197"/>
      <c r="X228" s="197"/>
      <c r="Y228" s="197"/>
      <c r="Z228" s="197"/>
      <c r="AA228" s="198"/>
    </row>
    <row r="229" spans="1:27" ht="15" customHeight="1" x14ac:dyDescent="0.2">
      <c r="A229" s="210" t="s">
        <v>373</v>
      </c>
      <c r="B229" s="200" t="s">
        <v>235</v>
      </c>
      <c r="C229" s="200"/>
      <c r="D229" s="212">
        <v>7419</v>
      </c>
      <c r="E229" s="429"/>
      <c r="F229" s="189"/>
      <c r="G229" s="211"/>
      <c r="H229" s="5"/>
      <c r="I229" s="191"/>
      <c r="J229" s="192"/>
      <c r="K229" s="193"/>
      <c r="L229" s="5"/>
      <c r="M229" s="201"/>
      <c r="N229" s="202"/>
      <c r="O229" s="194"/>
      <c r="P229" s="205">
        <v>1</v>
      </c>
      <c r="Q229" s="206">
        <v>17.46</v>
      </c>
      <c r="R229" s="194"/>
      <c r="S229" s="222"/>
      <c r="T229" s="257"/>
      <c r="U229" s="5"/>
      <c r="V229" s="196"/>
      <c r="W229" s="197"/>
      <c r="X229" s="197"/>
      <c r="Y229" s="197"/>
      <c r="Z229" s="197"/>
      <c r="AA229" s="198"/>
    </row>
    <row r="230" spans="1:27" ht="15" customHeight="1" x14ac:dyDescent="0.2">
      <c r="A230" s="210" t="s">
        <v>373</v>
      </c>
      <c r="B230" s="200" t="s">
        <v>236</v>
      </c>
      <c r="C230" s="200"/>
      <c r="D230" s="212">
        <v>8827</v>
      </c>
      <c r="E230" s="429"/>
      <c r="F230" s="189"/>
      <c r="G230" s="211"/>
      <c r="H230" s="5"/>
      <c r="I230" s="191"/>
      <c r="J230" s="192"/>
      <c r="K230" s="193"/>
      <c r="L230" s="5"/>
      <c r="M230" s="201"/>
      <c r="N230" s="202"/>
      <c r="O230" s="194"/>
      <c r="P230" s="205">
        <v>1</v>
      </c>
      <c r="Q230" s="206">
        <v>76.150000000000006</v>
      </c>
      <c r="R230" s="194"/>
      <c r="S230" s="222"/>
      <c r="T230" s="257"/>
      <c r="U230" s="5"/>
      <c r="V230" s="196"/>
      <c r="W230" s="197"/>
      <c r="X230" s="197"/>
      <c r="Y230" s="197"/>
      <c r="Z230" s="197"/>
      <c r="AA230" s="198"/>
    </row>
    <row r="231" spans="1:27" ht="15" customHeight="1" x14ac:dyDescent="0.2">
      <c r="A231" s="210" t="s">
        <v>373</v>
      </c>
      <c r="B231" s="200" t="s">
        <v>323</v>
      </c>
      <c r="C231" s="200"/>
      <c r="D231" s="212">
        <v>7205</v>
      </c>
      <c r="E231" s="429"/>
      <c r="F231" s="189"/>
      <c r="G231" s="211"/>
      <c r="H231" s="5"/>
      <c r="I231" s="191"/>
      <c r="J231" s="192"/>
      <c r="K231" s="193"/>
      <c r="L231" s="5"/>
      <c r="M231" s="201">
        <v>13</v>
      </c>
      <c r="N231" s="202">
        <v>1050.72</v>
      </c>
      <c r="O231" s="194"/>
      <c r="P231" s="205">
        <v>4</v>
      </c>
      <c r="Q231" s="206">
        <v>279.94</v>
      </c>
      <c r="R231" s="194"/>
      <c r="S231" s="222"/>
      <c r="T231" s="257"/>
      <c r="U231" s="5"/>
      <c r="V231" s="196"/>
      <c r="W231" s="197"/>
      <c r="X231" s="197"/>
      <c r="Y231" s="197"/>
      <c r="Z231" s="197"/>
      <c r="AA231" s="198"/>
    </row>
    <row r="232" spans="1:27" ht="15" customHeight="1" x14ac:dyDescent="0.2">
      <c r="A232" s="210" t="s">
        <v>373</v>
      </c>
      <c r="B232" s="200" t="s">
        <v>363</v>
      </c>
      <c r="C232" s="200"/>
      <c r="D232" s="212">
        <v>8861</v>
      </c>
      <c r="E232" s="429"/>
      <c r="F232" s="189"/>
      <c r="G232" s="211"/>
      <c r="H232" s="5"/>
      <c r="I232" s="191"/>
      <c r="J232" s="192"/>
      <c r="K232" s="193"/>
      <c r="L232" s="5"/>
      <c r="M232" s="201">
        <v>1</v>
      </c>
      <c r="N232" s="202">
        <v>5.63</v>
      </c>
      <c r="O232" s="194"/>
      <c r="P232" s="205"/>
      <c r="Q232" s="206"/>
      <c r="R232" s="194"/>
      <c r="S232" s="222"/>
      <c r="T232" s="257"/>
      <c r="U232" s="5"/>
      <c r="V232" s="196"/>
      <c r="W232" s="197"/>
      <c r="X232" s="197"/>
      <c r="Y232" s="197"/>
      <c r="Z232" s="197"/>
      <c r="AA232" s="198"/>
    </row>
    <row r="233" spans="1:27" ht="15" customHeight="1" x14ac:dyDescent="0.2">
      <c r="A233" s="210" t="s">
        <v>373</v>
      </c>
      <c r="B233" s="200" t="s">
        <v>325</v>
      </c>
      <c r="C233" s="200"/>
      <c r="D233" s="212">
        <v>8830</v>
      </c>
      <c r="E233" s="429"/>
      <c r="F233" s="189"/>
      <c r="G233" s="211"/>
      <c r="H233" s="5"/>
      <c r="I233" s="191"/>
      <c r="J233" s="192"/>
      <c r="K233" s="193"/>
      <c r="L233" s="5"/>
      <c r="M233" s="201"/>
      <c r="N233" s="202"/>
      <c r="O233" s="194"/>
      <c r="P233" s="205">
        <v>2</v>
      </c>
      <c r="Q233" s="206">
        <v>78.599999999999994</v>
      </c>
      <c r="R233" s="194"/>
      <c r="S233" s="222"/>
      <c r="T233" s="257"/>
      <c r="U233" s="5"/>
      <c r="V233" s="196"/>
      <c r="W233" s="197"/>
      <c r="X233" s="197"/>
      <c r="Y233" s="197"/>
      <c r="Z233" s="197"/>
      <c r="AA233" s="198"/>
    </row>
    <row r="234" spans="1:27" ht="15" customHeight="1" x14ac:dyDescent="0.2">
      <c r="A234" s="210" t="s">
        <v>373</v>
      </c>
      <c r="B234" s="200" t="s">
        <v>326</v>
      </c>
      <c r="C234" s="200"/>
      <c r="D234" s="212">
        <v>8832</v>
      </c>
      <c r="E234" s="429"/>
      <c r="F234" s="189"/>
      <c r="G234" s="211"/>
      <c r="H234" s="5"/>
      <c r="I234" s="191"/>
      <c r="J234" s="192"/>
      <c r="K234" s="193"/>
      <c r="L234" s="5"/>
      <c r="M234" s="201">
        <v>2</v>
      </c>
      <c r="N234" s="202">
        <v>16.59</v>
      </c>
      <c r="O234" s="194"/>
      <c r="P234" s="205">
        <v>1</v>
      </c>
      <c r="Q234" s="206">
        <v>100</v>
      </c>
      <c r="R234" s="194"/>
      <c r="S234" s="222"/>
      <c r="T234" s="257"/>
      <c r="U234" s="5"/>
      <c r="V234" s="196"/>
      <c r="W234" s="197"/>
      <c r="X234" s="197"/>
      <c r="Y234" s="197"/>
      <c r="Z234" s="197"/>
      <c r="AA234" s="198"/>
    </row>
    <row r="235" spans="1:27" ht="15" customHeight="1" x14ac:dyDescent="0.2">
      <c r="A235" s="210" t="s">
        <v>373</v>
      </c>
      <c r="B235" s="200" t="s">
        <v>290</v>
      </c>
      <c r="C235" s="200"/>
      <c r="D235" s="212">
        <v>7033</v>
      </c>
      <c r="E235" s="429"/>
      <c r="F235" s="189"/>
      <c r="G235" s="211"/>
      <c r="H235" s="5"/>
      <c r="I235" s="191"/>
      <c r="J235" s="192"/>
      <c r="K235" s="193"/>
      <c r="L235" s="5"/>
      <c r="M235" s="201">
        <v>3</v>
      </c>
      <c r="N235" s="202">
        <v>341.08000000000004</v>
      </c>
      <c r="O235" s="194"/>
      <c r="P235" s="205"/>
      <c r="Q235" s="206"/>
      <c r="R235" s="194"/>
      <c r="S235" s="222"/>
      <c r="T235" s="257"/>
      <c r="U235" s="5"/>
      <c r="V235" s="196"/>
      <c r="W235" s="197"/>
      <c r="X235" s="197"/>
      <c r="Y235" s="197"/>
      <c r="Z235" s="197"/>
      <c r="AA235" s="198"/>
    </row>
    <row r="236" spans="1:27" ht="15" customHeight="1" x14ac:dyDescent="0.2">
      <c r="A236" s="210" t="s">
        <v>373</v>
      </c>
      <c r="B236" s="200" t="s">
        <v>247</v>
      </c>
      <c r="C236" s="200"/>
      <c r="D236" s="212">
        <v>7036</v>
      </c>
      <c r="E236" s="429"/>
      <c r="F236" s="189"/>
      <c r="G236" s="211"/>
      <c r="H236" s="5"/>
      <c r="I236" s="191"/>
      <c r="J236" s="192"/>
      <c r="K236" s="193"/>
      <c r="L236" s="5"/>
      <c r="M236" s="201">
        <v>29</v>
      </c>
      <c r="N236" s="202">
        <v>1131.6899999999998</v>
      </c>
      <c r="O236" s="194"/>
      <c r="P236" s="205">
        <v>9</v>
      </c>
      <c r="Q236" s="206">
        <v>637.31999999999994</v>
      </c>
      <c r="R236" s="194"/>
      <c r="S236" s="222"/>
      <c r="T236" s="257"/>
      <c r="U236" s="5"/>
      <c r="V236" s="196"/>
      <c r="W236" s="197"/>
      <c r="X236" s="197"/>
      <c r="Y236" s="197"/>
      <c r="Z236" s="197"/>
      <c r="AA236" s="198"/>
    </row>
    <row r="237" spans="1:27" ht="15" customHeight="1" x14ac:dyDescent="0.2">
      <c r="A237" s="210" t="s">
        <v>373</v>
      </c>
      <c r="B237" s="200" t="s">
        <v>330</v>
      </c>
      <c r="C237" s="200"/>
      <c r="D237" s="212">
        <v>8840</v>
      </c>
      <c r="E237" s="429"/>
      <c r="F237" s="189"/>
      <c r="G237" s="211"/>
      <c r="H237" s="5"/>
      <c r="I237" s="191"/>
      <c r="J237" s="192"/>
      <c r="K237" s="193"/>
      <c r="L237" s="5"/>
      <c r="M237" s="201"/>
      <c r="N237" s="202"/>
      <c r="O237" s="194"/>
      <c r="P237" s="205">
        <v>1</v>
      </c>
      <c r="Q237" s="206">
        <v>38.979999999999997</v>
      </c>
      <c r="R237" s="194"/>
      <c r="S237" s="222"/>
      <c r="T237" s="257"/>
      <c r="U237" s="5"/>
      <c r="V237" s="196"/>
      <c r="W237" s="197"/>
      <c r="X237" s="197"/>
      <c r="Y237" s="197"/>
      <c r="Z237" s="197"/>
      <c r="AA237" s="198"/>
    </row>
    <row r="238" spans="1:27" ht="15" customHeight="1" x14ac:dyDescent="0.2">
      <c r="A238" s="210" t="s">
        <v>373</v>
      </c>
      <c r="B238" s="200" t="s">
        <v>293</v>
      </c>
      <c r="C238" s="200"/>
      <c r="D238" s="212">
        <v>7860</v>
      </c>
      <c r="E238" s="429"/>
      <c r="F238" s="189"/>
      <c r="G238" s="211"/>
      <c r="H238" s="5"/>
      <c r="I238" s="191"/>
      <c r="J238" s="192"/>
      <c r="K238" s="193"/>
      <c r="L238" s="5"/>
      <c r="M238" s="201">
        <v>2</v>
      </c>
      <c r="N238" s="202">
        <v>119.21000000000001</v>
      </c>
      <c r="O238" s="194"/>
      <c r="P238" s="205"/>
      <c r="Q238" s="206"/>
      <c r="R238" s="194"/>
      <c r="S238" s="222"/>
      <c r="T238" s="257"/>
      <c r="U238" s="5"/>
      <c r="V238" s="196"/>
      <c r="W238" s="197"/>
      <c r="X238" s="197"/>
      <c r="Y238" s="197"/>
      <c r="Z238" s="197"/>
      <c r="AA238" s="198"/>
    </row>
    <row r="239" spans="1:27" ht="15" customHeight="1" x14ac:dyDescent="0.2">
      <c r="A239" s="210" t="s">
        <v>373</v>
      </c>
      <c r="B239" s="200" t="s">
        <v>336</v>
      </c>
      <c r="C239" s="200"/>
      <c r="D239" s="212">
        <v>8861</v>
      </c>
      <c r="E239" s="429"/>
      <c r="F239" s="189"/>
      <c r="G239" s="211"/>
      <c r="H239" s="5"/>
      <c r="I239" s="191"/>
      <c r="J239" s="192"/>
      <c r="K239" s="193"/>
      <c r="L239" s="5"/>
      <c r="M239" s="201">
        <v>38</v>
      </c>
      <c r="N239" s="202">
        <v>2048.8399999999988</v>
      </c>
      <c r="O239" s="194"/>
      <c r="P239" s="205">
        <v>10</v>
      </c>
      <c r="Q239" s="206">
        <v>568.62</v>
      </c>
      <c r="R239" s="194"/>
      <c r="S239" s="222"/>
      <c r="T239" s="257"/>
      <c r="U239" s="5"/>
      <c r="V239" s="196"/>
      <c r="W239" s="197"/>
      <c r="X239" s="197"/>
      <c r="Y239" s="197"/>
      <c r="Z239" s="197"/>
      <c r="AA239" s="198"/>
    </row>
    <row r="240" spans="1:27" ht="15" customHeight="1" x14ac:dyDescent="0.2">
      <c r="A240" s="210" t="s">
        <v>373</v>
      </c>
      <c r="B240" s="200" t="s">
        <v>259</v>
      </c>
      <c r="C240" s="200"/>
      <c r="D240" s="212">
        <v>8865</v>
      </c>
      <c r="E240" s="429"/>
      <c r="F240" s="189"/>
      <c r="G240" s="211"/>
      <c r="H240" s="5"/>
      <c r="I240" s="191"/>
      <c r="J240" s="192"/>
      <c r="K240" s="193"/>
      <c r="L240" s="5"/>
      <c r="M240" s="201">
        <v>11</v>
      </c>
      <c r="N240" s="202">
        <v>422.98</v>
      </c>
      <c r="O240" s="194"/>
      <c r="P240" s="205">
        <v>9</v>
      </c>
      <c r="Q240" s="206">
        <v>266.64</v>
      </c>
      <c r="R240" s="194"/>
      <c r="S240" s="222"/>
      <c r="T240" s="257"/>
      <c r="U240" s="5"/>
      <c r="V240" s="196"/>
      <c r="W240" s="197"/>
      <c r="X240" s="197"/>
      <c r="Y240" s="197"/>
      <c r="Z240" s="197"/>
      <c r="AA240" s="198"/>
    </row>
    <row r="241" spans="1:27" ht="15" customHeight="1" x14ac:dyDescent="0.2">
      <c r="A241" s="210" t="s">
        <v>373</v>
      </c>
      <c r="B241" s="200" t="s">
        <v>340</v>
      </c>
      <c r="C241" s="200"/>
      <c r="D241" s="212">
        <v>7065</v>
      </c>
      <c r="E241" s="429"/>
      <c r="F241" s="189"/>
      <c r="G241" s="211"/>
      <c r="H241" s="5"/>
      <c r="I241" s="191"/>
      <c r="J241" s="192"/>
      <c r="K241" s="193"/>
      <c r="L241" s="5"/>
      <c r="M241" s="201">
        <v>17</v>
      </c>
      <c r="N241" s="202">
        <v>569.19999999999993</v>
      </c>
      <c r="O241" s="194"/>
      <c r="P241" s="205">
        <v>6</v>
      </c>
      <c r="Q241" s="206">
        <v>358.66</v>
      </c>
      <c r="R241" s="194"/>
      <c r="S241" s="222"/>
      <c r="T241" s="257"/>
      <c r="U241" s="5"/>
      <c r="V241" s="196"/>
      <c r="W241" s="197"/>
      <c r="X241" s="197"/>
      <c r="Y241" s="197"/>
      <c r="Z241" s="197"/>
      <c r="AA241" s="198"/>
    </row>
    <row r="242" spans="1:27" ht="15" customHeight="1" x14ac:dyDescent="0.2">
      <c r="A242" s="210" t="s">
        <v>373</v>
      </c>
      <c r="B242" s="200" t="s">
        <v>265</v>
      </c>
      <c r="C242" s="200"/>
      <c r="D242" s="212">
        <v>7204</v>
      </c>
      <c r="E242" s="429"/>
      <c r="F242" s="189"/>
      <c r="G242" s="211"/>
      <c r="H242" s="5"/>
      <c r="I242" s="191"/>
      <c r="J242" s="192"/>
      <c r="K242" s="193"/>
      <c r="L242" s="5"/>
      <c r="M242" s="201">
        <v>4</v>
      </c>
      <c r="N242" s="202">
        <v>294.26</v>
      </c>
      <c r="O242" s="194"/>
      <c r="P242" s="205">
        <v>1</v>
      </c>
      <c r="Q242" s="206">
        <v>10.73</v>
      </c>
      <c r="R242" s="194"/>
      <c r="S242" s="222"/>
      <c r="T242" s="257"/>
      <c r="U242" s="5"/>
      <c r="V242" s="196"/>
      <c r="W242" s="197"/>
      <c r="X242" s="197"/>
      <c r="Y242" s="197"/>
      <c r="Z242" s="197"/>
      <c r="AA242" s="198"/>
    </row>
    <row r="243" spans="1:27" ht="15" customHeight="1" x14ac:dyDescent="0.2">
      <c r="A243" s="210" t="s">
        <v>373</v>
      </c>
      <c r="B243" s="200" t="s">
        <v>360</v>
      </c>
      <c r="C243" s="200"/>
      <c r="D243" s="212">
        <v>7203</v>
      </c>
      <c r="E243" s="429"/>
      <c r="F243" s="189"/>
      <c r="G243" s="211"/>
      <c r="H243" s="5"/>
      <c r="I243" s="191"/>
      <c r="J243" s="192"/>
      <c r="K243" s="193"/>
      <c r="L243" s="5"/>
      <c r="M243" s="201">
        <v>17</v>
      </c>
      <c r="N243" s="202">
        <v>905.06000000000006</v>
      </c>
      <c r="O243" s="194"/>
      <c r="P243" s="205">
        <v>5</v>
      </c>
      <c r="Q243" s="206">
        <v>1665.55</v>
      </c>
      <c r="R243" s="194"/>
      <c r="S243" s="222"/>
      <c r="T243" s="257"/>
      <c r="U243" s="5"/>
      <c r="V243" s="196"/>
      <c r="W243" s="197"/>
      <c r="X243" s="197"/>
      <c r="Y243" s="197"/>
      <c r="Z243" s="197"/>
      <c r="AA243" s="198"/>
    </row>
    <row r="244" spans="1:27" ht="15" customHeight="1" x14ac:dyDescent="0.2">
      <c r="A244" s="210" t="s">
        <v>373</v>
      </c>
      <c r="B244" s="200" t="s">
        <v>365</v>
      </c>
      <c r="C244" s="200"/>
      <c r="D244" s="212">
        <v>7461</v>
      </c>
      <c r="E244" s="429"/>
      <c r="F244" s="189"/>
      <c r="G244" s="211"/>
      <c r="H244" s="5"/>
      <c r="I244" s="191"/>
      <c r="J244" s="192"/>
      <c r="K244" s="193"/>
      <c r="L244" s="5"/>
      <c r="M244" s="201">
        <v>1</v>
      </c>
      <c r="N244" s="202">
        <v>58.55</v>
      </c>
      <c r="O244" s="194"/>
      <c r="P244" s="205"/>
      <c r="Q244" s="206"/>
      <c r="R244" s="194"/>
      <c r="S244" s="222"/>
      <c r="T244" s="257"/>
      <c r="U244" s="5"/>
      <c r="V244" s="196"/>
      <c r="W244" s="197"/>
      <c r="X244" s="197"/>
      <c r="Y244" s="197"/>
      <c r="Z244" s="197"/>
      <c r="AA244" s="198"/>
    </row>
    <row r="245" spans="1:27" ht="15" customHeight="1" x14ac:dyDescent="0.2">
      <c r="A245" s="210" t="s">
        <v>373</v>
      </c>
      <c r="B245" s="200" t="s">
        <v>347</v>
      </c>
      <c r="C245" s="200"/>
      <c r="D245" s="212">
        <v>7083</v>
      </c>
      <c r="E245" s="429"/>
      <c r="F245" s="189"/>
      <c r="G245" s="211"/>
      <c r="H245" s="5"/>
      <c r="I245" s="191"/>
      <c r="J245" s="192"/>
      <c r="K245" s="193"/>
      <c r="L245" s="5"/>
      <c r="M245" s="201">
        <v>9</v>
      </c>
      <c r="N245" s="202">
        <v>350.46999999999997</v>
      </c>
      <c r="O245" s="194"/>
      <c r="P245" s="205">
        <v>6</v>
      </c>
      <c r="Q245" s="206">
        <v>345.88000000000005</v>
      </c>
      <c r="R245" s="194"/>
      <c r="S245" s="222"/>
      <c r="T245" s="257"/>
      <c r="U245" s="5"/>
      <c r="V245" s="196"/>
      <c r="W245" s="197"/>
      <c r="X245" s="197"/>
      <c r="Y245" s="197"/>
      <c r="Z245" s="197"/>
      <c r="AA245" s="198"/>
    </row>
    <row r="246" spans="1:27" ht="15" customHeight="1" x14ac:dyDescent="0.2">
      <c r="A246" s="210" t="s">
        <v>373</v>
      </c>
      <c r="B246" s="200" t="s">
        <v>348</v>
      </c>
      <c r="C246" s="200"/>
      <c r="D246" s="212">
        <v>7088</v>
      </c>
      <c r="E246" s="429"/>
      <c r="F246" s="189"/>
      <c r="G246" s="211"/>
      <c r="H246" s="5"/>
      <c r="I246" s="191"/>
      <c r="J246" s="192"/>
      <c r="K246" s="193"/>
      <c r="L246" s="5"/>
      <c r="M246" s="201">
        <v>3</v>
      </c>
      <c r="N246" s="202">
        <v>185.98000000000002</v>
      </c>
      <c r="O246" s="194"/>
      <c r="P246" s="205">
        <v>2</v>
      </c>
      <c r="Q246" s="206">
        <v>81.240000000000009</v>
      </c>
      <c r="R246" s="194"/>
      <c r="S246" s="222"/>
      <c r="T246" s="257"/>
      <c r="U246" s="5"/>
      <c r="V246" s="196"/>
      <c r="W246" s="197"/>
      <c r="X246" s="197"/>
      <c r="Y246" s="197"/>
      <c r="Z246" s="197"/>
      <c r="AA246" s="198"/>
    </row>
    <row r="247" spans="1:27" ht="15" customHeight="1" x14ac:dyDescent="0.2">
      <c r="A247" s="210" t="s">
        <v>373</v>
      </c>
      <c r="B247" s="200" t="s">
        <v>349</v>
      </c>
      <c r="C247" s="200"/>
      <c r="D247" s="212">
        <v>7462</v>
      </c>
      <c r="E247" s="429"/>
      <c r="F247" s="189"/>
      <c r="G247" s="211"/>
      <c r="H247" s="5"/>
      <c r="I247" s="191"/>
      <c r="J247" s="192"/>
      <c r="K247" s="193"/>
      <c r="L247" s="5"/>
      <c r="M247" s="201">
        <v>2</v>
      </c>
      <c r="N247" s="202">
        <v>201.13000000000002</v>
      </c>
      <c r="O247" s="194"/>
      <c r="P247" s="205"/>
      <c r="Q247" s="206"/>
      <c r="R247" s="194"/>
      <c r="S247" s="222"/>
      <c r="T247" s="257"/>
      <c r="U247" s="5"/>
      <c r="V247" s="196"/>
      <c r="W247" s="197"/>
      <c r="X247" s="197"/>
      <c r="Y247" s="197"/>
      <c r="Z247" s="197"/>
      <c r="AA247" s="198"/>
    </row>
    <row r="248" spans="1:27" ht="15" customHeight="1" x14ac:dyDescent="0.2">
      <c r="A248" s="210" t="s">
        <v>373</v>
      </c>
      <c r="B248" s="200" t="s">
        <v>350</v>
      </c>
      <c r="C248" s="200"/>
      <c r="D248" s="212">
        <v>7882</v>
      </c>
      <c r="E248" s="429"/>
      <c r="F248" s="189"/>
      <c r="G248" s="211"/>
      <c r="H248" s="5"/>
      <c r="I248" s="191"/>
      <c r="J248" s="192"/>
      <c r="K248" s="193"/>
      <c r="L248" s="5"/>
      <c r="M248" s="201">
        <v>1</v>
      </c>
      <c r="N248" s="202">
        <v>108.6</v>
      </c>
      <c r="O248" s="194"/>
      <c r="P248" s="205"/>
      <c r="Q248" s="206"/>
      <c r="R248" s="194"/>
      <c r="S248" s="222"/>
      <c r="T248" s="257"/>
      <c r="U248" s="5"/>
      <c r="V248" s="196"/>
      <c r="W248" s="197"/>
      <c r="X248" s="197"/>
      <c r="Y248" s="197"/>
      <c r="Z248" s="197"/>
      <c r="AA248" s="198"/>
    </row>
    <row r="249" spans="1:27" ht="15" customHeight="1" x14ac:dyDescent="0.2">
      <c r="A249" s="210" t="s">
        <v>373</v>
      </c>
      <c r="B249" s="200" t="s">
        <v>352</v>
      </c>
      <c r="C249" s="200"/>
      <c r="D249" s="212">
        <v>7090</v>
      </c>
      <c r="E249" s="429"/>
      <c r="F249" s="189"/>
      <c r="G249" s="211"/>
      <c r="H249" s="5"/>
      <c r="I249" s="191"/>
      <c r="J249" s="192"/>
      <c r="K249" s="193"/>
      <c r="L249" s="5"/>
      <c r="M249" s="201">
        <v>2</v>
      </c>
      <c r="N249" s="202">
        <v>29.39</v>
      </c>
      <c r="O249" s="194"/>
      <c r="P249" s="205">
        <v>3</v>
      </c>
      <c r="Q249" s="206">
        <v>142.62</v>
      </c>
      <c r="R249" s="194"/>
      <c r="S249" s="222"/>
      <c r="T249" s="257"/>
      <c r="U249" s="5"/>
      <c r="V249" s="196"/>
      <c r="W249" s="197"/>
      <c r="X249" s="197"/>
      <c r="Y249" s="197"/>
      <c r="Z249" s="197"/>
      <c r="AA249" s="198"/>
    </row>
    <row r="250" spans="1:27" ht="15" customHeight="1" x14ac:dyDescent="0.2">
      <c r="A250" s="210" t="s">
        <v>373</v>
      </c>
      <c r="B250" s="200" t="s">
        <v>354</v>
      </c>
      <c r="C250" s="200"/>
      <c r="D250" s="212">
        <v>7095</v>
      </c>
      <c r="E250" s="430"/>
      <c r="F250" s="189"/>
      <c r="G250" s="211"/>
      <c r="H250" s="5"/>
      <c r="I250" s="191"/>
      <c r="J250" s="192"/>
      <c r="K250" s="193"/>
      <c r="L250" s="5"/>
      <c r="M250" s="201">
        <v>9</v>
      </c>
      <c r="N250" s="202">
        <v>297.96000000000004</v>
      </c>
      <c r="O250" s="194"/>
      <c r="P250" s="205">
        <v>2</v>
      </c>
      <c r="Q250" s="206">
        <v>23.54</v>
      </c>
      <c r="R250" s="194"/>
      <c r="S250" s="222"/>
      <c r="T250" s="257"/>
      <c r="U250" s="5"/>
      <c r="V250" s="196"/>
      <c r="W250" s="197"/>
      <c r="X250" s="197"/>
      <c r="Y250" s="197"/>
      <c r="Z250" s="197"/>
      <c r="AA250" s="198"/>
    </row>
    <row r="251" spans="1:27" ht="15" customHeight="1" x14ac:dyDescent="0.2">
      <c r="A251" s="210" t="s">
        <v>375</v>
      </c>
      <c r="B251" s="200" t="s">
        <v>306</v>
      </c>
      <c r="C251" s="200"/>
      <c r="D251" s="212">
        <v>7008</v>
      </c>
      <c r="E251" s="424" t="s">
        <v>509</v>
      </c>
      <c r="F251" s="189"/>
      <c r="G251" s="211"/>
      <c r="H251" s="5"/>
      <c r="I251" s="191"/>
      <c r="J251" s="192"/>
      <c r="K251" s="193"/>
      <c r="L251" s="5"/>
      <c r="M251" s="201">
        <v>4</v>
      </c>
      <c r="N251" s="202">
        <v>1259.3499999999999</v>
      </c>
      <c r="O251" s="194"/>
      <c r="P251" s="205">
        <v>1</v>
      </c>
      <c r="Q251" s="206">
        <v>200</v>
      </c>
      <c r="R251" s="194"/>
      <c r="S251" s="222"/>
      <c r="T251" s="257"/>
      <c r="U251" s="5"/>
      <c r="V251" s="196"/>
      <c r="W251" s="197"/>
      <c r="X251" s="197"/>
      <c r="Y251" s="197"/>
      <c r="Z251" s="197"/>
      <c r="AA251" s="198"/>
    </row>
    <row r="252" spans="1:27" ht="15" customHeight="1" x14ac:dyDescent="0.2">
      <c r="A252" s="210" t="s">
        <v>375</v>
      </c>
      <c r="B252" s="200" t="s">
        <v>309</v>
      </c>
      <c r="C252" s="200"/>
      <c r="D252" s="212">
        <v>7067</v>
      </c>
      <c r="E252" s="425"/>
      <c r="F252" s="189"/>
      <c r="G252" s="211"/>
      <c r="H252" s="5"/>
      <c r="I252" s="191"/>
      <c r="J252" s="192"/>
      <c r="K252" s="193"/>
      <c r="L252" s="5"/>
      <c r="M252" s="201"/>
      <c r="N252" s="202"/>
      <c r="O252" s="194"/>
      <c r="P252" s="205">
        <v>1</v>
      </c>
      <c r="Q252" s="206">
        <v>400</v>
      </c>
      <c r="R252" s="194"/>
      <c r="S252" s="222"/>
      <c r="T252" s="257"/>
      <c r="U252" s="5"/>
      <c r="V252" s="196"/>
      <c r="W252" s="197"/>
      <c r="X252" s="197"/>
      <c r="Y252" s="197"/>
      <c r="Z252" s="197"/>
      <c r="AA252" s="198"/>
    </row>
    <row r="253" spans="1:27" ht="15" customHeight="1" x14ac:dyDescent="0.2">
      <c r="A253" s="210" t="s">
        <v>375</v>
      </c>
      <c r="B253" s="200" t="s">
        <v>311</v>
      </c>
      <c r="C253" s="200"/>
      <c r="D253" s="212">
        <v>8817</v>
      </c>
      <c r="E253" s="425"/>
      <c r="F253" s="189"/>
      <c r="G253" s="211"/>
      <c r="H253" s="5"/>
      <c r="I253" s="191"/>
      <c r="J253" s="192"/>
      <c r="K253" s="193"/>
      <c r="L253" s="5"/>
      <c r="M253" s="201"/>
      <c r="N253" s="202"/>
      <c r="O253" s="194"/>
      <c r="P253" s="205">
        <v>1</v>
      </c>
      <c r="Q253" s="206">
        <v>161.13</v>
      </c>
      <c r="R253" s="194"/>
      <c r="S253" s="222"/>
      <c r="T253" s="257"/>
      <c r="U253" s="5"/>
      <c r="V253" s="196"/>
      <c r="W253" s="197"/>
      <c r="X253" s="197"/>
      <c r="Y253" s="197"/>
      <c r="Z253" s="197"/>
      <c r="AA253" s="198"/>
    </row>
    <row r="254" spans="1:27" ht="15" customHeight="1" x14ac:dyDescent="0.2">
      <c r="A254" s="210" t="s">
        <v>375</v>
      </c>
      <c r="B254" s="200" t="s">
        <v>311</v>
      </c>
      <c r="C254" s="200"/>
      <c r="D254" s="212">
        <v>8837</v>
      </c>
      <c r="E254" s="425"/>
      <c r="F254" s="189"/>
      <c r="G254" s="211"/>
      <c r="H254" s="5"/>
      <c r="I254" s="191"/>
      <c r="J254" s="192"/>
      <c r="K254" s="193"/>
      <c r="L254" s="5"/>
      <c r="M254" s="201">
        <v>1</v>
      </c>
      <c r="N254" s="202">
        <v>197.66</v>
      </c>
      <c r="O254" s="194"/>
      <c r="P254" s="205">
        <v>1</v>
      </c>
      <c r="Q254" s="206">
        <v>350</v>
      </c>
      <c r="R254" s="194"/>
      <c r="S254" s="222"/>
      <c r="T254" s="257"/>
      <c r="U254" s="5"/>
      <c r="V254" s="196"/>
      <c r="W254" s="197"/>
      <c r="X254" s="197"/>
      <c r="Y254" s="197"/>
      <c r="Z254" s="197"/>
      <c r="AA254" s="198"/>
    </row>
    <row r="255" spans="1:27" ht="15" customHeight="1" x14ac:dyDescent="0.2">
      <c r="A255" s="210" t="s">
        <v>375</v>
      </c>
      <c r="B255" s="200" t="s">
        <v>312</v>
      </c>
      <c r="C255" s="200"/>
      <c r="D255" s="212">
        <v>7201</v>
      </c>
      <c r="E255" s="425"/>
      <c r="F255" s="189"/>
      <c r="G255" s="211"/>
      <c r="H255" s="5"/>
      <c r="I255" s="191"/>
      <c r="J255" s="192"/>
      <c r="K255" s="193"/>
      <c r="L255" s="5"/>
      <c r="M255" s="201">
        <v>3</v>
      </c>
      <c r="N255" s="202">
        <v>918.03</v>
      </c>
      <c r="O255" s="194"/>
      <c r="P255" s="205">
        <v>4</v>
      </c>
      <c r="Q255" s="206">
        <v>1150</v>
      </c>
      <c r="R255" s="194"/>
      <c r="S255" s="222"/>
      <c r="T255" s="257"/>
      <c r="U255" s="5"/>
      <c r="V255" s="196"/>
      <c r="W255" s="197"/>
      <c r="X255" s="197"/>
      <c r="Y255" s="197"/>
      <c r="Z255" s="197"/>
      <c r="AA255" s="198"/>
    </row>
    <row r="256" spans="1:27" ht="15" customHeight="1" x14ac:dyDescent="0.2">
      <c r="A256" s="210" t="s">
        <v>375</v>
      </c>
      <c r="B256" s="200" t="s">
        <v>312</v>
      </c>
      <c r="C256" s="200"/>
      <c r="D256" s="212">
        <v>7202</v>
      </c>
      <c r="E256" s="425"/>
      <c r="F256" s="189"/>
      <c r="G256" s="211"/>
      <c r="H256" s="5"/>
      <c r="I256" s="191"/>
      <c r="J256" s="192"/>
      <c r="K256" s="193"/>
      <c r="L256" s="5"/>
      <c r="M256" s="201">
        <v>1</v>
      </c>
      <c r="N256" s="202">
        <v>400</v>
      </c>
      <c r="O256" s="194"/>
      <c r="P256" s="205">
        <v>2</v>
      </c>
      <c r="Q256" s="206">
        <v>600</v>
      </c>
      <c r="R256" s="194"/>
      <c r="S256" s="222"/>
      <c r="T256" s="257"/>
      <c r="U256" s="5"/>
      <c r="V256" s="196"/>
      <c r="W256" s="197"/>
      <c r="X256" s="197"/>
      <c r="Y256" s="197"/>
      <c r="Z256" s="197"/>
      <c r="AA256" s="198"/>
    </row>
    <row r="257" spans="1:39" ht="15" customHeight="1" x14ac:dyDescent="0.2">
      <c r="A257" s="210" t="s">
        <v>375</v>
      </c>
      <c r="B257" s="200" t="s">
        <v>312</v>
      </c>
      <c r="C257" s="200"/>
      <c r="D257" s="212">
        <v>7206</v>
      </c>
      <c r="E257" s="425"/>
      <c r="F257" s="189"/>
      <c r="G257" s="211"/>
      <c r="H257" s="5"/>
      <c r="I257" s="191"/>
      <c r="J257" s="192"/>
      <c r="K257" s="193"/>
      <c r="L257" s="5"/>
      <c r="M257" s="201">
        <v>1</v>
      </c>
      <c r="N257" s="202">
        <v>200</v>
      </c>
      <c r="O257" s="194"/>
      <c r="P257" s="205">
        <v>2</v>
      </c>
      <c r="Q257" s="206">
        <v>309.25</v>
      </c>
      <c r="R257" s="194"/>
      <c r="S257" s="222"/>
      <c r="T257" s="257"/>
      <c r="U257" s="5"/>
      <c r="V257" s="196"/>
      <c r="W257" s="197"/>
      <c r="X257" s="197"/>
      <c r="Y257" s="197"/>
      <c r="Z257" s="197"/>
      <c r="AA257" s="198"/>
    </row>
    <row r="258" spans="1:39" ht="15" customHeight="1" x14ac:dyDescent="0.2">
      <c r="A258" s="210" t="s">
        <v>375</v>
      </c>
      <c r="B258" s="200" t="s">
        <v>323</v>
      </c>
      <c r="C258" s="200"/>
      <c r="D258" s="212">
        <v>7205</v>
      </c>
      <c r="E258" s="425"/>
      <c r="F258" s="189"/>
      <c r="G258" s="211"/>
      <c r="H258" s="5"/>
      <c r="I258" s="191"/>
      <c r="J258" s="192"/>
      <c r="K258" s="193"/>
      <c r="L258" s="5"/>
      <c r="M258" s="201">
        <v>1</v>
      </c>
      <c r="N258" s="202">
        <v>350</v>
      </c>
      <c r="O258" s="194"/>
      <c r="P258" s="205">
        <v>1</v>
      </c>
      <c r="Q258" s="206">
        <v>700</v>
      </c>
      <c r="R258" s="194"/>
      <c r="S258" s="222"/>
      <c r="T258" s="257"/>
      <c r="U258" s="5"/>
      <c r="V258" s="196"/>
      <c r="W258" s="197"/>
      <c r="X258" s="197"/>
      <c r="Y258" s="197"/>
      <c r="Z258" s="197"/>
      <c r="AA258" s="198"/>
    </row>
    <row r="259" spans="1:39" ht="15" customHeight="1" x14ac:dyDescent="0.2">
      <c r="A259" s="210" t="s">
        <v>375</v>
      </c>
      <c r="B259" s="200" t="s">
        <v>325</v>
      </c>
      <c r="C259" s="200"/>
      <c r="D259" s="212">
        <v>8830</v>
      </c>
      <c r="E259" s="425"/>
      <c r="F259" s="189"/>
      <c r="G259" s="211"/>
      <c r="H259" s="5"/>
      <c r="I259" s="191"/>
      <c r="J259" s="192"/>
      <c r="K259" s="193"/>
      <c r="L259" s="5"/>
      <c r="M259" s="201"/>
      <c r="N259" s="202"/>
      <c r="O259" s="194"/>
      <c r="P259" s="205">
        <v>1</v>
      </c>
      <c r="Q259" s="206">
        <v>350</v>
      </c>
      <c r="R259" s="194"/>
      <c r="S259" s="222"/>
      <c r="T259" s="257"/>
      <c r="U259" s="5"/>
      <c r="V259" s="196"/>
      <c r="W259" s="197"/>
      <c r="X259" s="197"/>
      <c r="Y259" s="197"/>
      <c r="Z259" s="197"/>
      <c r="AA259" s="198"/>
    </row>
    <row r="260" spans="1:39" ht="15" customHeight="1" x14ac:dyDescent="0.2">
      <c r="A260" s="210" t="s">
        <v>375</v>
      </c>
      <c r="B260" s="200" t="s">
        <v>290</v>
      </c>
      <c r="C260" s="200"/>
      <c r="D260" s="212">
        <v>7033</v>
      </c>
      <c r="E260" s="425"/>
      <c r="F260" s="189"/>
      <c r="G260" s="211"/>
      <c r="H260" s="5"/>
      <c r="I260" s="191"/>
      <c r="J260" s="192"/>
      <c r="K260" s="193"/>
      <c r="L260" s="5"/>
      <c r="M260" s="201">
        <v>1</v>
      </c>
      <c r="N260" s="202">
        <v>200</v>
      </c>
      <c r="O260" s="194"/>
      <c r="P260" s="205"/>
      <c r="Q260" s="206"/>
      <c r="R260" s="194"/>
      <c r="S260" s="222"/>
      <c r="T260" s="257"/>
      <c r="U260" s="5"/>
      <c r="V260" s="196"/>
      <c r="W260" s="197"/>
      <c r="X260" s="197"/>
      <c r="Y260" s="197"/>
      <c r="Z260" s="197"/>
      <c r="AA260" s="198"/>
    </row>
    <row r="261" spans="1:39" ht="15" customHeight="1" x14ac:dyDescent="0.2">
      <c r="A261" s="210" t="s">
        <v>375</v>
      </c>
      <c r="B261" s="200" t="s">
        <v>247</v>
      </c>
      <c r="C261" s="200"/>
      <c r="D261" s="212">
        <v>7036</v>
      </c>
      <c r="E261" s="425"/>
      <c r="F261" s="189"/>
      <c r="G261" s="211"/>
      <c r="H261" s="5"/>
      <c r="I261" s="191"/>
      <c r="J261" s="192"/>
      <c r="K261" s="193"/>
      <c r="L261" s="5"/>
      <c r="M261" s="201">
        <v>1</v>
      </c>
      <c r="N261" s="202">
        <v>215.76</v>
      </c>
      <c r="O261" s="194"/>
      <c r="P261" s="205">
        <v>1</v>
      </c>
      <c r="Q261" s="206">
        <v>350</v>
      </c>
      <c r="R261" s="194"/>
      <c r="S261" s="222"/>
      <c r="T261" s="257"/>
      <c r="U261" s="5"/>
      <c r="V261" s="196"/>
      <c r="W261" s="197"/>
      <c r="X261" s="197"/>
      <c r="Y261" s="197"/>
      <c r="Z261" s="197"/>
      <c r="AA261" s="198"/>
    </row>
    <row r="262" spans="1:39" ht="15" customHeight="1" x14ac:dyDescent="0.2">
      <c r="A262" s="210" t="s">
        <v>375</v>
      </c>
      <c r="B262" s="200" t="s">
        <v>330</v>
      </c>
      <c r="C262" s="200"/>
      <c r="D262" s="212">
        <v>8840</v>
      </c>
      <c r="E262" s="425"/>
      <c r="F262" s="189"/>
      <c r="G262" s="211"/>
      <c r="H262" s="5"/>
      <c r="I262" s="191"/>
      <c r="J262" s="192"/>
      <c r="K262" s="193"/>
      <c r="L262" s="5"/>
      <c r="M262" s="201"/>
      <c r="N262" s="202"/>
      <c r="O262" s="194"/>
      <c r="P262" s="205">
        <v>1</v>
      </c>
      <c r="Q262" s="206">
        <v>200</v>
      </c>
      <c r="R262" s="194"/>
      <c r="S262" s="222"/>
      <c r="T262" s="257"/>
      <c r="U262" s="5"/>
      <c r="V262" s="196"/>
      <c r="W262" s="197"/>
      <c r="X262" s="197"/>
      <c r="Y262" s="197"/>
      <c r="Z262" s="197"/>
      <c r="AA262" s="198"/>
    </row>
    <row r="263" spans="1:39" ht="15" customHeight="1" x14ac:dyDescent="0.2">
      <c r="A263" s="210" t="s">
        <v>375</v>
      </c>
      <c r="B263" s="200" t="s">
        <v>336</v>
      </c>
      <c r="C263" s="200"/>
      <c r="D263" s="212">
        <v>8861</v>
      </c>
      <c r="E263" s="425"/>
      <c r="F263" s="189"/>
      <c r="G263" s="211"/>
      <c r="H263" s="5"/>
      <c r="I263" s="191"/>
      <c r="J263" s="192"/>
      <c r="K263" s="193"/>
      <c r="L263" s="5"/>
      <c r="M263" s="201">
        <v>3</v>
      </c>
      <c r="N263" s="202">
        <v>1165.43</v>
      </c>
      <c r="O263" s="194"/>
      <c r="P263" s="205">
        <v>4</v>
      </c>
      <c r="Q263" s="206">
        <v>517.04999999999995</v>
      </c>
      <c r="R263" s="194"/>
      <c r="S263" s="222"/>
      <c r="T263" s="257"/>
      <c r="U263" s="5"/>
      <c r="V263" s="196"/>
      <c r="W263" s="197"/>
      <c r="X263" s="197"/>
      <c r="Y263" s="197"/>
      <c r="Z263" s="197"/>
      <c r="AA263" s="198"/>
    </row>
    <row r="264" spans="1:39" ht="15" customHeight="1" x14ac:dyDescent="0.2">
      <c r="A264" s="210" t="s">
        <v>375</v>
      </c>
      <c r="B264" s="200" t="s">
        <v>259</v>
      </c>
      <c r="C264" s="200"/>
      <c r="D264" s="212">
        <v>8865</v>
      </c>
      <c r="E264" s="425"/>
      <c r="F264" s="189"/>
      <c r="G264" s="211"/>
      <c r="H264" s="5"/>
      <c r="I264" s="191"/>
      <c r="J264" s="192"/>
      <c r="K264" s="193"/>
      <c r="L264" s="5"/>
      <c r="M264" s="201">
        <v>1</v>
      </c>
      <c r="N264" s="202">
        <v>700</v>
      </c>
      <c r="O264" s="194"/>
      <c r="P264" s="205">
        <v>1</v>
      </c>
      <c r="Q264" s="206">
        <v>200</v>
      </c>
      <c r="R264" s="194"/>
      <c r="S264" s="222"/>
      <c r="T264" s="257"/>
      <c r="U264" s="5"/>
      <c r="V264" s="196"/>
      <c r="W264" s="197"/>
      <c r="X264" s="197"/>
      <c r="Y264" s="197"/>
      <c r="Z264" s="197"/>
      <c r="AA264" s="198"/>
    </row>
    <row r="265" spans="1:39" ht="15" customHeight="1" x14ac:dyDescent="0.2">
      <c r="A265" s="210" t="s">
        <v>375</v>
      </c>
      <c r="B265" s="200" t="s">
        <v>340</v>
      </c>
      <c r="C265" s="200"/>
      <c r="D265" s="212">
        <v>7065</v>
      </c>
      <c r="E265" s="425"/>
      <c r="F265" s="189"/>
      <c r="G265" s="211"/>
      <c r="H265" s="5"/>
      <c r="I265" s="191"/>
      <c r="J265" s="192"/>
      <c r="K265" s="193"/>
      <c r="L265" s="5"/>
      <c r="M265" s="201">
        <v>3</v>
      </c>
      <c r="N265" s="202">
        <v>600</v>
      </c>
      <c r="O265" s="194"/>
      <c r="P265" s="205">
        <v>2</v>
      </c>
      <c r="Q265" s="206">
        <v>622.08999999999992</v>
      </c>
      <c r="R265" s="194"/>
      <c r="S265" s="222"/>
      <c r="T265" s="257"/>
      <c r="U265" s="5"/>
      <c r="V265" s="196"/>
      <c r="W265" s="197"/>
      <c r="X265" s="197"/>
      <c r="Y265" s="197"/>
      <c r="Z265" s="197"/>
      <c r="AA265" s="198"/>
    </row>
    <row r="266" spans="1:39" ht="15" customHeight="1" x14ac:dyDescent="0.2">
      <c r="A266" s="210" t="s">
        <v>375</v>
      </c>
      <c r="B266" s="200" t="s">
        <v>265</v>
      </c>
      <c r="C266" s="200"/>
      <c r="D266" s="212">
        <v>7204</v>
      </c>
      <c r="E266" s="425"/>
      <c r="F266" s="189"/>
      <c r="G266" s="211"/>
      <c r="H266" s="5"/>
      <c r="I266" s="191"/>
      <c r="J266" s="192"/>
      <c r="K266" s="193"/>
      <c r="L266" s="5"/>
      <c r="M266" s="201">
        <v>1</v>
      </c>
      <c r="N266" s="202">
        <v>350</v>
      </c>
      <c r="O266" s="194"/>
      <c r="P266" s="205">
        <v>1</v>
      </c>
      <c r="Q266" s="206">
        <v>350</v>
      </c>
      <c r="R266" s="194"/>
      <c r="S266" s="222"/>
      <c r="T266" s="257"/>
      <c r="U266" s="5"/>
      <c r="V266" s="196"/>
      <c r="W266" s="197"/>
      <c r="X266" s="197"/>
      <c r="Y266" s="197"/>
      <c r="Z266" s="197"/>
      <c r="AA266" s="198"/>
    </row>
    <row r="267" spans="1:39" ht="15" customHeight="1" x14ac:dyDescent="0.2">
      <c r="A267" s="210" t="s">
        <v>375</v>
      </c>
      <c r="B267" s="200" t="s">
        <v>360</v>
      </c>
      <c r="C267" s="200"/>
      <c r="D267" s="212">
        <v>7203</v>
      </c>
      <c r="E267" s="425"/>
      <c r="F267" s="189"/>
      <c r="G267" s="211"/>
      <c r="H267" s="5"/>
      <c r="I267" s="191"/>
      <c r="J267" s="192"/>
      <c r="K267" s="193"/>
      <c r="L267" s="5"/>
      <c r="M267" s="201">
        <v>2</v>
      </c>
      <c r="N267" s="202">
        <v>700</v>
      </c>
      <c r="O267" s="194"/>
      <c r="P267" s="205"/>
      <c r="Q267" s="206"/>
      <c r="R267" s="194"/>
      <c r="S267" s="222"/>
      <c r="T267" s="257"/>
      <c r="U267" s="5"/>
      <c r="V267" s="196"/>
      <c r="W267" s="197"/>
      <c r="X267" s="197"/>
      <c r="Y267" s="197"/>
      <c r="Z267" s="197"/>
      <c r="AA267" s="198"/>
    </row>
    <row r="268" spans="1:39" ht="15" customHeight="1" x14ac:dyDescent="0.2">
      <c r="A268" s="210" t="s">
        <v>375</v>
      </c>
      <c r="B268" s="200" t="s">
        <v>347</v>
      </c>
      <c r="C268" s="200"/>
      <c r="D268" s="212">
        <v>7083</v>
      </c>
      <c r="E268" s="425"/>
      <c r="F268" s="189"/>
      <c r="G268" s="211"/>
      <c r="H268" s="5"/>
      <c r="I268" s="191"/>
      <c r="J268" s="192"/>
      <c r="K268" s="193"/>
      <c r="L268" s="5"/>
      <c r="M268" s="201">
        <v>1</v>
      </c>
      <c r="N268" s="202">
        <v>200</v>
      </c>
      <c r="O268" s="194"/>
      <c r="P268" s="205">
        <v>4</v>
      </c>
      <c r="Q268" s="206">
        <v>1072.21</v>
      </c>
      <c r="R268" s="194"/>
      <c r="S268" s="222"/>
      <c r="T268" s="257"/>
      <c r="U268" s="5"/>
      <c r="V268" s="196"/>
      <c r="W268" s="197"/>
      <c r="X268" s="197"/>
      <c r="Y268" s="197"/>
      <c r="Z268" s="197"/>
      <c r="AA268" s="198"/>
    </row>
    <row r="269" spans="1:39" ht="15" customHeight="1" x14ac:dyDescent="0.2">
      <c r="A269" s="210" t="s">
        <v>375</v>
      </c>
      <c r="B269" s="200" t="s">
        <v>350</v>
      </c>
      <c r="C269" s="200"/>
      <c r="D269" s="212">
        <v>7882</v>
      </c>
      <c r="E269" s="425"/>
      <c r="F269" s="189"/>
      <c r="G269" s="211"/>
      <c r="H269" s="5"/>
      <c r="I269" s="191"/>
      <c r="J269" s="192"/>
      <c r="K269" s="193"/>
      <c r="L269" s="5"/>
      <c r="M269" s="201"/>
      <c r="N269" s="202"/>
      <c r="O269" s="194"/>
      <c r="P269" s="205">
        <v>1</v>
      </c>
      <c r="Q269" s="206">
        <v>684.97</v>
      </c>
      <c r="R269" s="194"/>
      <c r="S269" s="222"/>
      <c r="T269" s="257"/>
      <c r="U269" s="5"/>
      <c r="V269" s="196"/>
      <c r="W269" s="197"/>
      <c r="X269" s="197"/>
      <c r="Y269" s="197"/>
      <c r="Z269" s="197"/>
      <c r="AA269" s="198"/>
    </row>
    <row r="270" spans="1:39" ht="15" customHeight="1" thickBot="1" x14ac:dyDescent="0.25">
      <c r="A270" s="210" t="s">
        <v>375</v>
      </c>
      <c r="B270" s="200" t="s">
        <v>354</v>
      </c>
      <c r="C270" s="200"/>
      <c r="D270" s="212">
        <v>7095</v>
      </c>
      <c r="E270" s="426"/>
      <c r="F270" s="189"/>
      <c r="G270" s="211"/>
      <c r="H270" s="5"/>
      <c r="I270" s="191"/>
      <c r="J270" s="192"/>
      <c r="K270" s="193"/>
      <c r="L270" s="5"/>
      <c r="M270" s="201">
        <v>1</v>
      </c>
      <c r="N270" s="284">
        <v>200</v>
      </c>
      <c r="O270" s="194"/>
      <c r="P270" s="205"/>
      <c r="Q270" s="206"/>
      <c r="R270" s="194"/>
      <c r="S270" s="222"/>
      <c r="T270" s="257"/>
      <c r="U270" s="5"/>
      <c r="V270" s="196"/>
      <c r="W270" s="197"/>
      <c r="X270" s="197"/>
      <c r="Y270" s="197"/>
      <c r="Z270" s="197"/>
      <c r="AA270" s="198"/>
    </row>
    <row r="271" spans="1:39" s="4" customFormat="1" ht="15.75" thickBot="1" x14ac:dyDescent="0.3">
      <c r="A271" s="149"/>
      <c r="B271" s="150"/>
      <c r="C271" s="102"/>
      <c r="D271" s="102"/>
      <c r="E271" s="122"/>
      <c r="F271" s="121"/>
      <c r="G271" s="120"/>
      <c r="I271" s="149"/>
      <c r="J271" s="151"/>
      <c r="K271" s="107"/>
      <c r="M271" s="149">
        <f>SUM(M12:M270)</f>
        <v>17160</v>
      </c>
      <c r="N271" s="285">
        <f>SUM(N12:N270)</f>
        <v>487262.76000000018</v>
      </c>
      <c r="P271" s="149">
        <f>SUM(P12:P270)</f>
        <v>6701</v>
      </c>
      <c r="Q271" s="285">
        <f>SUM(Q12:Q270)</f>
        <v>379148.20999999985</v>
      </c>
      <c r="S271" s="260">
        <v>7520</v>
      </c>
      <c r="T271" s="318">
        <v>412185.94</v>
      </c>
      <c r="V271" s="259"/>
      <c r="W271" s="258"/>
      <c r="X271" s="119"/>
      <c r="Y271" s="119"/>
      <c r="Z271" s="118"/>
      <c r="AA271" s="63"/>
      <c r="AB271" s="5"/>
      <c r="AC271" s="5"/>
      <c r="AD271" s="5"/>
      <c r="AE271" s="5"/>
      <c r="AF271" s="5"/>
      <c r="AG271" s="5"/>
      <c r="AH271" s="5"/>
      <c r="AI271" s="5"/>
      <c r="AJ271" s="5"/>
      <c r="AK271" s="5"/>
      <c r="AL271" s="5"/>
      <c r="AM271" s="5"/>
    </row>
    <row r="272" spans="1:39" s="4" customFormat="1" ht="12.75" x14ac:dyDescent="0.2">
      <c r="A272" s="75"/>
      <c r="B272" s="75"/>
      <c r="C272" s="75"/>
      <c r="D272" s="75"/>
      <c r="V272" s="63"/>
      <c r="W272" s="63"/>
      <c r="X272" s="63"/>
      <c r="Y272" s="63"/>
      <c r="Z272" s="63"/>
      <c r="AA272" s="63"/>
      <c r="AB272" s="5"/>
      <c r="AC272" s="5"/>
      <c r="AD272" s="5"/>
      <c r="AE272" s="5"/>
      <c r="AF272" s="5"/>
      <c r="AG272" s="5"/>
      <c r="AH272" s="5"/>
      <c r="AI272" s="5"/>
      <c r="AJ272" s="5"/>
      <c r="AK272" s="5"/>
      <c r="AL272" s="5"/>
      <c r="AM272" s="5"/>
    </row>
    <row r="273" spans="22:39" s="4" customFormat="1" ht="12.75" x14ac:dyDescent="0.2">
      <c r="V273" s="63"/>
      <c r="W273" s="63"/>
      <c r="X273" s="63"/>
      <c r="Y273" s="63"/>
      <c r="Z273" s="63"/>
      <c r="AA273" s="63"/>
      <c r="AB273" s="5"/>
      <c r="AC273" s="5"/>
      <c r="AD273" s="5"/>
      <c r="AE273" s="5"/>
      <c r="AF273" s="5"/>
      <c r="AG273" s="5"/>
      <c r="AH273" s="5"/>
      <c r="AI273" s="5"/>
      <c r="AJ273" s="5"/>
      <c r="AK273" s="5"/>
      <c r="AL273" s="5"/>
      <c r="AM273" s="5"/>
    </row>
  </sheetData>
  <sortState xmlns:xlrd2="http://schemas.microsoft.com/office/spreadsheetml/2017/richdata2" ref="A12:T270">
    <sortCondition ref="A12:A270"/>
  </sortState>
  <mergeCells count="17">
    <mergeCell ref="E251:E270"/>
    <mergeCell ref="E12:E82"/>
    <mergeCell ref="E83:E179"/>
    <mergeCell ref="E180:E209"/>
    <mergeCell ref="E210:E250"/>
    <mergeCell ref="Z35:Z42"/>
    <mergeCell ref="Z12:Z20"/>
    <mergeCell ref="V22:Z22"/>
    <mergeCell ref="Z24:Z32"/>
    <mergeCell ref="V34:Z34"/>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7.140625" style="4" customWidth="1"/>
    <col min="6" max="10" width="0" style="5" hidden="1" customWidth="1"/>
    <col min="11" max="16383" width="8.85546875" style="5" hidden="1"/>
    <col min="16384" max="16384" width="65.140625" style="5" hidden="1" customWidth="1"/>
  </cols>
  <sheetData>
    <row r="1" spans="1:16384" ht="13.5" thickBot="1" x14ac:dyDescent="0.25">
      <c r="A1" s="59" t="s">
        <v>158</v>
      </c>
      <c r="B1" s="4"/>
      <c r="C1" s="4"/>
      <c r="D1" s="4"/>
    </row>
    <row r="2" spans="1:16384" ht="65.45" customHeight="1" thickBot="1" x14ac:dyDescent="0.25">
      <c r="A2" s="412" t="s">
        <v>159</v>
      </c>
      <c r="B2" s="414"/>
      <c r="C2" s="19"/>
      <c r="D2" s="19"/>
      <c r="E2" s="16"/>
      <c r="F2" s="26"/>
      <c r="G2" s="26"/>
      <c r="H2" s="26"/>
      <c r="I2" s="26"/>
      <c r="J2" s="26"/>
    </row>
    <row r="3" spans="1:16384" s="4" customFormat="1" x14ac:dyDescent="0.2">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2">
      <c r="A4" s="6" t="s">
        <v>15</v>
      </c>
      <c r="B4" s="6"/>
      <c r="C4" s="6"/>
      <c r="D4" s="6"/>
      <c r="E4" s="6"/>
    </row>
    <row r="5" spans="1:16384" s="4" customFormat="1" x14ac:dyDescent="0.2"/>
    <row r="6" spans="1:16384" s="4" customFormat="1" x14ac:dyDescent="0.2">
      <c r="A6" s="241" t="s">
        <v>460</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161</v>
      </c>
      <c r="B9" s="77" t="s">
        <v>162</v>
      </c>
      <c r="C9" s="77" t="s">
        <v>163</v>
      </c>
      <c r="D9" s="77" t="s">
        <v>164</v>
      </c>
      <c r="E9" s="77" t="s">
        <v>165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166</v>
      </c>
    </row>
    <row r="2" spans="1:7" x14ac:dyDescent="0.2">
      <c r="A2" s="431" t="s">
        <v>167</v>
      </c>
      <c r="B2" s="432"/>
      <c r="C2" s="432"/>
      <c r="D2" s="432"/>
      <c r="E2" s="432"/>
      <c r="F2" s="432"/>
      <c r="G2" s="433"/>
    </row>
    <row r="3" spans="1:7" ht="42.6" customHeight="1" x14ac:dyDescent="0.2">
      <c r="A3" s="434"/>
      <c r="B3" s="435"/>
      <c r="C3" s="435"/>
      <c r="D3" s="435"/>
      <c r="E3" s="435"/>
      <c r="F3" s="435"/>
      <c r="G3" s="436"/>
    </row>
    <row r="4" spans="1:7" ht="15" customHeight="1" thickBot="1" x14ac:dyDescent="0.25">
      <c r="A4" s="437"/>
      <c r="B4" s="438"/>
      <c r="C4" s="438"/>
      <c r="D4" s="438"/>
      <c r="E4" s="438"/>
      <c r="F4" s="438"/>
      <c r="G4" s="439"/>
    </row>
    <row r="5" spans="1:7" x14ac:dyDescent="0.2">
      <c r="A5" s="109"/>
      <c r="B5" s="109"/>
      <c r="C5" s="109"/>
      <c r="D5" s="109"/>
      <c r="E5" s="109"/>
      <c r="F5" s="109"/>
      <c r="G5" s="109"/>
    </row>
    <row r="6" spans="1:7" x14ac:dyDescent="0.2">
      <c r="A6" s="110"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169</v>
      </c>
      <c r="B1" s="4"/>
      <c r="C1" s="4"/>
      <c r="D1" s="4"/>
      <c r="E1" s="4"/>
      <c r="F1" s="4"/>
      <c r="G1" s="4"/>
      <c r="H1" s="4"/>
      <c r="I1" s="4"/>
      <c r="J1" s="4"/>
      <c r="K1" s="4"/>
    </row>
    <row r="2" spans="1:13" x14ac:dyDescent="0.2">
      <c r="A2" s="359" t="s">
        <v>170</v>
      </c>
      <c r="B2" s="371"/>
      <c r="C2" s="371"/>
      <c r="D2" s="371"/>
      <c r="E2" s="371"/>
      <c r="F2" s="371"/>
      <c r="G2" s="371"/>
      <c r="H2" s="360"/>
      <c r="I2" s="30"/>
      <c r="J2" s="30"/>
      <c r="K2" s="30"/>
      <c r="L2" s="27"/>
      <c r="M2" s="27"/>
    </row>
    <row r="3" spans="1:13" ht="13.5" thickBot="1" x14ac:dyDescent="0.25">
      <c r="A3" s="363"/>
      <c r="B3" s="373"/>
      <c r="C3" s="373"/>
      <c r="D3" s="373"/>
      <c r="E3" s="373"/>
      <c r="F3" s="373"/>
      <c r="G3" s="373"/>
      <c r="H3" s="364"/>
      <c r="I3" s="30"/>
      <c r="J3" s="30"/>
      <c r="K3" s="30"/>
      <c r="L3" s="27"/>
      <c r="M3" s="27"/>
    </row>
    <row r="4" spans="1:13" x14ac:dyDescent="0.2">
      <c r="A4" s="157"/>
      <c r="B4" s="157"/>
      <c r="C4" s="157"/>
      <c r="D4" s="157"/>
      <c r="E4" s="157"/>
      <c r="F4" s="157"/>
      <c r="G4" s="157"/>
      <c r="H4" s="157"/>
      <c r="I4" s="30"/>
      <c r="J4" s="30"/>
      <c r="K4" s="30"/>
      <c r="L4" s="27"/>
      <c r="M4" s="27"/>
    </row>
    <row r="5" spans="1:13" x14ac:dyDescent="0.2">
      <c r="A5" s="241" t="s">
        <v>511</v>
      </c>
      <c r="B5" s="6"/>
      <c r="C5" s="6"/>
      <c r="D5" s="6"/>
      <c r="E5" s="6"/>
      <c r="F5" s="6"/>
      <c r="G5" s="6"/>
      <c r="H5" s="6"/>
      <c r="I5" s="6"/>
      <c r="J5" s="6"/>
      <c r="K5" s="4"/>
    </row>
    <row r="6" spans="1:13" x14ac:dyDescent="0.2">
      <c r="A6" s="241" t="s">
        <v>512</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171</v>
      </c>
      <c r="D8" s="34"/>
      <c r="E8" s="28"/>
      <c r="F8" s="28"/>
      <c r="G8" s="28"/>
      <c r="H8" s="28"/>
      <c r="I8" s="28"/>
      <c r="J8" s="28"/>
      <c r="K8" s="4"/>
    </row>
    <row r="9" spans="1:13" x14ac:dyDescent="0.2">
      <c r="B9" s="35"/>
      <c r="C9" s="31" t="s">
        <v>172</v>
      </c>
      <c r="D9" s="36"/>
      <c r="E9" s="29"/>
      <c r="F9" s="29"/>
      <c r="G9" s="29"/>
      <c r="H9" s="29"/>
      <c r="I9" s="29"/>
      <c r="J9" s="29"/>
      <c r="K9" s="4"/>
    </row>
    <row r="10" spans="1:13" x14ac:dyDescent="0.2">
      <c r="B10" s="35"/>
      <c r="C10" s="4"/>
      <c r="D10" s="42"/>
      <c r="E10" s="4"/>
      <c r="F10" s="4"/>
      <c r="G10" s="4"/>
      <c r="H10" s="4"/>
      <c r="I10" s="4"/>
      <c r="J10" s="4"/>
      <c r="K10" s="4"/>
    </row>
    <row r="11" spans="1:13" x14ac:dyDescent="0.2">
      <c r="B11" s="44" t="s">
        <v>173</v>
      </c>
      <c r="C11" s="4"/>
      <c r="D11" s="42"/>
      <c r="E11" s="4"/>
      <c r="F11" s="4"/>
      <c r="G11" s="4"/>
      <c r="H11" s="4"/>
      <c r="I11" s="4"/>
      <c r="J11" s="4"/>
      <c r="K11" s="4"/>
    </row>
    <row r="12" spans="1:13" x14ac:dyDescent="0.2">
      <c r="B12" s="45" t="s">
        <v>174</v>
      </c>
      <c r="C12" s="4" t="s">
        <v>175</v>
      </c>
      <c r="D12" s="42" t="s">
        <v>176</v>
      </c>
      <c r="E12" s="4"/>
      <c r="F12" s="4"/>
      <c r="G12" s="4"/>
      <c r="H12" s="4"/>
      <c r="I12" s="4"/>
      <c r="J12" s="4"/>
      <c r="K12" s="4"/>
    </row>
    <row r="13" spans="1:13" x14ac:dyDescent="0.2">
      <c r="B13" s="39" t="s">
        <v>177</v>
      </c>
      <c r="C13" s="11"/>
      <c r="D13" s="8"/>
      <c r="E13" s="4"/>
      <c r="F13" s="4"/>
      <c r="G13" s="4"/>
      <c r="H13" s="4"/>
      <c r="I13" s="4"/>
      <c r="J13" s="4"/>
      <c r="K13" s="4"/>
    </row>
    <row r="14" spans="1:13" x14ac:dyDescent="0.2">
      <c r="B14" s="39" t="s">
        <v>178</v>
      </c>
      <c r="C14" s="11"/>
      <c r="D14" s="8"/>
      <c r="E14" s="4"/>
      <c r="F14" s="4"/>
      <c r="G14" s="4"/>
      <c r="H14" s="4"/>
      <c r="I14" s="4"/>
      <c r="J14" s="4"/>
      <c r="K14" s="4"/>
    </row>
    <row r="15" spans="1:13" x14ac:dyDescent="0.2">
      <c r="B15" s="46" t="s">
        <v>179</v>
      </c>
      <c r="C15" s="4"/>
      <c r="D15" s="42"/>
      <c r="E15" s="4"/>
      <c r="F15" s="4"/>
      <c r="G15" s="4"/>
      <c r="H15" s="4"/>
      <c r="I15" s="4"/>
      <c r="J15" s="4"/>
      <c r="K15" s="4"/>
    </row>
    <row r="16" spans="1:13" x14ac:dyDescent="0.2">
      <c r="B16" s="40" t="s">
        <v>180</v>
      </c>
      <c r="C16" s="11"/>
      <c r="D16" s="8"/>
      <c r="E16" s="4"/>
      <c r="F16" s="4"/>
      <c r="G16" s="4"/>
      <c r="H16" s="4"/>
      <c r="I16" s="4"/>
      <c r="J16" s="4"/>
      <c r="K16" s="4"/>
    </row>
    <row r="17" spans="2:11" x14ac:dyDescent="0.2">
      <c r="B17" s="40" t="s">
        <v>181</v>
      </c>
      <c r="C17" s="11"/>
      <c r="D17" s="8"/>
      <c r="E17" s="4"/>
      <c r="F17" s="4"/>
      <c r="G17" s="4"/>
      <c r="H17" s="4"/>
      <c r="I17" s="4"/>
      <c r="J17" s="4"/>
      <c r="K17" s="4"/>
    </row>
    <row r="18" spans="2:11" x14ac:dyDescent="0.2">
      <c r="B18" s="40" t="s">
        <v>182</v>
      </c>
      <c r="C18" s="11"/>
      <c r="D18" s="8"/>
      <c r="E18" s="4"/>
      <c r="F18" s="4"/>
      <c r="G18" s="4"/>
      <c r="H18" s="4"/>
      <c r="I18" s="4"/>
      <c r="J18" s="4"/>
      <c r="K18" s="4"/>
    </row>
    <row r="19" spans="2:11" x14ac:dyDescent="0.2">
      <c r="B19" s="40" t="s">
        <v>183</v>
      </c>
      <c r="C19" s="11"/>
      <c r="D19" s="8"/>
      <c r="E19" s="4"/>
      <c r="F19" s="4"/>
      <c r="G19" s="4"/>
      <c r="H19" s="4"/>
      <c r="I19" s="4"/>
      <c r="J19" s="4"/>
      <c r="K19" s="4"/>
    </row>
    <row r="20" spans="2:11" x14ac:dyDescent="0.2">
      <c r="B20" s="46" t="s">
        <v>184</v>
      </c>
      <c r="C20" s="4"/>
      <c r="D20" s="42"/>
      <c r="E20" s="4"/>
      <c r="F20" s="4"/>
      <c r="G20" s="4"/>
      <c r="H20" s="4"/>
      <c r="I20" s="4"/>
      <c r="J20" s="4"/>
      <c r="K20" s="4"/>
    </row>
    <row r="21" spans="2:11" x14ac:dyDescent="0.2">
      <c r="B21" s="41" t="s">
        <v>185</v>
      </c>
      <c r="C21" s="11"/>
      <c r="D21" s="8"/>
      <c r="E21" s="4"/>
      <c r="F21" s="4"/>
      <c r="G21" s="4"/>
      <c r="H21" s="4"/>
      <c r="I21" s="4"/>
      <c r="J21" s="4"/>
      <c r="K21" s="4"/>
    </row>
    <row r="22" spans="2:11" x14ac:dyDescent="0.2">
      <c r="B22" s="41" t="s">
        <v>186</v>
      </c>
      <c r="C22" s="11"/>
      <c r="D22" s="8"/>
      <c r="E22" s="4"/>
      <c r="F22" s="4"/>
      <c r="G22" s="4"/>
      <c r="H22" s="4"/>
      <c r="I22" s="4"/>
      <c r="J22" s="4"/>
      <c r="K22" s="4"/>
    </row>
    <row r="23" spans="2:11" x14ac:dyDescent="0.2">
      <c r="B23" s="39" t="s">
        <v>187</v>
      </c>
      <c r="C23" s="11"/>
      <c r="D23" s="8"/>
      <c r="E23" s="4"/>
      <c r="F23" s="4"/>
      <c r="G23" s="4"/>
      <c r="H23" s="4"/>
      <c r="I23" s="4"/>
      <c r="J23" s="4"/>
      <c r="K23" s="4"/>
    </row>
    <row r="24" spans="2:11" x14ac:dyDescent="0.2">
      <c r="B24" s="41" t="s">
        <v>188</v>
      </c>
      <c r="C24" s="11"/>
      <c r="D24" s="8"/>
      <c r="E24" s="4"/>
      <c r="F24" s="4"/>
      <c r="G24" s="4"/>
      <c r="H24" s="4"/>
      <c r="I24" s="4"/>
      <c r="J24" s="4"/>
      <c r="K24" s="4"/>
    </row>
    <row r="25" spans="2:11" x14ac:dyDescent="0.2">
      <c r="B25" s="41" t="s">
        <v>189</v>
      </c>
      <c r="C25" s="11"/>
      <c r="D25" s="8"/>
      <c r="E25" s="4"/>
      <c r="F25" s="4"/>
      <c r="G25" s="4"/>
      <c r="H25" s="4"/>
      <c r="I25" s="4"/>
      <c r="J25" s="4"/>
      <c r="K25" s="4"/>
    </row>
    <row r="26" spans="2:11" x14ac:dyDescent="0.2">
      <c r="B26" s="41" t="s">
        <v>190</v>
      </c>
      <c r="C26" s="11"/>
      <c r="D26" s="8"/>
      <c r="E26" s="4"/>
      <c r="F26" s="4"/>
      <c r="G26" s="4"/>
      <c r="H26" s="4"/>
      <c r="I26" s="4"/>
      <c r="J26" s="4"/>
      <c r="K26" s="4"/>
    </row>
    <row r="27" spans="2:11" x14ac:dyDescent="0.2">
      <c r="B27" s="41" t="s">
        <v>191</v>
      </c>
      <c r="C27" s="11"/>
      <c r="D27" s="8"/>
      <c r="E27" s="4"/>
      <c r="F27" s="4"/>
      <c r="G27" s="4"/>
      <c r="H27" s="4"/>
      <c r="I27" s="4"/>
      <c r="J27" s="4"/>
      <c r="K27" s="4"/>
    </row>
    <row r="28" spans="2:11" x14ac:dyDescent="0.2">
      <c r="B28" s="41" t="s">
        <v>192</v>
      </c>
      <c r="C28" s="11"/>
      <c r="D28" s="8"/>
      <c r="E28" s="4"/>
      <c r="F28" s="4"/>
      <c r="G28" s="4"/>
      <c r="H28" s="4"/>
      <c r="I28" s="4"/>
      <c r="J28" s="4"/>
      <c r="K28" s="4"/>
    </row>
    <row r="29" spans="2:11" x14ac:dyDescent="0.2">
      <c r="B29" s="38" t="s">
        <v>193</v>
      </c>
      <c r="D29" s="37"/>
      <c r="E29" s="4"/>
      <c r="F29" s="4"/>
      <c r="G29" s="4"/>
      <c r="H29" s="4"/>
      <c r="I29" s="4"/>
      <c r="J29" s="4"/>
      <c r="K29" s="4"/>
    </row>
    <row r="30" spans="2:11" x14ac:dyDescent="0.2">
      <c r="B30" s="40" t="s">
        <v>194</v>
      </c>
      <c r="C30" s="11"/>
      <c r="D30" s="8"/>
      <c r="E30" s="4"/>
      <c r="F30" s="4"/>
      <c r="G30" s="4"/>
      <c r="H30" s="4"/>
      <c r="I30" s="4"/>
      <c r="J30" s="4"/>
      <c r="K30" s="4"/>
    </row>
    <row r="31" spans="2:11" x14ac:dyDescent="0.2">
      <c r="B31" s="40" t="s">
        <v>181</v>
      </c>
      <c r="C31" s="11"/>
      <c r="D31" s="8"/>
      <c r="E31" s="4"/>
      <c r="F31" s="4"/>
      <c r="G31" s="4"/>
      <c r="H31" s="4"/>
      <c r="I31" s="4"/>
      <c r="J31" s="4"/>
      <c r="K31" s="4"/>
    </row>
    <row r="32" spans="2:11" x14ac:dyDescent="0.2">
      <c r="B32" s="40" t="s">
        <v>195</v>
      </c>
      <c r="C32" s="11"/>
      <c r="D32" s="8"/>
      <c r="E32" s="4"/>
      <c r="F32" s="4"/>
      <c r="G32" s="4"/>
      <c r="H32" s="4"/>
      <c r="I32" s="4"/>
      <c r="J32" s="4"/>
      <c r="K32" s="4"/>
    </row>
    <row r="33" spans="2:11" x14ac:dyDescent="0.2">
      <c r="B33" s="40" t="s">
        <v>183</v>
      </c>
      <c r="C33" s="11"/>
      <c r="D33" s="8"/>
      <c r="E33" s="4"/>
      <c r="F33" s="4"/>
      <c r="G33" s="4"/>
      <c r="H33" s="4"/>
      <c r="I33" s="4"/>
      <c r="J33" s="4"/>
      <c r="K33" s="4"/>
    </row>
    <row r="34" spans="2:11" x14ac:dyDescent="0.2">
      <c r="B34" s="12" t="s">
        <v>196</v>
      </c>
      <c r="C34" s="11"/>
      <c r="D34" s="8"/>
      <c r="E34" s="4"/>
      <c r="F34" s="4"/>
      <c r="G34" s="4"/>
      <c r="H34" s="4"/>
      <c r="I34" s="4"/>
      <c r="J34" s="4"/>
      <c r="K34" s="4"/>
    </row>
    <row r="35" spans="2:11" x14ac:dyDescent="0.2">
      <c r="B35" s="12" t="s">
        <v>197</v>
      </c>
      <c r="C35" s="11"/>
      <c r="D35" s="8"/>
      <c r="E35" s="4"/>
      <c r="F35" s="4"/>
      <c r="G35" s="4"/>
      <c r="H35" s="4"/>
      <c r="I35" s="4"/>
      <c r="J35" s="4"/>
      <c r="K35" s="4"/>
    </row>
    <row r="36" spans="2:11" x14ac:dyDescent="0.2">
      <c r="B36" s="12" t="s">
        <v>198</v>
      </c>
      <c r="C36" s="11"/>
      <c r="D36" s="8"/>
      <c r="E36" s="4"/>
      <c r="F36" s="4"/>
      <c r="G36" s="4"/>
      <c r="H36" s="4"/>
      <c r="I36" s="4"/>
      <c r="J36" s="4"/>
      <c r="K36" s="4"/>
    </row>
    <row r="37" spans="2:11" x14ac:dyDescent="0.2">
      <c r="B37" s="43" t="s">
        <v>199</v>
      </c>
      <c r="C37" s="4"/>
      <c r="D37" s="42"/>
      <c r="E37" s="4"/>
      <c r="F37" s="4"/>
      <c r="G37" s="4"/>
      <c r="H37" s="4"/>
      <c r="I37" s="4"/>
      <c r="J37" s="4"/>
      <c r="K37" s="4"/>
    </row>
    <row r="38" spans="2:11" x14ac:dyDescent="0.2">
      <c r="B38" s="7" t="s">
        <v>200</v>
      </c>
      <c r="C38" s="11"/>
      <c r="D38" s="8"/>
      <c r="E38" s="4"/>
      <c r="F38" s="4"/>
      <c r="G38" s="4"/>
      <c r="H38" s="4"/>
      <c r="I38" s="4"/>
      <c r="J38" s="4"/>
      <c r="K38" s="4"/>
    </row>
    <row r="39" spans="2:11" x14ac:dyDescent="0.2">
      <c r="B39" s="7" t="s">
        <v>201</v>
      </c>
      <c r="C39" s="11"/>
      <c r="D39" s="8"/>
      <c r="E39" s="4"/>
      <c r="F39" s="4"/>
      <c r="G39" s="4"/>
      <c r="H39" s="4"/>
      <c r="I39" s="4"/>
      <c r="J39" s="4"/>
      <c r="K39" s="4"/>
    </row>
    <row r="40" spans="2:11" x14ac:dyDescent="0.2">
      <c r="B40" s="7" t="s">
        <v>202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205</v>
      </c>
      <c r="C43" s="11"/>
      <c r="D43" s="8"/>
      <c r="E43" s="4"/>
      <c r="F43" s="4"/>
      <c r="G43" s="4"/>
      <c r="H43" s="4"/>
      <c r="I43" s="4"/>
      <c r="J43" s="4"/>
      <c r="K43" s="4"/>
    </row>
    <row r="44" spans="2:11" x14ac:dyDescent="0.2">
      <c r="B44" s="7" t="s">
        <v>206</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207</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F9C90CF2-A67A-4EC4-B1BF-313FED60AF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openxmlformats.org/package/2006/metadata/core-properties"/>
    <ds:schemaRef ds:uri="http://schemas.microsoft.com/office/infopath/2007/PartnerControls"/>
    <ds:schemaRef ds:uri="dc5f9a4c-8ce4-4b87-a345-e82d161a0bfc"/>
    <ds:schemaRef ds:uri="56bdc509-da7c-4f59-822b-62fca075dee5"/>
    <ds:schemaRef ds:uri="http://www.w3.org/XML/1998/namespace"/>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643800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