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4" documentId="13_ncr:1_{284C409A-AE6A-47F4-91C4-AF64997C9AF0}" xr6:coauthVersionLast="47" xr6:coauthVersionMax="47" xr10:uidLastSave="{DF2765CE-B5E0-4821-AEA3-51039F4A1BC4}"/>
  <bookViews>
    <workbookView xWindow="10632" yWindow="1080" windowWidth="12408" windowHeight="8880"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6" l="1"/>
  <c r="X45" i="16"/>
  <c r="X44" i="16"/>
  <c r="X43" i="16"/>
  <c r="X42" i="16"/>
  <c r="X41" i="16"/>
  <c r="X40" i="16"/>
  <c r="O50" i="17" l="1"/>
  <c r="O19" i="17"/>
  <c r="U42" i="14" l="1"/>
  <c r="V42" i="14"/>
  <c r="W42" i="14"/>
  <c r="X42" i="14"/>
  <c r="Z42" i="14"/>
  <c r="AU42" i="14"/>
  <c r="AV42" i="14"/>
  <c r="AW42" i="14"/>
  <c r="AX42" i="14"/>
  <c r="AZ42" i="14"/>
  <c r="G45" i="17"/>
  <c r="H45" i="17"/>
  <c r="I45" i="17"/>
  <c r="T123" i="20"/>
  <c r="V123" i="20"/>
  <c r="P123" i="20"/>
  <c r="Q123" i="20"/>
  <c r="S123" i="20"/>
  <c r="R123" i="20"/>
  <c r="I44" i="16" l="1"/>
  <c r="G44" i="16" s="1"/>
  <c r="N44" i="16"/>
  <c r="AD44" i="16"/>
  <c r="I15" i="16"/>
  <c r="G15" i="16" s="1"/>
  <c r="N15" i="16"/>
  <c r="X15" i="16"/>
  <c r="AA15" i="16"/>
  <c r="AD15" i="16"/>
  <c r="I57" i="16" l="1"/>
  <c r="G57" i="16" s="1"/>
  <c r="N57" i="16"/>
  <c r="X57" i="16"/>
  <c r="AD57" i="16"/>
  <c r="I33" i="16"/>
  <c r="G33" i="16" s="1"/>
  <c r="N33" i="16"/>
  <c r="X33" i="16"/>
  <c r="AD33" i="16"/>
  <c r="F45" i="17"/>
  <c r="P143" i="20" l="1"/>
  <c r="Q143" i="20"/>
  <c r="R143" i="20"/>
  <c r="S143" i="20"/>
  <c r="T143" i="20"/>
  <c r="V143" i="20"/>
  <c r="H21" i="20" l="1"/>
  <c r="H24" i="20"/>
  <c r="H28" i="20"/>
  <c r="H29" i="20"/>
  <c r="H32" i="20"/>
  <c r="H35" i="20"/>
  <c r="H36" i="20"/>
  <c r="H20" i="20"/>
  <c r="H25" i="20"/>
  <c r="H33" i="20"/>
  <c r="H127" i="20"/>
  <c r="H128" i="20"/>
  <c r="H129" i="20"/>
  <c r="H130" i="20"/>
  <c r="H131" i="20"/>
  <c r="H132" i="20"/>
  <c r="H133" i="20"/>
  <c r="H134" i="20"/>
  <c r="H135" i="20"/>
  <c r="H136" i="20"/>
  <c r="H137" i="20"/>
  <c r="H138" i="20"/>
  <c r="H139" i="20"/>
  <c r="H140" i="20"/>
  <c r="H141" i="20"/>
  <c r="H64" i="20"/>
  <c r="H65" i="20"/>
  <c r="H66" i="20"/>
  <c r="H67" i="20"/>
  <c r="H68" i="20"/>
  <c r="H69" i="20"/>
  <c r="H70" i="20"/>
  <c r="H71" i="20"/>
  <c r="H72" i="20"/>
  <c r="H73" i="20"/>
  <c r="H74" i="20"/>
  <c r="H75" i="20"/>
  <c r="H76" i="20"/>
  <c r="H77" i="20"/>
  <c r="H78" i="20"/>
  <c r="H63" i="20"/>
  <c r="F123" i="20"/>
  <c r="H105" i="20"/>
  <c r="H106" i="20"/>
  <c r="H107" i="20"/>
  <c r="H108" i="20"/>
  <c r="H109" i="20"/>
  <c r="H110" i="20"/>
  <c r="H111" i="20"/>
  <c r="H112" i="20"/>
  <c r="H113" i="20"/>
  <c r="H114" i="20"/>
  <c r="H115" i="20"/>
  <c r="H116" i="20"/>
  <c r="H117" i="20"/>
  <c r="H118" i="20"/>
  <c r="H119" i="20"/>
  <c r="H120" i="20"/>
  <c r="H121" i="20"/>
  <c r="H104" i="20"/>
  <c r="H42" i="20"/>
  <c r="H43" i="20"/>
  <c r="H44" i="20"/>
  <c r="H45" i="20"/>
  <c r="H46" i="20"/>
  <c r="H47" i="20"/>
  <c r="H48" i="20"/>
  <c r="H49" i="20"/>
  <c r="H50" i="20"/>
  <c r="H51" i="20"/>
  <c r="H52" i="20"/>
  <c r="H53" i="20"/>
  <c r="H54" i="20"/>
  <c r="H55" i="20"/>
  <c r="H56" i="20"/>
  <c r="H57" i="20"/>
  <c r="H58" i="20"/>
  <c r="H41" i="20"/>
  <c r="H84" i="20"/>
  <c r="H85" i="20"/>
  <c r="H86" i="20"/>
  <c r="H87" i="20"/>
  <c r="H88" i="20"/>
  <c r="H89" i="20"/>
  <c r="H90" i="20"/>
  <c r="H91" i="20"/>
  <c r="H92" i="20"/>
  <c r="H93" i="20"/>
  <c r="H94" i="20"/>
  <c r="H95" i="20"/>
  <c r="H96" i="20"/>
  <c r="H97" i="20"/>
  <c r="H98" i="20"/>
  <c r="H99" i="20"/>
  <c r="H83" i="20"/>
  <c r="H22" i="20"/>
  <c r="H30" i="20"/>
  <c r="H31" i="20"/>
  <c r="H23" i="20"/>
  <c r="H26" i="20"/>
  <c r="H27" i="20"/>
  <c r="H34" i="20"/>
  <c r="H38" i="20" l="1"/>
  <c r="F38" i="20"/>
  <c r="H123" i="20"/>
  <c r="F143" i="20"/>
  <c r="H126" i="20"/>
  <c r="H143" i="20" s="1"/>
  <c r="H80" i="20"/>
  <c r="F80" i="20"/>
  <c r="H60" i="20"/>
  <c r="F60" i="20"/>
  <c r="H101" i="20"/>
  <c r="F101" i="20"/>
  <c r="J64" i="16" l="1"/>
  <c r="H64" i="16"/>
  <c r="F64" i="16"/>
  <c r="AB53" i="16"/>
  <c r="AC53" i="16"/>
  <c r="X53" i="16"/>
  <c r="W53" i="16"/>
  <c r="V53" i="16"/>
  <c r="X47" i="16"/>
  <c r="W47" i="16"/>
  <c r="V47" i="16"/>
  <c r="M53" i="16"/>
  <c r="L53" i="16"/>
  <c r="H53" i="16"/>
  <c r="J53" i="16"/>
  <c r="J37" i="16"/>
  <c r="H37" i="16"/>
  <c r="F37" i="16"/>
  <c r="J19" i="16"/>
  <c r="H19" i="16"/>
  <c r="J26" i="16"/>
  <c r="H26" i="16"/>
  <c r="O60" i="17"/>
  <c r="O61" i="17"/>
  <c r="O29" i="17"/>
  <c r="O30" i="17"/>
  <c r="F33" i="17"/>
  <c r="AV23" i="14" l="1"/>
  <c r="AU23" i="14"/>
  <c r="Z23" i="14"/>
  <c r="O27" i="17"/>
  <c r="O28" i="17"/>
  <c r="O31" i="17"/>
  <c r="O26" i="17"/>
  <c r="O18" i="17"/>
  <c r="O20" i="17"/>
  <c r="O21" i="17"/>
  <c r="O17" i="17"/>
  <c r="J47" i="16"/>
  <c r="H47" i="16"/>
  <c r="I59" i="16"/>
  <c r="G59" i="16" s="1"/>
  <c r="N59" i="16"/>
  <c r="X59" i="16"/>
  <c r="AD59" i="16"/>
  <c r="I60" i="16"/>
  <c r="G60" i="16" s="1"/>
  <c r="N60" i="16"/>
  <c r="X60" i="16"/>
  <c r="AD60" i="16"/>
  <c r="I61" i="16"/>
  <c r="G61" i="16" s="1"/>
  <c r="N61" i="16"/>
  <c r="X61" i="16"/>
  <c r="AD61" i="16"/>
  <c r="I31" i="16"/>
  <c r="G31" i="16" s="1"/>
  <c r="N31" i="16"/>
  <c r="X31" i="16"/>
  <c r="AD31" i="16"/>
  <c r="I32" i="16"/>
  <c r="G32" i="16" s="1"/>
  <c r="N32" i="16"/>
  <c r="X32" i="16"/>
  <c r="AD32" i="16"/>
  <c r="I34" i="16"/>
  <c r="G34" i="16" s="1"/>
  <c r="N34" i="16"/>
  <c r="X34" i="16"/>
  <c r="AD34" i="16"/>
  <c r="AW23" i="14"/>
  <c r="U23" i="14"/>
  <c r="V23" i="14"/>
  <c r="W23" i="14"/>
  <c r="X23" i="14"/>
  <c r="AX23" i="14"/>
  <c r="AZ23" i="14"/>
  <c r="O51" i="17" l="1"/>
  <c r="O52" i="17"/>
  <c r="I51" i="16" l="1"/>
  <c r="G51" i="16" s="1"/>
  <c r="N51" i="16"/>
  <c r="AD51" i="16"/>
  <c r="I24" i="16"/>
  <c r="G24" i="16" s="1"/>
  <c r="N24" i="16"/>
  <c r="X24" i="16"/>
  <c r="AD24" i="16"/>
  <c r="I42" i="16"/>
  <c r="G42" i="16" s="1"/>
  <c r="N42" i="16"/>
  <c r="AD42" i="16"/>
  <c r="I43" i="16"/>
  <c r="G43" i="16" s="1"/>
  <c r="N43" i="16"/>
  <c r="AD43" i="16"/>
  <c r="I14" i="16"/>
  <c r="G14" i="16" s="1"/>
  <c r="N14" i="16"/>
  <c r="X14" i="16"/>
  <c r="AA14" i="16"/>
  <c r="AD14" i="16"/>
  <c r="I16" i="16"/>
  <c r="G16" i="16" s="1"/>
  <c r="N16" i="16"/>
  <c r="X16" i="16"/>
  <c r="AA16" i="16"/>
  <c r="AD16" i="16"/>
  <c r="U43" i="14" l="1"/>
  <c r="V43" i="14"/>
  <c r="W43" i="14"/>
  <c r="X43" i="14"/>
  <c r="Z43" i="14"/>
  <c r="AU43" i="14"/>
  <c r="AV43" i="14"/>
  <c r="AW43" i="14"/>
  <c r="AX43" i="14"/>
  <c r="AZ43" i="14"/>
  <c r="M80" i="20" l="1"/>
  <c r="F47" i="16" l="1"/>
  <c r="F53" i="16" l="1"/>
  <c r="O59" i="17" l="1"/>
  <c r="N33" i="20" l="1"/>
  <c r="N31" i="20"/>
  <c r="N30" i="20"/>
  <c r="N29" i="20"/>
  <c r="N23" i="20"/>
  <c r="N22" i="20"/>
  <c r="N21" i="20"/>
  <c r="N20" i="20"/>
  <c r="N24" i="20"/>
  <c r="N25" i="20"/>
  <c r="N26" i="20"/>
  <c r="N27" i="20"/>
  <c r="N28" i="20"/>
  <c r="N32" i="20"/>
  <c r="N34" i="20"/>
  <c r="N35" i="20"/>
  <c r="N36" i="20"/>
  <c r="L64" i="16"/>
  <c r="M64" i="16"/>
  <c r="M47" i="16"/>
  <c r="L47" i="16"/>
  <c r="AZ29" i="14"/>
  <c r="AU29" i="14"/>
  <c r="AX29" i="14"/>
  <c r="Z29" i="14"/>
  <c r="U29" i="14"/>
  <c r="V29" i="14"/>
  <c r="W29" i="14"/>
  <c r="X29" i="14"/>
  <c r="AV29" i="14"/>
  <c r="AW29" i="14"/>
  <c r="Q17" i="21" l="1"/>
  <c r="P17" i="21"/>
  <c r="N17" i="21"/>
  <c r="M17" i="21"/>
  <c r="AD62" i="16" l="1"/>
  <c r="X35" i="16"/>
  <c r="X30" i="16"/>
  <c r="X29" i="16"/>
  <c r="X37" i="16" s="1"/>
  <c r="X62" i="16"/>
  <c r="N62" i="16"/>
  <c r="I62" i="16"/>
  <c r="G62" i="16" s="1"/>
  <c r="AD45" i="16" l="1"/>
  <c r="AD41" i="16"/>
  <c r="AD17" i="16"/>
  <c r="AD13" i="16"/>
  <c r="N41" i="16"/>
  <c r="N45" i="16"/>
  <c r="I41" i="16"/>
  <c r="G41" i="16" s="1"/>
  <c r="I45" i="16"/>
  <c r="G45" i="16" s="1"/>
  <c r="X13" i="16"/>
  <c r="AA13" i="16"/>
  <c r="X17" i="16"/>
  <c r="AA17" i="16"/>
  <c r="N13" i="16"/>
  <c r="N17" i="16"/>
  <c r="I13" i="16"/>
  <c r="G13" i="16" s="1"/>
  <c r="I17" i="16"/>
  <c r="G17" i="16" s="1"/>
  <c r="O62" i="17"/>
  <c r="O57" i="17"/>
  <c r="O58" i="17"/>
  <c r="O48" i="17"/>
  <c r="O49" i="17"/>
  <c r="N104" i="20" l="1"/>
  <c r="N42" i="20"/>
  <c r="N48" i="20"/>
  <c r="N49" i="20"/>
  <c r="N50" i="20"/>
  <c r="N56" i="20"/>
  <c r="N57" i="20"/>
  <c r="N58" i="20"/>
  <c r="N41" i="20"/>
  <c r="N64" i="20"/>
  <c r="N65" i="20"/>
  <c r="N66" i="20"/>
  <c r="N67" i="20"/>
  <c r="N68" i="20"/>
  <c r="N69" i="20"/>
  <c r="N70" i="20"/>
  <c r="N71" i="20"/>
  <c r="N72" i="20"/>
  <c r="N73" i="20"/>
  <c r="N74" i="20"/>
  <c r="N75" i="20"/>
  <c r="N76" i="20"/>
  <c r="N77" i="20"/>
  <c r="N78" i="20"/>
  <c r="N63" i="20"/>
  <c r="N127" i="20"/>
  <c r="N128" i="20"/>
  <c r="N129" i="20"/>
  <c r="N130" i="20"/>
  <c r="N131" i="20"/>
  <c r="N132" i="20"/>
  <c r="N133" i="20"/>
  <c r="N134" i="20"/>
  <c r="N135" i="20"/>
  <c r="N136" i="20"/>
  <c r="N137" i="20"/>
  <c r="N138" i="20"/>
  <c r="N139" i="20"/>
  <c r="N140" i="20"/>
  <c r="N141" i="20"/>
  <c r="N126" i="20"/>
  <c r="N105" i="20"/>
  <c r="N106" i="20"/>
  <c r="N107" i="20"/>
  <c r="N108" i="20"/>
  <c r="N109" i="20"/>
  <c r="N110" i="20"/>
  <c r="N111" i="20"/>
  <c r="N112" i="20"/>
  <c r="N113" i="20"/>
  <c r="N114" i="20"/>
  <c r="N115" i="20"/>
  <c r="N116" i="20"/>
  <c r="N117" i="20"/>
  <c r="N118" i="20"/>
  <c r="N119" i="20"/>
  <c r="N120" i="20"/>
  <c r="N121" i="20"/>
  <c r="N43" i="20"/>
  <c r="N44" i="20"/>
  <c r="N45" i="20"/>
  <c r="N46" i="20"/>
  <c r="N47" i="20"/>
  <c r="N51" i="20"/>
  <c r="N52" i="20"/>
  <c r="N53" i="20"/>
  <c r="N54" i="20"/>
  <c r="N55" i="20"/>
  <c r="S101" i="20" l="1"/>
  <c r="V101" i="20"/>
  <c r="R101" i="20"/>
  <c r="P101" i="20"/>
  <c r="Q101" i="20"/>
  <c r="N84" i="20"/>
  <c r="N85" i="20"/>
  <c r="N88" i="20"/>
  <c r="N89" i="20"/>
  <c r="N92" i="20"/>
  <c r="N93" i="20"/>
  <c r="N96" i="20"/>
  <c r="N97" i="20"/>
  <c r="N83" i="20"/>
  <c r="N86" i="20"/>
  <c r="N87" i="20"/>
  <c r="N90" i="20"/>
  <c r="N91" i="20"/>
  <c r="N94" i="20"/>
  <c r="N95" i="20"/>
  <c r="N98" i="20"/>
  <c r="N99" i="20"/>
  <c r="AA12" i="16"/>
  <c r="I12" i="16"/>
  <c r="I76" i="17"/>
  <c r="H76" i="17"/>
  <c r="G76" i="17"/>
  <c r="G12" i="16" l="1"/>
  <c r="G19" i="16" s="1"/>
  <c r="I19" i="16"/>
  <c r="T101" i="20"/>
  <c r="N58" i="16"/>
  <c r="N56" i="16"/>
  <c r="N50" i="16"/>
  <c r="N53" i="16" s="1"/>
  <c r="N40" i="16"/>
  <c r="N47" i="16" s="1"/>
  <c r="I58" i="16"/>
  <c r="G58" i="16" s="1"/>
  <c r="I56" i="16"/>
  <c r="I50" i="16"/>
  <c r="I40" i="16"/>
  <c r="I47" i="16" s="1"/>
  <c r="I35" i="16"/>
  <c r="G35" i="16" s="1"/>
  <c r="I30" i="16"/>
  <c r="G30" i="16" s="1"/>
  <c r="I29" i="16"/>
  <c r="I53" i="16" l="1"/>
  <c r="N64" i="16"/>
  <c r="G56" i="16"/>
  <c r="G64" i="16" s="1"/>
  <c r="I64" i="16"/>
  <c r="G29" i="16"/>
  <c r="G37" i="16" s="1"/>
  <c r="I37" i="16"/>
  <c r="G40" i="16"/>
  <c r="G47" i="16" s="1"/>
  <c r="G50" i="16"/>
  <c r="G53" i="16" s="1"/>
  <c r="A35" i="17"/>
  <c r="A53" i="14" s="1"/>
  <c r="A28" i="16" s="1"/>
  <c r="A55" i="16" s="1"/>
  <c r="A25" i="17"/>
  <c r="A35" i="14" s="1"/>
  <c r="A21" i="16" s="1"/>
  <c r="A49" i="16" s="1"/>
  <c r="A16" i="17"/>
  <c r="A47" i="17" s="1"/>
  <c r="A125" i="20"/>
  <c r="A103" i="20"/>
  <c r="A82" i="20"/>
  <c r="AC64" i="16"/>
  <c r="AB64" i="16"/>
  <c r="AD58" i="16"/>
  <c r="AD56" i="16"/>
  <c r="V64" i="16"/>
  <c r="W64" i="16"/>
  <c r="X58" i="16"/>
  <c r="X56" i="16"/>
  <c r="AB37" i="16"/>
  <c r="AC37" i="16"/>
  <c r="AC26" i="16"/>
  <c r="AD30" i="16"/>
  <c r="AD35" i="16"/>
  <c r="AD29" i="16"/>
  <c r="V37" i="16"/>
  <c r="W37" i="16"/>
  <c r="M37" i="16"/>
  <c r="L37" i="16"/>
  <c r="N29" i="16"/>
  <c r="N30" i="16"/>
  <c r="N35" i="16"/>
  <c r="AD50" i="16"/>
  <c r="AD53" i="16" s="1"/>
  <c r="AB26" i="16"/>
  <c r="AD23" i="16"/>
  <c r="AD22" i="16"/>
  <c r="X23" i="16"/>
  <c r="X22" i="16"/>
  <c r="W26" i="16"/>
  <c r="V26" i="16"/>
  <c r="L26" i="16"/>
  <c r="M26" i="16"/>
  <c r="N23" i="16"/>
  <c r="N22" i="16"/>
  <c r="F26" i="16"/>
  <c r="I23" i="16"/>
  <c r="G23" i="16" s="1"/>
  <c r="I22" i="16"/>
  <c r="AC47" i="16"/>
  <c r="AB47" i="16"/>
  <c r="AD40" i="16"/>
  <c r="AD47" i="16" s="1"/>
  <c r="V19" i="16"/>
  <c r="W19" i="16"/>
  <c r="AB19" i="16"/>
  <c r="AC19" i="16"/>
  <c r="AD12" i="16"/>
  <c r="AD19" i="16" s="1"/>
  <c r="X12" i="16"/>
  <c r="X19" i="16" s="1"/>
  <c r="M19" i="16"/>
  <c r="L19" i="16"/>
  <c r="N12" i="16"/>
  <c r="N19" i="16" s="1"/>
  <c r="F19" i="16"/>
  <c r="X64" i="16" l="1"/>
  <c r="N26" i="16"/>
  <c r="N37" i="16"/>
  <c r="G22" i="16"/>
  <c r="G26" i="16" s="1"/>
  <c r="I26" i="16"/>
  <c r="X26" i="16"/>
  <c r="AD64" i="16"/>
  <c r="AD37" i="16"/>
  <c r="A56" i="17"/>
  <c r="A18" i="14"/>
  <c r="A11" i="16" s="1"/>
  <c r="A39" i="16" s="1"/>
  <c r="A66"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8" i="14"/>
  <c r="AZ39" i="14"/>
  <c r="AZ40" i="14"/>
  <c r="AZ41" i="14"/>
  <c r="AZ44" i="14"/>
  <c r="AZ45" i="14"/>
  <c r="AZ46" i="14"/>
  <c r="AZ47" i="14"/>
  <c r="AZ35" i="14"/>
  <c r="AU36" i="14"/>
  <c r="AV36" i="14"/>
  <c r="AW36" i="14"/>
  <c r="AX36" i="14"/>
  <c r="AU37" i="14"/>
  <c r="AV37" i="14"/>
  <c r="AW37" i="14"/>
  <c r="AX37" i="14"/>
  <c r="AU38" i="14"/>
  <c r="AV38" i="14"/>
  <c r="AW38" i="14"/>
  <c r="AX38" i="14"/>
  <c r="AU39" i="14"/>
  <c r="AV39" i="14"/>
  <c r="AW39" i="14"/>
  <c r="AX39" i="14"/>
  <c r="AU40" i="14"/>
  <c r="AV40" i="14"/>
  <c r="AW40" i="14"/>
  <c r="AX40" i="14"/>
  <c r="AU41" i="14"/>
  <c r="AV41" i="14"/>
  <c r="AW41" i="14"/>
  <c r="AX41" i="14"/>
  <c r="AU44" i="14"/>
  <c r="AV44" i="14"/>
  <c r="AW44" i="14"/>
  <c r="AX44" i="14"/>
  <c r="AU45" i="14"/>
  <c r="AV45" i="14"/>
  <c r="AW45" i="14"/>
  <c r="AX45" i="14"/>
  <c r="AU46" i="14"/>
  <c r="AV46" i="14"/>
  <c r="AW46" i="14"/>
  <c r="AX46"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8" i="14"/>
  <c r="W38" i="14"/>
  <c r="X38" i="14"/>
  <c r="Z38" i="14"/>
  <c r="V39" i="14"/>
  <c r="W39" i="14"/>
  <c r="X39" i="14"/>
  <c r="Z39" i="14"/>
  <c r="V40" i="14"/>
  <c r="W40" i="14"/>
  <c r="X40" i="14"/>
  <c r="Z40" i="14"/>
  <c r="V41" i="14"/>
  <c r="W41" i="14"/>
  <c r="X41" i="14"/>
  <c r="Z41" i="14"/>
  <c r="V44" i="14"/>
  <c r="W44" i="14"/>
  <c r="X44" i="14"/>
  <c r="Z44" i="14"/>
  <c r="V45" i="14"/>
  <c r="W45" i="14"/>
  <c r="X45" i="14"/>
  <c r="Z45" i="14"/>
  <c r="V46" i="14"/>
  <c r="W46" i="14"/>
  <c r="X46" i="14"/>
  <c r="Z46" i="14"/>
  <c r="V47" i="14"/>
  <c r="W47" i="14"/>
  <c r="X47" i="14"/>
  <c r="Z47" i="14"/>
  <c r="U36" i="14"/>
  <c r="U37" i="14"/>
  <c r="U38" i="14"/>
  <c r="U39" i="14"/>
  <c r="U40" i="14"/>
  <c r="U41" i="14"/>
  <c r="U44" i="14"/>
  <c r="U45" i="14"/>
  <c r="U46" i="14"/>
  <c r="U47" i="14"/>
  <c r="U35" i="14"/>
  <c r="M49" i="14"/>
  <c r="N49" i="14"/>
  <c r="O49" i="14"/>
  <c r="P49" i="14"/>
  <c r="R49" i="14"/>
  <c r="J49" i="14"/>
  <c r="E49" i="14"/>
  <c r="F49" i="14"/>
  <c r="G49" i="14"/>
  <c r="H49" i="14"/>
  <c r="AX65" i="14" l="1"/>
  <c r="W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V18" i="14"/>
  <c r="AW18" i="14"/>
  <c r="AX18" i="14"/>
  <c r="AZ18" i="14"/>
  <c r="AU18" i="14"/>
  <c r="AR31" i="14"/>
  <c r="AP31" i="14" l="1"/>
  <c r="AO31" i="14"/>
  <c r="AN31" i="14"/>
  <c r="AM31" i="14"/>
  <c r="AJ31" i="14"/>
  <c r="AZ31" i="14" s="1"/>
  <c r="AH31" i="14"/>
  <c r="AG31" i="14"/>
  <c r="AF31" i="14"/>
  <c r="AE31" i="14"/>
  <c r="Z19" i="14"/>
  <c r="Z20" i="14"/>
  <c r="Z21" i="14"/>
  <c r="Z22" i="14"/>
  <c r="Z24" i="14"/>
  <c r="Z25" i="14"/>
  <c r="Z26" i="14"/>
  <c r="Z27" i="14"/>
  <c r="Z28"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W18" i="14"/>
  <c r="X18" i="14"/>
  <c r="P31" i="14"/>
  <c r="O31" i="14"/>
  <c r="V19" i="14"/>
  <c r="V20" i="14"/>
  <c r="V22" i="14"/>
  <c r="V24" i="14"/>
  <c r="V25" i="14"/>
  <c r="V26" i="14"/>
  <c r="V28" i="14"/>
  <c r="V18" i="14"/>
  <c r="M31" i="14"/>
  <c r="J31" i="14"/>
  <c r="H31" i="14"/>
  <c r="E31" i="14"/>
  <c r="U18" i="14"/>
  <c r="Z18" i="14"/>
  <c r="R31" i="14"/>
  <c r="AU31" i="14" l="1"/>
  <c r="AV31" i="14"/>
  <c r="AW31" i="14"/>
  <c r="AX31" i="14"/>
  <c r="N31" i="14"/>
  <c r="Z31" i="14"/>
  <c r="X31" i="14"/>
  <c r="U31" i="14"/>
  <c r="G31" i="14"/>
  <c r="W31" i="14" s="1"/>
  <c r="F31" i="14"/>
  <c r="F76" i="17"/>
  <c r="O64" i="17"/>
  <c r="F64" i="17"/>
  <c r="O54" i="17"/>
  <c r="F54" i="17"/>
  <c r="O33" i="17"/>
  <c r="O23" i="17"/>
  <c r="F23" i="17"/>
  <c r="V31" i="14" l="1"/>
  <c r="V80" i="20" l="1"/>
  <c r="S80" i="20"/>
  <c r="R80" i="20"/>
  <c r="T80" i="20"/>
  <c r="Q80" i="20"/>
  <c r="P80" i="20"/>
  <c r="R60" i="20" l="1"/>
  <c r="S60" i="20"/>
  <c r="T60" i="20"/>
  <c r="V60" i="20"/>
  <c r="Q60" i="20"/>
  <c r="P60" i="20"/>
  <c r="V38" i="20" l="1"/>
  <c r="S38" i="20"/>
  <c r="R38" i="20"/>
  <c r="Q38" i="20"/>
  <c r="P38" i="20"/>
  <c r="T38" i="20" l="1"/>
  <c r="N143" i="20"/>
  <c r="M143" i="20"/>
  <c r="N80" i="20"/>
  <c r="N123" i="20"/>
  <c r="M123" i="20"/>
  <c r="N60" i="20"/>
  <c r="M60" i="20"/>
  <c r="N101" i="20"/>
  <c r="M101" i="20"/>
  <c r="N38" i="20"/>
  <c r="M38"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<sst xmlns="http://schemas.openxmlformats.org/spreadsheetml/2006/main" count="18506" uniqueCount="265">
  <si>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</si>
  <si>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</si>
  <si>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</si>
  <si>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</si>
  <si>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</si>
  <si>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</si>
  <si>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</si>
  <si>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</si>
  <si>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</si>
  <si>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</si>
  <si>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</si>
  <si>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</si>
  <si>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</si>
  <si>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</si>
  <si>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</si>
  <si>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</si>
  <si>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</si>
  <si>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</si>
  <si>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</si>
  <si>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</si>
  <si>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</si>
  <si>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</si>
  <si>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</si>
  <si>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</si>
  <si>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</si>
  <si>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</si>
  <si>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</si>
  <si>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</si>
  <si>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</si>
  <si>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</si>
  <si>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</si>
  <si>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</si>
  <si>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</si>
  <si>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</si>
  <si>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</si>
  <si>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</si>
  <si>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</si>
  <si>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</si>
  <si>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</si>
  <si>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</si>
  <si>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</si>
  <si>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</si>
  <si>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</si>
  <si>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</si>
  <si>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</si>
  <si>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</si>
  <si>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</si>
  <si>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</si>
  <si>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</si>
  <si>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</si>
  <si>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</si>
  <si>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</si>
  <si>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</si>
  <si>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</si>
  <si>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</si>
  <si>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</si>
  <si>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</si>
  <si>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</si>
  <si>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</si>
  <si>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</si>
  <si>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</si>
  <si>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</si>
  <si>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</si>
  <si>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</si>
  <si>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</si>
  <si>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</si>
  <si>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</si>
  <si>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</si>
  <si>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</si>
  <si>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</si>
  <si>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</si>
  <si>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</si>
  <si>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</si>
  <si>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</si>
  <si>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</si>
  <si>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</si>
  <si>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</si>
  <si>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</si>
  <si>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</si>
  <si>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</si>
  <si>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</si>
  <si>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</si>
  <si>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</si>
  <si>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</si>
  <si>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</si>
  <si>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</si>
  <si>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</si>
  <si>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</si>
  <si>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</si>
  <si>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</si>
  <si>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</si>
  <si>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</si>
  <si>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</si>
  <si>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</si>
  <si>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</si>
  <si>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</si>
  <si>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</si>
  <si>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</si>
  <si>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</si>
  <si>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</si>
  <si>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</si>
  <si>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</si>
  <si>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</si>
  <si>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</si>
  <si>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</si>
  <si>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</si>
  <si>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</si>
  <si>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</si>
  <si>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</si>
  <si>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</si>
  <si>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</si>
  <si>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</si>
  <si>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</si>
  <si>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</si>
  <si>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</si>
  <si>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</si>
  <si>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</si>
  <si>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</si>
  <si>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</si>
  <si>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</si>
  <si>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</si>
  <si>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</si>
  <si>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</si>
  <si>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</si>
  <si>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</si>
  <si>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</si>
  <si>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</si>
  <si>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</si>
  <si>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</si>
  <si>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</si>
  <si>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</si>
  <si>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</si>
  <si>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</si>
  <si>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</si>
  <si>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</si>
  <si>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</si>
  <si>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</si>
  <si>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</si>
  <si>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</si>
  <si>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</si>
  <si>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</si>
  <si>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</si>
  <si>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</si>
  <si>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</si>
  <si>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</si>
  <si>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</si>
  <si>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</si>
  <si>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</si>
  <si>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</si>
  <si>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</si>
  <si>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</si>
  <si>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</si>
  <si>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</si>
  <si>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</si>
  <si>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</si>
  <si>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</si>
  <si>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</si>
  <si>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</si>
  <si>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</si>
  <si>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</si>
  <si>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</si>
  <si>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</si>
  <si>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</si>
  <si>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</si>
  <si>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</si>
  <si>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</si>
  <si>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</si>
  <si>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</si>
  <si>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</si>
  <si>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</si>
  <si>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</si>
  <si>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</si>
  <si>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</si>
  <si>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</si>
  <si>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</si>
  <si>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</si>
  <si>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</si>
  <si>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</si>
  <si>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</si>
  <si>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</si>
  <si>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</si>
  <si>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</si>
  <si>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</si>
  <si>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</si>
  <si>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</si>
  <si>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</si>
  <si>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</si>
  <si>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</si>
  <si>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</si>
  <si>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</si>
  <si>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</si>
  <si>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</si>
  <si>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</si>
  <si>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</si>
  <si>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</si>
  <si>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</si>
  <si>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</si>
  <si>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</si>
  <si>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</si>
  <si>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</si>
  <si>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</si>
  <si>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</si>
  <si>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</si>
  <si>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</si>
  <si>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</si>
  <si>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</si>
  <si>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</si>
  <si>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</si>
  <si>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</si>
  <si>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</si>
  <si>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</si>
  <si>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</si>
  <si>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</si>
  <si>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</si>
  <si>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</si>
  <si>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</si>
  <si>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</si>
  <si>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</si>
  <si>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</si>
  <si>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</si>
  <si>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</si>
  <si>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</si>
  <si>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</si>
  <si>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</si>
  <si>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</si>
  <si>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</si>
  <si>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</si>
  <si>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</si>
  <si>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</si>
  <si>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</si>
  <si>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</si>
  <si>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</si>
  <si>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</si>
  <si>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</si>
  <si>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</si>
  <si>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APRIL 2024</t>
  </si>
  <si>
    <t>April, 2024</t>
  </si>
  <si>
    <t>April, 2023</t>
  </si>
  <si>
    <t>April, 2019</t>
  </si>
  <si>
    <t>April, 2024 Residential Number of Customers that Applied</t>
  </si>
  <si>
    <t>April, 2023 Residential Number of Customers that Applied</t>
  </si>
  <si>
    <t>April, 2019
Residential Number of Customers that Applied</t>
  </si>
  <si>
    <t>April, 2024
Number of Residential Customers that Receive Assistance for Arrears</t>
  </si>
  <si>
    <t>April, 2023
Number of Residential Customers that Receive Assistance for Arrears</t>
  </si>
  <si>
    <t>April, 2019 
Number of Residential Customers that Receive Assistance for Arrears</t>
  </si>
  <si>
    <t>02207</t>
  </si>
  <si>
    <t>07020</t>
  </si>
  <si>
    <t>07026</t>
  </si>
  <si>
    <t>07027</t>
  </si>
  <si>
    <t>07028</t>
  </si>
  <si>
    <t>07072</t>
  </si>
  <si>
    <t>07201</t>
  </si>
  <si>
    <t>07202</t>
  </si>
  <si>
    <t>07203</t>
  </si>
  <si>
    <t>07205</t>
  </si>
  <si>
    <t>07206</t>
  </si>
  <si>
    <t>07207</t>
  </si>
  <si>
    <t>07208</t>
  </si>
  <si>
    <t>07720</t>
  </si>
  <si>
    <t>08801</t>
  </si>
  <si>
    <t>08818</t>
  </si>
  <si>
    <t>07083</t>
  </si>
  <si>
    <t>0</t>
  </si>
  <si>
    <t>07062</t>
  </si>
  <si>
    <t>Submitted: 8/01/2024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</si>
</sst>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8" t="s">
        <v>235</v>
      </c>
      <c r="B4" s="1"/>
      <c r="C4" s="1"/>
      <c r="D4" s="1"/>
      <c r="E4" s="1"/>
    </row>
    <row r="5" spans="1:5" x14ac:dyDescent="0.3">
      <c r="A5" s="59" t="s">
        <v>264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zoomScale="80" zoomScaleNormal="80" zoomScaleSheetLayoutView="85" zoomScalePageLayoutView="70" workbookViewId="0">
      <selection activeCell="A15" sqref="A15"/>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14.44140625" style="5" customWidth="1"/>
    <col min="7" max="7" width="22.44140625" style="5" customWidth="1"/>
    <col min="8" max="8" width="14.6640625" style="5" customWidth="1"/>
    <col min="9" max="9" width="22.44140625" style="5" customWidth="1"/>
    <col min="10" max="10" width="14.5546875" style="5" customWidth="1"/>
    <col min="11" max="11" width="22" style="5" bestFit="1"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 customHeight="1" thickBot="1" x14ac:dyDescent="0.3">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 customHeight="1" x14ac:dyDescent="0.25">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3">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3">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5">
      <c r="A7" s="4" t="s">
        <v>221</v>
      </c>
      <c r="B7" s="53"/>
      <c r="C7" s="53"/>
      <c r="D7" s="53"/>
      <c r="E7" s="53"/>
      <c r="F7" s="53"/>
      <c r="G7" s="53"/>
      <c r="H7" s="53"/>
      <c r="I7" s="53"/>
      <c r="J7" s="53"/>
      <c r="K7" s="53"/>
      <c r="L7" s="53"/>
      <c r="M7" s="266" t="s">
        <v>212</v>
      </c>
      <c r="N7" s="267"/>
      <c r="O7" s="64"/>
      <c r="P7" s="50" t="s">
        <v>212</v>
      </c>
      <c r="Q7" s="4"/>
      <c r="R7" s="4"/>
      <c r="S7" s="4"/>
      <c r="T7" s="4"/>
      <c r="U7" s="4"/>
      <c r="V7" s="4"/>
      <c r="W7" s="4"/>
      <c r="Y7" s="137"/>
      <c r="Z7" s="81"/>
      <c r="AA7" s="81"/>
      <c r="AB7" s="270" t="s">
        <v>218</v>
      </c>
      <c r="AC7" s="271"/>
      <c r="AD7" s="271"/>
      <c r="AE7" s="271"/>
      <c r="AF7" s="4"/>
    </row>
    <row r="8" spans="1:38" ht="14.4" customHeight="1" x14ac:dyDescent="0.25">
      <c r="B8" s="53"/>
      <c r="C8" s="53"/>
      <c r="D8" s="53"/>
      <c r="E8" s="53"/>
      <c r="F8" s="53"/>
      <c r="G8" s="53"/>
      <c r="H8" s="53"/>
      <c r="I8" s="53"/>
      <c r="J8" s="53"/>
      <c r="K8" s="53"/>
      <c r="L8" s="53"/>
      <c r="M8" s="268"/>
      <c r="N8" s="269"/>
      <c r="Q8" s="4"/>
      <c r="R8" s="4"/>
      <c r="S8" s="4"/>
      <c r="T8" s="4"/>
      <c r="U8" s="4"/>
      <c r="V8" s="4"/>
      <c r="W8" s="4"/>
      <c r="Y8" s="270" t="s">
        <v>199</v>
      </c>
      <c r="Z8" s="271"/>
      <c r="AA8" s="81"/>
      <c r="AB8" s="270"/>
      <c r="AC8" s="271"/>
      <c r="AD8" s="271"/>
      <c r="AE8" s="271"/>
      <c r="AF8" s="4"/>
    </row>
    <row r="9" spans="1:38" x14ac:dyDescent="0.25">
      <c r="A9" s="53" t="s">
        <v>154</v>
      </c>
      <c r="B9" s="5" t="s">
        <v>155</v>
      </c>
      <c r="C9" s="53"/>
      <c r="D9" s="53"/>
      <c r="E9" s="53"/>
      <c r="F9" s="53"/>
      <c r="G9" s="53"/>
      <c r="H9" s="53"/>
      <c r="I9" s="53"/>
      <c r="J9" s="53"/>
      <c r="K9" s="53"/>
      <c r="L9" s="53"/>
      <c r="M9" s="89"/>
      <c r="N9" s="4"/>
      <c r="P9" s="50"/>
      <c r="Q9" s="4"/>
      <c r="R9" s="4"/>
      <c r="S9" s="4"/>
      <c r="T9" s="4"/>
      <c r="U9" s="4"/>
      <c r="V9" s="4"/>
      <c r="W9" s="4"/>
      <c r="Y9" s="270"/>
      <c r="Z9" s="271"/>
      <c r="AA9" s="81"/>
      <c r="AB9" s="270"/>
      <c r="AC9" s="271"/>
      <c r="AD9" s="271"/>
      <c r="AE9" s="271"/>
      <c r="AF9" s="4"/>
    </row>
    <row r="10" spans="1:38" x14ac:dyDescent="0.25">
      <c r="A10" s="53"/>
      <c r="B10" s="132" t="s">
        <v>163</v>
      </c>
      <c r="C10" s="53"/>
      <c r="D10" s="53"/>
      <c r="E10" s="53"/>
      <c r="F10" s="53"/>
      <c r="G10" s="53"/>
      <c r="H10" s="53"/>
      <c r="I10" s="53"/>
      <c r="J10" s="53"/>
      <c r="K10" s="53"/>
      <c r="L10" s="53"/>
      <c r="M10" s="89"/>
      <c r="N10" s="4"/>
      <c r="P10" s="50"/>
      <c r="Q10" s="4"/>
      <c r="R10" s="4"/>
      <c r="S10" s="4"/>
      <c r="T10" s="4"/>
      <c r="U10" s="4"/>
      <c r="V10" s="4"/>
      <c r="W10" s="4"/>
      <c r="Y10" s="270"/>
      <c r="Z10" s="271"/>
      <c r="AA10" s="81"/>
      <c r="AB10" s="89" t="s">
        <v>154</v>
      </c>
      <c r="AC10" s="5" t="s">
        <v>162</v>
      </c>
      <c r="AD10" s="31"/>
      <c r="AE10" s="4"/>
      <c r="AF10" s="4"/>
    </row>
    <row r="11" spans="1:38" x14ac:dyDescent="0.25">
      <c r="A11" s="53"/>
      <c r="B11" s="132" t="s">
        <v>164</v>
      </c>
      <c r="C11" s="53"/>
      <c r="D11" s="53"/>
      <c r="E11" s="53"/>
      <c r="F11" s="53"/>
      <c r="G11" s="53"/>
      <c r="H11" s="53"/>
      <c r="I11" s="53"/>
      <c r="J11" s="53"/>
      <c r="K11" s="53"/>
      <c r="L11" s="53"/>
      <c r="M11" s="89"/>
      <c r="N11" s="4"/>
      <c r="P11" s="50"/>
      <c r="Q11" s="4"/>
      <c r="R11" s="4"/>
      <c r="S11" s="4"/>
      <c r="T11" s="4"/>
      <c r="U11" s="4"/>
      <c r="V11" s="4"/>
      <c r="W11" s="4"/>
      <c r="Y11" s="270"/>
      <c r="Z11" s="271"/>
      <c r="AA11" s="81"/>
      <c r="AB11" s="89"/>
      <c r="AC11" s="132" t="s">
        <v>168</v>
      </c>
      <c r="AD11" s="4"/>
      <c r="AE11" s="4"/>
      <c r="AF11" s="4"/>
    </row>
    <row r="12" spans="1:38" x14ac:dyDescent="0.25">
      <c r="A12" s="53"/>
      <c r="B12" s="132" t="s">
        <v>158</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165</v>
      </c>
      <c r="AD12" s="4"/>
      <c r="AE12" s="4"/>
      <c r="AF12" s="4"/>
    </row>
    <row r="13" spans="1:38" x14ac:dyDescent="0.25">
      <c r="A13" s="53"/>
      <c r="B13" s="132" t="s">
        <v>159</v>
      </c>
      <c r="C13" s="53"/>
      <c r="D13" s="53"/>
      <c r="E13" s="53"/>
      <c r="F13" s="53"/>
      <c r="G13" s="53"/>
      <c r="H13" s="53"/>
      <c r="I13" s="53"/>
      <c r="J13" s="53"/>
      <c r="K13" s="53"/>
      <c r="L13" s="53"/>
      <c r="M13" s="89"/>
      <c r="N13" s="4"/>
      <c r="P13" s="50"/>
      <c r="Q13" s="4"/>
      <c r="R13" s="4"/>
      <c r="S13" s="4"/>
      <c r="T13" s="4"/>
      <c r="U13" s="4"/>
      <c r="V13" s="4"/>
      <c r="W13" s="4"/>
      <c r="Y13" s="270"/>
      <c r="Z13" s="271"/>
      <c r="AA13" s="81"/>
      <c r="AC13" s="5" t="s">
        <v>166</v>
      </c>
      <c r="AD13" s="4"/>
      <c r="AE13" s="4"/>
      <c r="AF13" s="4"/>
    </row>
    <row r="14" spans="1:38" x14ac:dyDescent="0.25">
      <c r="A14" s="53"/>
      <c r="B14" s="132"/>
      <c r="C14" s="53"/>
      <c r="D14" s="53"/>
      <c r="E14" s="53"/>
      <c r="F14" s="53"/>
      <c r="G14" s="53"/>
      <c r="H14" s="53"/>
      <c r="I14" s="53"/>
      <c r="J14" s="53"/>
      <c r="K14" s="53"/>
      <c r="L14" s="53"/>
      <c r="M14" s="89"/>
      <c r="N14" s="4"/>
      <c r="P14" s="50"/>
      <c r="Q14" s="4"/>
      <c r="R14" s="4"/>
      <c r="S14" s="4"/>
      <c r="T14" s="4"/>
      <c r="U14" s="4"/>
      <c r="V14" s="4"/>
      <c r="W14" s="4"/>
      <c r="Y14" s="270"/>
      <c r="Z14" s="271"/>
      <c r="AA14" s="81"/>
      <c r="AC14" s="132" t="s">
        <v>167</v>
      </c>
      <c r="AD14" s="4"/>
      <c r="AE14" s="4"/>
      <c r="AF14" s="4"/>
    </row>
    <row r="15" spans="1:38" x14ac:dyDescent="0.25">
      <c r="B15" s="53"/>
      <c r="C15" s="53"/>
      <c r="D15" s="53"/>
      <c r="E15" s="53"/>
      <c r="F15" s="53"/>
      <c r="G15" s="53"/>
      <c r="H15" s="53"/>
      <c r="I15" s="53"/>
      <c r="J15" s="53"/>
      <c r="K15" s="113" t="s">
        <v>125</v>
      </c>
      <c r="L15" s="53"/>
      <c r="M15" s="89"/>
      <c r="N15" s="113"/>
      <c r="P15" s="50"/>
      <c r="Q15" s="4"/>
      <c r="R15" s="4"/>
      <c r="S15" s="4"/>
      <c r="T15" s="4"/>
      <c r="U15" s="4"/>
      <c r="V15" s="4"/>
      <c r="W15" s="113" t="s">
        <v>125</v>
      </c>
      <c r="Y15" s="270"/>
      <c r="Z15" s="271"/>
      <c r="AA15" s="113"/>
      <c r="AC15" s="132" t="s">
        <v>169</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70"/>
      <c r="Z16" s="271"/>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70"/>
      <c r="Z17" s="271"/>
      <c r="AB17" s="89"/>
      <c r="AC17" s="4"/>
      <c r="AD17" s="4"/>
      <c r="AE17" s="4"/>
      <c r="AF17" s="4"/>
    </row>
    <row r="18" spans="1:32" ht="79.2" x14ac:dyDescent="0.25">
      <c r="A18" s="142"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3"/>
      <c r="AC18" s="4"/>
      <c r="AD18" s="4"/>
      <c r="AE18" s="4"/>
      <c r="AF18" s="4"/>
    </row>
    <row r="19" spans="1:32" ht="57.75" customHeight="1" x14ac:dyDescent="0.25">
      <c r="A19" s="219" t="s">
        <v>236</v>
      </c>
      <c r="B19" s="78" t="s">
        <v>15</v>
      </c>
      <c r="C19" s="78" t="s">
        <v>16</v>
      </c>
      <c r="D19" s="78" t="s">
        <v>104</v>
      </c>
      <c r="E19" s="78" t="s">
        <v>17</v>
      </c>
      <c r="F19" s="68" t="s">
        <v>227</v>
      </c>
      <c r="G19" s="68" t="s">
        <v>228</v>
      </c>
      <c r="H19" s="68" t="s">
        <v>229</v>
      </c>
      <c r="I19" s="68" t="s">
        <v>230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5">
      <c r="A20" s="55"/>
      <c r="B20" s="11"/>
      <c r="C20" s="11" t="s">
        <v>190</v>
      </c>
      <c r="D20" s="11"/>
      <c r="E20" s="157">
        <v>0</v>
      </c>
      <c r="F20" s="238">
        <v>2578</v>
      </c>
      <c r="G20" s="11" t="s">
        <v>189</v>
      </c>
      <c r="H20" s="238">
        <f>F20</f>
        <v>2578</v>
      </c>
      <c r="I20" s="11" t="s">
        <v>189</v>
      </c>
      <c r="J20" s="11"/>
      <c r="K20" s="11"/>
      <c r="M20" s="11">
        <v>34</v>
      </c>
      <c r="N20" s="11">
        <f>M20</f>
        <v>34</v>
      </c>
      <c r="P20" s="161">
        <v>1097.3800000000001</v>
      </c>
      <c r="Q20" s="161">
        <v>1449.45</v>
      </c>
      <c r="R20" s="161">
        <v>340.94</v>
      </c>
      <c r="S20" s="161">
        <v>390.08</v>
      </c>
      <c r="T20" s="11">
        <v>198</v>
      </c>
      <c r="U20" s="11" t="s">
        <v>189</v>
      </c>
      <c r="V20" s="11">
        <v>62</v>
      </c>
      <c r="W20" s="11" t="s">
        <v>189</v>
      </c>
      <c r="Y20" s="11"/>
      <c r="Z20" s="11"/>
      <c r="AB20" s="11"/>
      <c r="AC20" s="11"/>
      <c r="AD20" s="11"/>
      <c r="AE20" s="4"/>
      <c r="AF20" s="4"/>
    </row>
    <row r="21" spans="1:32" x14ac:dyDescent="0.25">
      <c r="A21" s="55"/>
      <c r="B21" s="11"/>
      <c r="C21" s="11" t="s">
        <v>190</v>
      </c>
      <c r="D21" s="11"/>
      <c r="E21" s="11" t="s">
        <v>245</v>
      </c>
      <c r="F21" s="238">
        <v>0</v>
      </c>
      <c r="G21" s="11" t="s">
        <v>189</v>
      </c>
      <c r="H21" s="238">
        <f t="shared" ref="H21:H36" si="0">F21</f>
        <v>0</v>
      </c>
      <c r="I21" s="11" t="s">
        <v>189</v>
      </c>
      <c r="J21" s="11"/>
      <c r="K21" s="11"/>
      <c r="M21" s="11">
        <v>0</v>
      </c>
      <c r="N21" s="11">
        <f t="shared" ref="N21:N36" si="1">M21</f>
        <v>0</v>
      </c>
      <c r="P21" s="160">
        <v>0</v>
      </c>
      <c r="Q21" s="160">
        <v>0</v>
      </c>
      <c r="R21" s="160">
        <v>0</v>
      </c>
      <c r="S21" s="160">
        <v>0</v>
      </c>
      <c r="T21" s="11">
        <v>0</v>
      </c>
      <c r="U21" s="11" t="s">
        <v>189</v>
      </c>
      <c r="V21" s="11">
        <v>0</v>
      </c>
      <c r="W21" s="11" t="s">
        <v>189</v>
      </c>
      <c r="Y21" s="11"/>
      <c r="Z21" s="11"/>
      <c r="AB21" s="11"/>
      <c r="AC21" s="11"/>
      <c r="AD21" s="11"/>
      <c r="AE21" s="4"/>
      <c r="AF21" s="4"/>
    </row>
    <row r="22" spans="1:32" x14ac:dyDescent="0.25">
      <c r="A22" s="55"/>
      <c r="B22" s="11"/>
      <c r="C22" s="11" t="s">
        <v>190</v>
      </c>
      <c r="D22" s="11"/>
      <c r="E22" s="11" t="s">
        <v>246</v>
      </c>
      <c r="F22" s="238">
        <v>0</v>
      </c>
      <c r="G22" s="11" t="s">
        <v>189</v>
      </c>
      <c r="H22" s="238">
        <f t="shared" si="0"/>
        <v>0</v>
      </c>
      <c r="I22" s="11" t="s">
        <v>189</v>
      </c>
      <c r="J22" s="11"/>
      <c r="K22" s="11"/>
      <c r="M22" s="11">
        <v>0</v>
      </c>
      <c r="N22" s="11">
        <f t="shared" si="1"/>
        <v>0</v>
      </c>
      <c r="P22" s="160">
        <v>0</v>
      </c>
      <c r="Q22" s="160">
        <v>0</v>
      </c>
      <c r="R22" s="160">
        <v>0</v>
      </c>
      <c r="S22" s="160">
        <v>0</v>
      </c>
      <c r="T22" s="11">
        <v>0</v>
      </c>
      <c r="U22" s="11" t="s">
        <v>189</v>
      </c>
      <c r="V22" s="11">
        <v>0</v>
      </c>
      <c r="W22" s="11" t="s">
        <v>189</v>
      </c>
      <c r="Y22" s="11"/>
      <c r="Z22" s="11"/>
      <c r="AB22" s="11"/>
      <c r="AC22" s="11"/>
      <c r="AD22" s="11"/>
      <c r="AE22" s="4"/>
      <c r="AF22" s="4"/>
    </row>
    <row r="23" spans="1:32" x14ac:dyDescent="0.25">
      <c r="A23" s="55"/>
      <c r="B23" s="11"/>
      <c r="C23" s="11" t="s">
        <v>190</v>
      </c>
      <c r="D23" s="11"/>
      <c r="E23" s="11" t="s">
        <v>247</v>
      </c>
      <c r="F23" s="238">
        <v>0</v>
      </c>
      <c r="G23" s="11" t="s">
        <v>189</v>
      </c>
      <c r="H23" s="238">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5">
      <c r="A24" s="55"/>
      <c r="B24" s="11"/>
      <c r="C24" s="11" t="s">
        <v>190</v>
      </c>
      <c r="D24" s="11"/>
      <c r="E24" s="11" t="s">
        <v>248</v>
      </c>
      <c r="F24" s="238">
        <v>0</v>
      </c>
      <c r="G24" s="11" t="s">
        <v>189</v>
      </c>
      <c r="H24" s="238">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5">
      <c r="A25" s="55"/>
      <c r="B25" s="11"/>
      <c r="C25" s="11" t="s">
        <v>190</v>
      </c>
      <c r="D25" s="11"/>
      <c r="E25" s="11" t="s">
        <v>249</v>
      </c>
      <c r="F25" s="238">
        <v>0</v>
      </c>
      <c r="G25" s="11" t="s">
        <v>189</v>
      </c>
      <c r="H25" s="238">
        <f t="shared" si="0"/>
        <v>0</v>
      </c>
      <c r="I25" s="11" t="s">
        <v>189</v>
      </c>
      <c r="J25" s="11"/>
      <c r="K25" s="11"/>
      <c r="M25" s="11">
        <v>1</v>
      </c>
      <c r="N25" s="11">
        <f t="shared" si="1"/>
        <v>1</v>
      </c>
      <c r="P25" s="160">
        <v>337.24</v>
      </c>
      <c r="Q25" s="160">
        <v>0</v>
      </c>
      <c r="R25" s="160">
        <v>337.24</v>
      </c>
      <c r="S25" s="160">
        <v>0</v>
      </c>
      <c r="T25" s="11">
        <v>0</v>
      </c>
      <c r="U25" s="11" t="s">
        <v>189</v>
      </c>
      <c r="V25" s="11">
        <v>0</v>
      </c>
      <c r="W25" s="11" t="s">
        <v>189</v>
      </c>
      <c r="Y25" s="11"/>
      <c r="Z25" s="11"/>
      <c r="AB25" s="11"/>
      <c r="AC25" s="11"/>
      <c r="AD25" s="11"/>
      <c r="AE25" s="4"/>
      <c r="AF25" s="4"/>
    </row>
    <row r="26" spans="1:32" x14ac:dyDescent="0.25">
      <c r="A26" s="55"/>
      <c r="B26" s="11"/>
      <c r="C26" s="11" t="s">
        <v>190</v>
      </c>
      <c r="D26" s="11"/>
      <c r="E26" s="11" t="s">
        <v>250</v>
      </c>
      <c r="F26" s="238">
        <v>0</v>
      </c>
      <c r="G26" s="11" t="s">
        <v>189</v>
      </c>
      <c r="H26" s="238">
        <f t="shared" si="0"/>
        <v>0</v>
      </c>
      <c r="I26" s="11" t="s">
        <v>189</v>
      </c>
      <c r="J26" s="11"/>
      <c r="K26" s="11"/>
      <c r="M26" s="11">
        <v>0</v>
      </c>
      <c r="N26" s="11">
        <f t="shared" si="1"/>
        <v>0</v>
      </c>
      <c r="P26" s="160">
        <v>0</v>
      </c>
      <c r="Q26" s="160">
        <v>0</v>
      </c>
      <c r="R26" s="160">
        <v>0</v>
      </c>
      <c r="S26" s="160">
        <v>0</v>
      </c>
      <c r="T26" s="11">
        <v>0</v>
      </c>
      <c r="U26" s="11" t="s">
        <v>189</v>
      </c>
      <c r="V26" s="11">
        <v>0</v>
      </c>
      <c r="W26" s="11" t="s">
        <v>189</v>
      </c>
      <c r="Y26" s="11"/>
      <c r="Z26" s="11"/>
      <c r="AB26" s="11"/>
      <c r="AC26" s="11"/>
      <c r="AD26" s="11"/>
      <c r="AE26" s="4"/>
      <c r="AF26" s="4"/>
    </row>
    <row r="27" spans="1:32" x14ac:dyDescent="0.25">
      <c r="A27" s="55"/>
      <c r="B27" s="11"/>
      <c r="C27" s="11" t="s">
        <v>190</v>
      </c>
      <c r="D27" s="11"/>
      <c r="E27" s="11" t="s">
        <v>251</v>
      </c>
      <c r="F27" s="238">
        <v>6289</v>
      </c>
      <c r="G27" s="11" t="s">
        <v>189</v>
      </c>
      <c r="H27" s="238">
        <f t="shared" si="0"/>
        <v>6289</v>
      </c>
      <c r="I27" s="11" t="s">
        <v>189</v>
      </c>
      <c r="J27" s="11"/>
      <c r="K27" s="11"/>
      <c r="M27" s="11">
        <v>267</v>
      </c>
      <c r="N27" s="11">
        <f t="shared" si="1"/>
        <v>267</v>
      </c>
      <c r="P27" s="160">
        <v>1010.17</v>
      </c>
      <c r="Q27" s="160">
        <v>1331.43</v>
      </c>
      <c r="R27" s="160">
        <v>286.85000000000002</v>
      </c>
      <c r="S27" s="160">
        <v>236.91</v>
      </c>
      <c r="T27" s="11">
        <v>166</v>
      </c>
      <c r="U27" s="11" t="s">
        <v>189</v>
      </c>
      <c r="V27" s="11">
        <v>47</v>
      </c>
      <c r="W27" s="11" t="s">
        <v>189</v>
      </c>
      <c r="Y27" s="11"/>
      <c r="Z27" s="11"/>
      <c r="AB27" s="11"/>
      <c r="AC27" s="11"/>
      <c r="AD27" s="11"/>
      <c r="AE27" s="4"/>
      <c r="AF27" s="4"/>
    </row>
    <row r="28" spans="1:32" x14ac:dyDescent="0.25">
      <c r="A28" s="55"/>
      <c r="B28" s="11"/>
      <c r="C28" s="11" t="s">
        <v>190</v>
      </c>
      <c r="D28" s="11"/>
      <c r="E28" s="11" t="s">
        <v>252</v>
      </c>
      <c r="F28" s="238">
        <v>4389</v>
      </c>
      <c r="G28" s="11" t="s">
        <v>189</v>
      </c>
      <c r="H28" s="238">
        <f t="shared" si="0"/>
        <v>4389</v>
      </c>
      <c r="I28" s="11" t="s">
        <v>189</v>
      </c>
      <c r="J28" s="11"/>
      <c r="K28" s="11"/>
      <c r="M28" s="11">
        <v>82</v>
      </c>
      <c r="N28" s="11">
        <f t="shared" si="1"/>
        <v>82</v>
      </c>
      <c r="P28" s="160">
        <v>298.73</v>
      </c>
      <c r="Q28" s="160">
        <v>300.60000000000002</v>
      </c>
      <c r="R28" s="160">
        <v>208.8</v>
      </c>
      <c r="S28" s="160">
        <v>190.93</v>
      </c>
      <c r="T28" s="11">
        <v>54</v>
      </c>
      <c r="U28" s="11" t="s">
        <v>189</v>
      </c>
      <c r="V28" s="11">
        <v>37</v>
      </c>
      <c r="W28" s="11" t="s">
        <v>189</v>
      </c>
      <c r="Y28" s="11"/>
      <c r="Z28" s="11"/>
      <c r="AB28" s="11"/>
      <c r="AC28" s="11"/>
      <c r="AD28" s="11"/>
      <c r="AE28" s="4"/>
      <c r="AF28" s="4"/>
    </row>
    <row r="29" spans="1:32" x14ac:dyDescent="0.25">
      <c r="A29" s="55"/>
      <c r="B29" s="11"/>
      <c r="C29" s="11" t="s">
        <v>190</v>
      </c>
      <c r="D29" s="11"/>
      <c r="E29" s="11" t="s">
        <v>253</v>
      </c>
      <c r="F29" s="238">
        <v>384</v>
      </c>
      <c r="G29" s="11" t="s">
        <v>189</v>
      </c>
      <c r="H29" s="238">
        <f t="shared" si="0"/>
        <v>384</v>
      </c>
      <c r="I29" s="11" t="s">
        <v>189</v>
      </c>
      <c r="J29" s="11"/>
      <c r="K29" s="11"/>
      <c r="M29" s="11">
        <v>10</v>
      </c>
      <c r="N29" s="11">
        <f t="shared" si="1"/>
        <v>10</v>
      </c>
      <c r="P29" s="160">
        <v>298.74</v>
      </c>
      <c r="Q29" s="160">
        <v>251.44</v>
      </c>
      <c r="R29" s="160">
        <v>242.73</v>
      </c>
      <c r="S29" s="160">
        <v>216.78</v>
      </c>
      <c r="T29" s="11">
        <v>55</v>
      </c>
      <c r="U29" s="11" t="s">
        <v>189</v>
      </c>
      <c r="V29" s="11">
        <v>44</v>
      </c>
      <c r="W29" s="11" t="s">
        <v>189</v>
      </c>
      <c r="Y29" s="11"/>
      <c r="Z29" s="11"/>
      <c r="AB29" s="11"/>
      <c r="AC29" s="11"/>
      <c r="AD29" s="11"/>
      <c r="AE29" s="4"/>
      <c r="AF29" s="4"/>
    </row>
    <row r="30" spans="1:32" x14ac:dyDescent="0.25">
      <c r="A30" s="55"/>
      <c r="B30" s="11"/>
      <c r="C30" s="11" t="s">
        <v>190</v>
      </c>
      <c r="D30" s="11"/>
      <c r="E30" s="11" t="s">
        <v>254</v>
      </c>
      <c r="F30" s="238">
        <v>0</v>
      </c>
      <c r="G30" s="11" t="s">
        <v>189</v>
      </c>
      <c r="H30" s="238">
        <f t="shared" si="0"/>
        <v>0</v>
      </c>
      <c r="I30" s="11" t="s">
        <v>189</v>
      </c>
      <c r="J30" s="11"/>
      <c r="K30" s="11"/>
      <c r="M30" s="11">
        <v>0</v>
      </c>
      <c r="N30" s="11">
        <f t="shared" si="1"/>
        <v>0</v>
      </c>
      <c r="P30" s="160">
        <v>0</v>
      </c>
      <c r="Q30" s="160">
        <v>0</v>
      </c>
      <c r="R30" s="160">
        <v>0</v>
      </c>
      <c r="S30" s="160">
        <v>0</v>
      </c>
      <c r="T30" s="11">
        <v>0</v>
      </c>
      <c r="U30" s="11" t="s">
        <v>189</v>
      </c>
      <c r="V30" s="11">
        <v>0</v>
      </c>
      <c r="W30" s="11" t="s">
        <v>189</v>
      </c>
      <c r="Y30" s="11"/>
      <c r="Z30" s="11"/>
      <c r="AB30" s="11"/>
      <c r="AC30" s="11"/>
      <c r="AD30" s="11"/>
      <c r="AE30" s="4"/>
      <c r="AF30" s="4"/>
    </row>
    <row r="31" spans="1:32" x14ac:dyDescent="0.25">
      <c r="A31" s="55"/>
      <c r="B31" s="11"/>
      <c r="C31" s="11" t="s">
        <v>190</v>
      </c>
      <c r="D31" s="11"/>
      <c r="E31" s="11" t="s">
        <v>255</v>
      </c>
      <c r="F31" s="238">
        <v>1592</v>
      </c>
      <c r="G31" s="11" t="s">
        <v>189</v>
      </c>
      <c r="H31" s="238">
        <f t="shared" si="0"/>
        <v>1592</v>
      </c>
      <c r="I31" s="11" t="s">
        <v>189</v>
      </c>
      <c r="J31" s="11"/>
      <c r="K31" s="11"/>
      <c r="M31" s="11">
        <v>93</v>
      </c>
      <c r="N31" s="11">
        <f t="shared" si="1"/>
        <v>93</v>
      </c>
      <c r="P31" s="160">
        <v>287.48</v>
      </c>
      <c r="Q31" s="160">
        <v>304.33999999999997</v>
      </c>
      <c r="R31" s="160">
        <v>242.53</v>
      </c>
      <c r="S31" s="160">
        <v>227.23</v>
      </c>
      <c r="T31" s="11">
        <v>53</v>
      </c>
      <c r="U31" s="11" t="s">
        <v>189</v>
      </c>
      <c r="V31" s="11">
        <v>44</v>
      </c>
      <c r="W31" s="11" t="s">
        <v>189</v>
      </c>
      <c r="Y31" s="11"/>
      <c r="Z31" s="11"/>
      <c r="AB31" s="11"/>
      <c r="AC31" s="11"/>
      <c r="AD31" s="11"/>
      <c r="AE31" s="4"/>
      <c r="AF31" s="4"/>
    </row>
    <row r="32" spans="1:32" x14ac:dyDescent="0.25">
      <c r="A32" s="55"/>
      <c r="B32" s="11"/>
      <c r="C32" s="11" t="s">
        <v>190</v>
      </c>
      <c r="D32" s="11"/>
      <c r="E32" s="11" t="s">
        <v>256</v>
      </c>
      <c r="F32" s="238">
        <v>244488</v>
      </c>
      <c r="G32" s="11" t="s">
        <v>189</v>
      </c>
      <c r="H32" s="238">
        <f t="shared" si="0"/>
        <v>244488</v>
      </c>
      <c r="I32" s="11" t="s">
        <v>189</v>
      </c>
      <c r="J32" s="11"/>
      <c r="K32" s="11"/>
      <c r="M32" s="11">
        <v>10122</v>
      </c>
      <c r="N32" s="11">
        <f t="shared" si="1"/>
        <v>10122</v>
      </c>
      <c r="P32" s="160">
        <v>250.41</v>
      </c>
      <c r="Q32" s="160">
        <v>247.54</v>
      </c>
      <c r="R32" s="160">
        <v>164.48</v>
      </c>
      <c r="S32" s="160">
        <v>144.18</v>
      </c>
      <c r="T32" s="11">
        <v>45</v>
      </c>
      <c r="U32" s="11" t="s">
        <v>189</v>
      </c>
      <c r="V32" s="11">
        <v>28</v>
      </c>
      <c r="W32" s="11" t="s">
        <v>189</v>
      </c>
      <c r="Y32" s="11"/>
      <c r="Z32" s="11"/>
      <c r="AB32" s="11"/>
      <c r="AC32" s="11"/>
      <c r="AD32" s="11"/>
      <c r="AE32" s="4"/>
      <c r="AF32" s="4"/>
    </row>
    <row r="33" spans="1:37" x14ac:dyDescent="0.25">
      <c r="A33" s="55"/>
      <c r="B33" s="11"/>
      <c r="C33" s="11" t="s">
        <v>190</v>
      </c>
      <c r="D33" s="11"/>
      <c r="E33" s="11" t="s">
        <v>257</v>
      </c>
      <c r="F33" s="238">
        <v>1877</v>
      </c>
      <c r="G33" s="11" t="s">
        <v>189</v>
      </c>
      <c r="H33" s="238">
        <f t="shared" si="0"/>
        <v>1877</v>
      </c>
      <c r="I33" s="11" t="s">
        <v>189</v>
      </c>
      <c r="J33" s="11"/>
      <c r="K33" s="11"/>
      <c r="M33" s="11">
        <v>91</v>
      </c>
      <c r="N33" s="11">
        <f t="shared" si="1"/>
        <v>91</v>
      </c>
      <c r="P33" s="160">
        <v>471.7</v>
      </c>
      <c r="Q33" s="160">
        <v>400.56</v>
      </c>
      <c r="R33" s="160">
        <v>253.11</v>
      </c>
      <c r="S33" s="160">
        <v>216.78</v>
      </c>
      <c r="T33" s="11">
        <v>82</v>
      </c>
      <c r="U33" s="11" t="s">
        <v>189</v>
      </c>
      <c r="V33" s="11">
        <v>46</v>
      </c>
      <c r="W33" s="11" t="s">
        <v>189</v>
      </c>
      <c r="Y33" s="11"/>
      <c r="Z33" s="11"/>
      <c r="AB33" s="11"/>
      <c r="AC33" s="11"/>
      <c r="AD33" s="11"/>
      <c r="AE33" s="4"/>
      <c r="AF33" s="4"/>
    </row>
    <row r="34" spans="1:37" x14ac:dyDescent="0.25">
      <c r="A34" s="55"/>
      <c r="B34" s="11"/>
      <c r="C34" s="11" t="s">
        <v>190</v>
      </c>
      <c r="D34" s="11"/>
      <c r="E34" s="11" t="s">
        <v>258</v>
      </c>
      <c r="F34" s="238">
        <v>18</v>
      </c>
      <c r="G34" s="11" t="s">
        <v>189</v>
      </c>
      <c r="H34" s="238">
        <f t="shared" si="0"/>
        <v>18</v>
      </c>
      <c r="I34" s="11" t="s">
        <v>189</v>
      </c>
      <c r="J34" s="11"/>
      <c r="K34" s="11"/>
      <c r="M34" s="11">
        <v>1</v>
      </c>
      <c r="N34" s="11">
        <f t="shared" si="1"/>
        <v>1</v>
      </c>
      <c r="P34" s="160">
        <v>107.8</v>
      </c>
      <c r="Q34" s="160">
        <v>90.94</v>
      </c>
      <c r="R34" s="160">
        <v>107.8</v>
      </c>
      <c r="S34" s="160">
        <v>90.94</v>
      </c>
      <c r="T34" s="11">
        <v>18</v>
      </c>
      <c r="U34" s="11" t="s">
        <v>189</v>
      </c>
      <c r="V34" s="11">
        <v>18</v>
      </c>
      <c r="W34" s="11" t="s">
        <v>189</v>
      </c>
      <c r="Y34" s="11"/>
      <c r="Z34" s="11"/>
      <c r="AB34" s="11"/>
      <c r="AC34" s="11"/>
      <c r="AD34" s="11"/>
      <c r="AE34" s="4"/>
      <c r="AF34" s="4"/>
    </row>
    <row r="35" spans="1:37" x14ac:dyDescent="0.25">
      <c r="A35" s="55"/>
      <c r="B35" s="11"/>
      <c r="C35" s="11" t="s">
        <v>190</v>
      </c>
      <c r="D35" s="11"/>
      <c r="E35" s="11" t="s">
        <v>259</v>
      </c>
      <c r="F35" s="238">
        <v>0</v>
      </c>
      <c r="G35" s="11" t="s">
        <v>189</v>
      </c>
      <c r="H35" s="238">
        <f t="shared" si="0"/>
        <v>0</v>
      </c>
      <c r="I35" s="11" t="s">
        <v>189</v>
      </c>
      <c r="J35" s="11"/>
      <c r="K35" s="11"/>
      <c r="M35" s="11">
        <v>0</v>
      </c>
      <c r="N35" s="11">
        <f t="shared" si="1"/>
        <v>0</v>
      </c>
      <c r="P35" s="160">
        <v>0</v>
      </c>
      <c r="Q35" s="160">
        <v>0</v>
      </c>
      <c r="R35" s="160">
        <v>0</v>
      </c>
      <c r="S35" s="160">
        <v>0</v>
      </c>
      <c r="T35" s="11">
        <v>0</v>
      </c>
      <c r="U35" s="11" t="s">
        <v>189</v>
      </c>
      <c r="V35" s="11">
        <v>0</v>
      </c>
      <c r="W35" s="11" t="s">
        <v>189</v>
      </c>
      <c r="Y35" s="11"/>
      <c r="Z35" s="11"/>
      <c r="AB35" s="11"/>
      <c r="AC35" s="11"/>
      <c r="AD35" s="11"/>
      <c r="AE35" s="4"/>
      <c r="AF35" s="4"/>
    </row>
    <row r="36" spans="1:37" x14ac:dyDescent="0.25">
      <c r="A36" s="55"/>
      <c r="B36" s="11"/>
      <c r="C36" s="11" t="s">
        <v>190</v>
      </c>
      <c r="D36" s="11"/>
      <c r="E36" s="11" t="s">
        <v>260</v>
      </c>
      <c r="F36" s="238">
        <v>0</v>
      </c>
      <c r="G36" s="11" t="s">
        <v>189</v>
      </c>
      <c r="H36" s="238">
        <f t="shared" si="0"/>
        <v>0</v>
      </c>
      <c r="I36" s="11" t="s">
        <v>189</v>
      </c>
      <c r="J36" s="11"/>
      <c r="K36" s="11"/>
      <c r="M36" s="11">
        <v>0</v>
      </c>
      <c r="N36" s="11">
        <f t="shared" si="1"/>
        <v>0</v>
      </c>
      <c r="P36" s="160">
        <v>0</v>
      </c>
      <c r="Q36" s="160">
        <v>0</v>
      </c>
      <c r="R36" s="160">
        <v>0</v>
      </c>
      <c r="S36" s="160">
        <v>0</v>
      </c>
      <c r="T36" s="11">
        <v>0</v>
      </c>
      <c r="U36" s="11" t="s">
        <v>189</v>
      </c>
      <c r="V36" s="11">
        <v>0</v>
      </c>
      <c r="W36" s="11" t="s">
        <v>189</v>
      </c>
      <c r="Y36" s="11"/>
      <c r="Z36" s="11"/>
      <c r="AB36" s="11"/>
      <c r="AC36" s="11"/>
      <c r="AD36" s="11"/>
      <c r="AE36" s="4"/>
      <c r="AF36" s="4"/>
    </row>
    <row r="37" spans="1:37" ht="13.8" thickBot="1" x14ac:dyDescent="0.3">
      <c r="A37" s="55"/>
      <c r="B37" s="92"/>
      <c r="C37" s="92"/>
      <c r="D37" s="92"/>
      <c r="E37" s="92"/>
      <c r="F37" s="92"/>
      <c r="G37" s="92"/>
      <c r="H37" s="92"/>
      <c r="I37" s="92"/>
      <c r="J37" s="92"/>
      <c r="K37" s="92"/>
      <c r="M37" s="92"/>
      <c r="N37" s="144"/>
      <c r="P37" s="11"/>
      <c r="Q37" s="11"/>
      <c r="R37" s="11"/>
      <c r="S37" s="11"/>
      <c r="T37" s="11"/>
      <c r="U37" s="11"/>
      <c r="V37" s="11"/>
      <c r="W37" s="11"/>
      <c r="Y37" s="92"/>
      <c r="Z37" s="92"/>
      <c r="AB37" s="92"/>
      <c r="AC37" s="92"/>
      <c r="AD37" s="92"/>
      <c r="AE37" s="4"/>
      <c r="AF37" s="4"/>
    </row>
    <row r="38" spans="1:37" ht="13.8" thickBot="1" x14ac:dyDescent="0.3">
      <c r="A38" s="55"/>
      <c r="B38" s="93" t="s">
        <v>124</v>
      </c>
      <c r="C38" s="100"/>
      <c r="D38" s="100"/>
      <c r="E38" s="100"/>
      <c r="F38" s="158">
        <f>SUM(F20:F37)</f>
        <v>261615</v>
      </c>
      <c r="G38" s="173" t="s">
        <v>189</v>
      </c>
      <c r="H38" s="158">
        <f>SUM(H20:H37)</f>
        <v>261615</v>
      </c>
      <c r="I38" s="173" t="s">
        <v>189</v>
      </c>
      <c r="J38" s="95"/>
      <c r="K38" s="96"/>
      <c r="M38" s="158">
        <f>SUM(M20:M37)</f>
        <v>10705</v>
      </c>
      <c r="N38" s="158">
        <f>SUM(N20:N37)</f>
        <v>10705</v>
      </c>
      <c r="P38" s="162">
        <f>AVERAGEIF(P20:P36,"&gt;0")</f>
        <v>462.18333333333328</v>
      </c>
      <c r="Q38" s="163">
        <f>AVERAGEIF(Q20:Q36,"&gt;0")</f>
        <v>547.03750000000002</v>
      </c>
      <c r="R38" s="163">
        <f>AVERAGEIF(R20:R36,"&gt;0")</f>
        <v>242.72000000000006</v>
      </c>
      <c r="S38" s="163">
        <f>AVERAGEIF(S20:S36,"&gt;0")</f>
        <v>214.22875000000002</v>
      </c>
      <c r="T38" s="164">
        <f>AVERAGEIF(T20:T36,"&gt;0")</f>
        <v>83.875</v>
      </c>
      <c r="U38" s="164" t="s">
        <v>189</v>
      </c>
      <c r="V38" s="164">
        <f>AVERAGEIF(V20:V36,"&gt;0")</f>
        <v>40.75</v>
      </c>
      <c r="W38" s="164" t="s">
        <v>189</v>
      </c>
      <c r="Y38" s="170" t="s">
        <v>189</v>
      </c>
      <c r="Z38" s="171" t="s">
        <v>189</v>
      </c>
      <c r="AB38" s="95"/>
      <c r="AC38" s="95"/>
      <c r="AD38" s="96"/>
      <c r="AE38" s="4"/>
      <c r="AF38" s="4"/>
    </row>
    <row r="39" spans="1:37" s="4" customFormat="1" x14ac:dyDescent="0.25">
      <c r="A39" s="55"/>
      <c r="M39" s="50"/>
      <c r="P39" s="50"/>
      <c r="Y39" s="50"/>
      <c r="AB39" s="50"/>
      <c r="AH39" s="74"/>
      <c r="AI39" s="74"/>
      <c r="AJ39" s="74"/>
      <c r="AK39" s="74"/>
    </row>
    <row r="40" spans="1:37" ht="54.75" customHeight="1" x14ac:dyDescent="0.25">
      <c r="A40" s="219" t="s">
        <v>237</v>
      </c>
      <c r="B40" s="78" t="s">
        <v>15</v>
      </c>
      <c r="C40" s="78" t="s">
        <v>16</v>
      </c>
      <c r="D40" s="78" t="s">
        <v>104</v>
      </c>
      <c r="E40" s="78" t="s">
        <v>17</v>
      </c>
      <c r="F40" s="68" t="s">
        <v>227</v>
      </c>
      <c r="G40" s="68" t="s">
        <v>228</v>
      </c>
      <c r="H40" s="68" t="s">
        <v>229</v>
      </c>
      <c r="I40" s="68" t="s">
        <v>230</v>
      </c>
      <c r="J40" s="78" t="s">
        <v>160</v>
      </c>
      <c r="K40" s="78" t="s">
        <v>161</v>
      </c>
      <c r="L40" s="61"/>
      <c r="M40" s="68" t="s">
        <v>187</v>
      </c>
      <c r="N40" s="68" t="s">
        <v>188</v>
      </c>
      <c r="O40" s="71"/>
      <c r="P40" s="68" t="s">
        <v>191</v>
      </c>
      <c r="Q40" s="68" t="s">
        <v>192</v>
      </c>
      <c r="R40" s="68" t="s">
        <v>193</v>
      </c>
      <c r="S40" s="68" t="s">
        <v>194</v>
      </c>
      <c r="T40" s="68" t="s">
        <v>195</v>
      </c>
      <c r="U40" s="68" t="s">
        <v>196</v>
      </c>
      <c r="V40" s="68" t="s">
        <v>197</v>
      </c>
      <c r="W40" s="68" t="s">
        <v>198</v>
      </c>
      <c r="X40" s="71"/>
      <c r="Y40" s="49" t="s">
        <v>117</v>
      </c>
      <c r="Z40" s="49" t="s">
        <v>118</v>
      </c>
      <c r="AB40" s="49" t="s">
        <v>132</v>
      </c>
      <c r="AC40" s="49" t="s">
        <v>133</v>
      </c>
      <c r="AD40" s="49" t="s">
        <v>134</v>
      </c>
      <c r="AE40" s="4"/>
      <c r="AF40" s="4"/>
    </row>
    <row r="41" spans="1:37" x14ac:dyDescent="0.25">
      <c r="A41" s="55"/>
      <c r="B41" s="11"/>
      <c r="C41" s="11" t="s">
        <v>190</v>
      </c>
      <c r="D41" s="11"/>
      <c r="E41" s="157">
        <v>0</v>
      </c>
      <c r="F41" s="238">
        <v>2303</v>
      </c>
      <c r="G41" s="11" t="s">
        <v>189</v>
      </c>
      <c r="H41" s="238">
        <f>F41</f>
        <v>2303</v>
      </c>
      <c r="I41" s="11" t="s">
        <v>189</v>
      </c>
      <c r="J41" s="11"/>
      <c r="K41" s="11"/>
      <c r="M41" s="11">
        <v>48</v>
      </c>
      <c r="N41" s="11">
        <f>M41</f>
        <v>48</v>
      </c>
      <c r="P41" s="161">
        <v>911.45</v>
      </c>
      <c r="Q41" s="161">
        <v>1338.59</v>
      </c>
      <c r="R41" s="161">
        <v>273.2</v>
      </c>
      <c r="S41" s="161">
        <v>373.19</v>
      </c>
      <c r="T41" s="11">
        <v>177</v>
      </c>
      <c r="U41" s="11" t="s">
        <v>189</v>
      </c>
      <c r="V41" s="11">
        <v>51</v>
      </c>
      <c r="W41" s="11" t="s">
        <v>189</v>
      </c>
      <c r="Y41" s="11"/>
      <c r="Z41" s="11"/>
      <c r="AB41" s="11"/>
      <c r="AC41" s="11"/>
      <c r="AD41" s="11"/>
      <c r="AE41" s="4"/>
      <c r="AF41" s="4"/>
    </row>
    <row r="42" spans="1:37" x14ac:dyDescent="0.25">
      <c r="A42" s="55"/>
      <c r="B42" s="11"/>
      <c r="C42" s="11" t="s">
        <v>190</v>
      </c>
      <c r="D42" s="11"/>
      <c r="E42" s="11" t="s">
        <v>245</v>
      </c>
      <c r="F42" s="238">
        <v>0</v>
      </c>
      <c r="G42" s="11" t="s">
        <v>189</v>
      </c>
      <c r="H42" s="238">
        <f t="shared" ref="H42:H58" si="2">F42</f>
        <v>0</v>
      </c>
      <c r="I42" s="11" t="s">
        <v>189</v>
      </c>
      <c r="J42" s="11"/>
      <c r="K42" s="11"/>
      <c r="M42" s="11">
        <v>0</v>
      </c>
      <c r="N42" s="11">
        <f t="shared" ref="N42:N58" si="3">M42</f>
        <v>0</v>
      </c>
      <c r="P42" s="160">
        <v>0</v>
      </c>
      <c r="Q42" s="160">
        <v>0</v>
      </c>
      <c r="R42" s="160">
        <v>0</v>
      </c>
      <c r="S42" s="160">
        <v>0</v>
      </c>
      <c r="T42" s="11">
        <v>0</v>
      </c>
      <c r="U42" s="11" t="s">
        <v>189</v>
      </c>
      <c r="V42" s="5">
        <v>0</v>
      </c>
      <c r="W42" s="11" t="s">
        <v>189</v>
      </c>
      <c r="Y42" s="11"/>
      <c r="Z42" s="11"/>
      <c r="AB42" s="11"/>
      <c r="AC42" s="11"/>
      <c r="AD42" s="11"/>
      <c r="AE42" s="4"/>
      <c r="AF42" s="4"/>
    </row>
    <row r="43" spans="1:37" x14ac:dyDescent="0.25">
      <c r="A43" s="55"/>
      <c r="B43" s="11"/>
      <c r="C43" s="11" t="s">
        <v>190</v>
      </c>
      <c r="D43" s="11"/>
      <c r="E43" s="11" t="s">
        <v>246</v>
      </c>
      <c r="F43" s="238">
        <v>0</v>
      </c>
      <c r="G43" s="11" t="s">
        <v>189</v>
      </c>
      <c r="H43" s="238">
        <f t="shared" si="2"/>
        <v>0</v>
      </c>
      <c r="I43" s="11" t="s">
        <v>189</v>
      </c>
      <c r="J43" s="11"/>
      <c r="K43" s="11"/>
      <c r="M43" s="11">
        <v>1</v>
      </c>
      <c r="N43" s="11">
        <f t="shared" si="3"/>
        <v>1</v>
      </c>
      <c r="P43" s="160">
        <v>0</v>
      </c>
      <c r="Q43" s="160">
        <v>0</v>
      </c>
      <c r="R43" s="160">
        <v>0</v>
      </c>
      <c r="S43" s="160">
        <v>0</v>
      </c>
      <c r="T43" s="11">
        <v>0</v>
      </c>
      <c r="U43" s="11" t="s">
        <v>189</v>
      </c>
      <c r="V43" s="11">
        <v>0</v>
      </c>
      <c r="W43" s="11" t="s">
        <v>189</v>
      </c>
      <c r="Y43" s="11"/>
      <c r="Z43" s="11"/>
      <c r="AB43" s="11"/>
      <c r="AC43" s="11"/>
      <c r="AD43" s="11"/>
      <c r="AE43" s="4"/>
      <c r="AF43" s="4"/>
    </row>
    <row r="44" spans="1:37" x14ac:dyDescent="0.25">
      <c r="A44" s="55"/>
      <c r="B44" s="11"/>
      <c r="C44" s="11" t="s">
        <v>190</v>
      </c>
      <c r="D44" s="11"/>
      <c r="E44" s="11" t="s">
        <v>247</v>
      </c>
      <c r="F44" s="238">
        <v>0</v>
      </c>
      <c r="G44" s="11" t="s">
        <v>189</v>
      </c>
      <c r="H44" s="238">
        <f t="shared" si="2"/>
        <v>0</v>
      </c>
      <c r="I44" s="11" t="s">
        <v>189</v>
      </c>
      <c r="J44" s="11"/>
      <c r="K44" s="11"/>
      <c r="M44" s="11">
        <v>2</v>
      </c>
      <c r="N44" s="11">
        <f t="shared" si="3"/>
        <v>2</v>
      </c>
      <c r="P44" s="160">
        <v>0</v>
      </c>
      <c r="Q44" s="160">
        <v>0</v>
      </c>
      <c r="R44" s="160">
        <v>0</v>
      </c>
      <c r="S44" s="160">
        <v>0</v>
      </c>
      <c r="T44" s="11">
        <v>0</v>
      </c>
      <c r="U44" s="11" t="s">
        <v>189</v>
      </c>
      <c r="V44" s="11">
        <v>0</v>
      </c>
      <c r="W44" s="11" t="s">
        <v>189</v>
      </c>
      <c r="Y44" s="11"/>
      <c r="Z44" s="11"/>
      <c r="AB44" s="11"/>
      <c r="AC44" s="11"/>
      <c r="AD44" s="11"/>
      <c r="AE44" s="4"/>
      <c r="AF44" s="4"/>
    </row>
    <row r="45" spans="1:37" x14ac:dyDescent="0.25">
      <c r="A45" s="55"/>
      <c r="B45" s="11"/>
      <c r="C45" s="11" t="s">
        <v>190</v>
      </c>
      <c r="D45" s="11"/>
      <c r="E45" s="11" t="s">
        <v>248</v>
      </c>
      <c r="F45" s="238">
        <v>0</v>
      </c>
      <c r="G45" s="11" t="s">
        <v>189</v>
      </c>
      <c r="H45" s="238">
        <f t="shared" si="2"/>
        <v>0</v>
      </c>
      <c r="I45" s="11" t="s">
        <v>189</v>
      </c>
      <c r="J45" s="11"/>
      <c r="K45" s="11"/>
      <c r="M45" s="11">
        <v>2</v>
      </c>
      <c r="N45" s="11">
        <f t="shared" si="3"/>
        <v>2</v>
      </c>
      <c r="P45" s="160">
        <v>0</v>
      </c>
      <c r="Q45" s="160">
        <v>0</v>
      </c>
      <c r="R45" s="160">
        <v>0</v>
      </c>
      <c r="S45" s="160">
        <v>0</v>
      </c>
      <c r="T45" s="11">
        <v>0</v>
      </c>
      <c r="U45" s="11" t="s">
        <v>189</v>
      </c>
      <c r="V45" s="11">
        <v>0</v>
      </c>
      <c r="W45" s="11" t="s">
        <v>189</v>
      </c>
      <c r="Y45" s="11"/>
      <c r="Z45" s="11"/>
      <c r="AB45" s="11"/>
      <c r="AC45" s="11"/>
      <c r="AD45" s="11"/>
      <c r="AE45" s="4"/>
      <c r="AF45" s="4"/>
    </row>
    <row r="46" spans="1:37" x14ac:dyDescent="0.25">
      <c r="A46" s="55"/>
      <c r="B46" s="11"/>
      <c r="C46" s="11" t="s">
        <v>190</v>
      </c>
      <c r="D46" s="11"/>
      <c r="E46" s="11" t="s">
        <v>249</v>
      </c>
      <c r="F46" s="238">
        <v>0</v>
      </c>
      <c r="G46" s="11" t="s">
        <v>189</v>
      </c>
      <c r="H46" s="238">
        <f t="shared" si="2"/>
        <v>0</v>
      </c>
      <c r="I46" s="11" t="s">
        <v>189</v>
      </c>
      <c r="J46" s="11"/>
      <c r="K46" s="11"/>
      <c r="M46" s="11">
        <v>2</v>
      </c>
      <c r="N46" s="11">
        <f t="shared" si="3"/>
        <v>2</v>
      </c>
      <c r="P46" s="160">
        <v>333.91</v>
      </c>
      <c r="Q46" s="160">
        <v>0</v>
      </c>
      <c r="R46" s="160">
        <v>333.91</v>
      </c>
      <c r="S46" s="160">
        <v>0</v>
      </c>
      <c r="T46" s="11">
        <v>0</v>
      </c>
      <c r="U46" s="11" t="s">
        <v>189</v>
      </c>
      <c r="V46" s="11">
        <v>0</v>
      </c>
      <c r="W46" s="11" t="s">
        <v>189</v>
      </c>
      <c r="Y46" s="11"/>
      <c r="Z46" s="11"/>
      <c r="AB46" s="11"/>
      <c r="AC46" s="11"/>
      <c r="AD46" s="11"/>
      <c r="AE46" s="4"/>
      <c r="AF46" s="4"/>
    </row>
    <row r="47" spans="1:37" x14ac:dyDescent="0.25">
      <c r="A47" s="55"/>
      <c r="B47" s="11"/>
      <c r="C47" s="11" t="s">
        <v>190</v>
      </c>
      <c r="D47" s="11"/>
      <c r="E47" s="11" t="s">
        <v>250</v>
      </c>
      <c r="F47" s="238">
        <v>0</v>
      </c>
      <c r="G47" s="11" t="s">
        <v>189</v>
      </c>
      <c r="H47" s="238">
        <f t="shared" si="2"/>
        <v>0</v>
      </c>
      <c r="I47" s="11" t="s">
        <v>189</v>
      </c>
      <c r="J47" s="11"/>
      <c r="K47" s="11"/>
      <c r="M47" s="11">
        <v>0</v>
      </c>
      <c r="N47" s="11">
        <f t="shared" si="3"/>
        <v>0</v>
      </c>
      <c r="P47" s="160">
        <v>0</v>
      </c>
      <c r="Q47" s="160">
        <v>0</v>
      </c>
      <c r="R47" s="160">
        <v>0</v>
      </c>
      <c r="S47" s="160">
        <v>0</v>
      </c>
      <c r="T47" s="11">
        <v>0</v>
      </c>
      <c r="U47" s="11" t="s">
        <v>189</v>
      </c>
      <c r="V47" s="11">
        <v>0</v>
      </c>
      <c r="W47" s="11" t="s">
        <v>189</v>
      </c>
      <c r="Y47" s="11"/>
      <c r="Z47" s="11"/>
      <c r="AB47" s="11"/>
      <c r="AC47" s="11"/>
      <c r="AD47" s="11"/>
      <c r="AE47" s="4"/>
      <c r="AF47" s="4"/>
    </row>
    <row r="48" spans="1:37" x14ac:dyDescent="0.25">
      <c r="A48" s="55"/>
      <c r="B48" s="11"/>
      <c r="C48" s="11" t="s">
        <v>190</v>
      </c>
      <c r="D48" s="11"/>
      <c r="E48" s="11" t="s">
        <v>261</v>
      </c>
      <c r="F48" s="238">
        <v>0</v>
      </c>
      <c r="G48" s="11" t="s">
        <v>189</v>
      </c>
      <c r="H48" s="238">
        <f t="shared" si="2"/>
        <v>0</v>
      </c>
      <c r="I48" s="11" t="s">
        <v>189</v>
      </c>
      <c r="J48" s="11"/>
      <c r="K48" s="11"/>
      <c r="M48" s="11">
        <v>0</v>
      </c>
      <c r="N48" s="11">
        <f t="shared" si="3"/>
        <v>0</v>
      </c>
      <c r="P48" s="160">
        <v>0</v>
      </c>
      <c r="Q48" s="160">
        <v>0</v>
      </c>
      <c r="R48" s="160">
        <v>0</v>
      </c>
      <c r="S48" s="160">
        <v>0</v>
      </c>
      <c r="T48" s="11">
        <v>0</v>
      </c>
      <c r="U48" s="11" t="s">
        <v>189</v>
      </c>
      <c r="V48" s="11">
        <v>0</v>
      </c>
      <c r="W48" s="11" t="s">
        <v>189</v>
      </c>
      <c r="Y48" s="11"/>
      <c r="Z48" s="11"/>
      <c r="AB48" s="11"/>
      <c r="AC48" s="11"/>
      <c r="AD48" s="11"/>
      <c r="AE48" s="4"/>
      <c r="AF48" s="4"/>
    </row>
    <row r="49" spans="1:37" x14ac:dyDescent="0.25">
      <c r="A49" s="55"/>
      <c r="B49" s="11"/>
      <c r="C49" s="11" t="s">
        <v>190</v>
      </c>
      <c r="D49" s="11"/>
      <c r="E49" s="11" t="s">
        <v>251</v>
      </c>
      <c r="F49" s="238">
        <v>4207</v>
      </c>
      <c r="G49" s="11" t="s">
        <v>189</v>
      </c>
      <c r="H49" s="238">
        <f t="shared" si="2"/>
        <v>4207</v>
      </c>
      <c r="I49" s="11" t="s">
        <v>189</v>
      </c>
      <c r="J49" s="11"/>
      <c r="K49" s="11"/>
      <c r="M49" s="11">
        <v>488</v>
      </c>
      <c r="N49" s="11">
        <f t="shared" si="3"/>
        <v>488</v>
      </c>
      <c r="P49" s="160">
        <v>642.85</v>
      </c>
      <c r="Q49" s="160">
        <v>913.2</v>
      </c>
      <c r="R49" s="160">
        <v>232.63</v>
      </c>
      <c r="S49" s="160">
        <v>208.14</v>
      </c>
      <c r="T49" s="11">
        <v>120</v>
      </c>
      <c r="U49" s="11" t="s">
        <v>189</v>
      </c>
      <c r="V49" s="11">
        <v>37</v>
      </c>
      <c r="W49" s="11" t="s">
        <v>189</v>
      </c>
      <c r="Y49" s="11"/>
      <c r="Z49" s="11"/>
      <c r="AB49" s="11"/>
      <c r="AC49" s="11"/>
      <c r="AD49" s="11"/>
      <c r="AE49" s="4"/>
      <c r="AF49" s="4"/>
    </row>
    <row r="50" spans="1:37" x14ac:dyDescent="0.25">
      <c r="A50" s="55"/>
      <c r="B50" s="11"/>
      <c r="C50" s="11" t="s">
        <v>190</v>
      </c>
      <c r="D50" s="11"/>
      <c r="E50" s="11" t="s">
        <v>252</v>
      </c>
      <c r="F50" s="238">
        <v>4452</v>
      </c>
      <c r="G50" s="11" t="s">
        <v>189</v>
      </c>
      <c r="H50" s="238">
        <f t="shared" si="2"/>
        <v>4452</v>
      </c>
      <c r="I50" s="11" t="s">
        <v>189</v>
      </c>
      <c r="J50" s="11"/>
      <c r="K50" s="11"/>
      <c r="M50" s="11">
        <v>112</v>
      </c>
      <c r="N50" s="11">
        <f t="shared" si="3"/>
        <v>112</v>
      </c>
      <c r="P50" s="160">
        <v>286.01</v>
      </c>
      <c r="Q50" s="160">
        <v>324.35000000000002</v>
      </c>
      <c r="R50" s="160">
        <v>194.66</v>
      </c>
      <c r="S50" s="160">
        <v>202.26</v>
      </c>
      <c r="T50" s="11">
        <v>58</v>
      </c>
      <c r="U50" s="11" t="s">
        <v>189</v>
      </c>
      <c r="V50" s="11">
        <v>38</v>
      </c>
      <c r="W50" s="11" t="s">
        <v>189</v>
      </c>
      <c r="Y50" s="11"/>
      <c r="Z50" s="11"/>
      <c r="AB50" s="11"/>
      <c r="AC50" s="11"/>
      <c r="AD50" s="11"/>
      <c r="AE50" s="4"/>
      <c r="AF50" s="4"/>
    </row>
    <row r="51" spans="1:37" x14ac:dyDescent="0.25">
      <c r="A51" s="55"/>
      <c r="B51" s="11"/>
      <c r="C51" s="11" t="s">
        <v>190</v>
      </c>
      <c r="D51" s="11"/>
      <c r="E51" s="11" t="s">
        <v>253</v>
      </c>
      <c r="F51" s="238">
        <v>169</v>
      </c>
      <c r="G51" s="11" t="s">
        <v>189</v>
      </c>
      <c r="H51" s="238">
        <f t="shared" si="2"/>
        <v>169</v>
      </c>
      <c r="I51" s="11" t="s">
        <v>189</v>
      </c>
      <c r="J51" s="11"/>
      <c r="K51" s="11"/>
      <c r="M51" s="11">
        <v>8</v>
      </c>
      <c r="N51" s="11">
        <f t="shared" si="3"/>
        <v>8</v>
      </c>
      <c r="P51" s="160">
        <v>414.72</v>
      </c>
      <c r="Q51" s="160">
        <v>415.16</v>
      </c>
      <c r="R51" s="160">
        <v>414.72</v>
      </c>
      <c r="S51" s="160">
        <v>415.16</v>
      </c>
      <c r="T51" s="11">
        <v>85</v>
      </c>
      <c r="U51" s="11" t="s">
        <v>189</v>
      </c>
      <c r="V51" s="11">
        <v>85</v>
      </c>
      <c r="W51" s="11" t="s">
        <v>189</v>
      </c>
      <c r="Y51" s="11"/>
      <c r="Z51" s="11"/>
      <c r="AB51" s="11"/>
      <c r="AC51" s="11"/>
      <c r="AD51" s="11"/>
      <c r="AE51" s="4"/>
      <c r="AF51" s="4"/>
    </row>
    <row r="52" spans="1:37" x14ac:dyDescent="0.25">
      <c r="A52" s="55"/>
      <c r="B52" s="11"/>
      <c r="C52" s="11" t="s">
        <v>190</v>
      </c>
      <c r="D52" s="11"/>
      <c r="E52" s="11" t="s">
        <v>254</v>
      </c>
      <c r="F52" s="238">
        <v>0</v>
      </c>
      <c r="G52" s="11" t="s">
        <v>189</v>
      </c>
      <c r="H52" s="238">
        <f t="shared" si="2"/>
        <v>0</v>
      </c>
      <c r="I52" s="11" t="s">
        <v>189</v>
      </c>
      <c r="J52" s="11"/>
      <c r="K52" s="11"/>
      <c r="M52" s="11">
        <v>0</v>
      </c>
      <c r="N52" s="11">
        <f t="shared" si="3"/>
        <v>0</v>
      </c>
      <c r="P52" s="160">
        <v>0</v>
      </c>
      <c r="Q52" s="160">
        <v>0</v>
      </c>
      <c r="R52" s="160">
        <v>0</v>
      </c>
      <c r="S52" s="160">
        <v>0</v>
      </c>
      <c r="T52" s="11">
        <v>0</v>
      </c>
      <c r="U52" s="11" t="s">
        <v>189</v>
      </c>
      <c r="V52" s="11">
        <v>0</v>
      </c>
      <c r="W52" s="11" t="s">
        <v>189</v>
      </c>
      <c r="Y52" s="11"/>
      <c r="Z52" s="11"/>
      <c r="AB52" s="11"/>
      <c r="AC52" s="11"/>
      <c r="AD52" s="11"/>
      <c r="AE52" s="4"/>
      <c r="AF52" s="4"/>
    </row>
    <row r="53" spans="1:37" x14ac:dyDescent="0.25">
      <c r="A53" s="55"/>
      <c r="B53" s="11"/>
      <c r="C53" s="11" t="s">
        <v>190</v>
      </c>
      <c r="D53" s="11"/>
      <c r="E53" s="11" t="s">
        <v>255</v>
      </c>
      <c r="F53" s="238">
        <v>971</v>
      </c>
      <c r="G53" s="11" t="s">
        <v>189</v>
      </c>
      <c r="H53" s="238">
        <f t="shared" si="2"/>
        <v>971</v>
      </c>
      <c r="I53" s="11" t="s">
        <v>189</v>
      </c>
      <c r="J53" s="11"/>
      <c r="K53" s="11"/>
      <c r="M53" s="11">
        <v>156</v>
      </c>
      <c r="N53" s="11">
        <f t="shared" si="3"/>
        <v>156</v>
      </c>
      <c r="P53" s="160">
        <v>294.2</v>
      </c>
      <c r="Q53" s="160">
        <v>353.21</v>
      </c>
      <c r="R53" s="160">
        <v>239.76</v>
      </c>
      <c r="S53" s="160">
        <v>255.5</v>
      </c>
      <c r="T53" s="11">
        <v>61</v>
      </c>
      <c r="U53" s="11" t="s">
        <v>189</v>
      </c>
      <c r="V53" s="11">
        <v>47</v>
      </c>
      <c r="W53" s="11" t="s">
        <v>189</v>
      </c>
      <c r="Y53" s="11"/>
      <c r="Z53" s="11"/>
      <c r="AB53" s="11"/>
      <c r="AC53" s="11"/>
      <c r="AD53" s="11"/>
      <c r="AE53" s="4"/>
      <c r="AF53" s="4"/>
    </row>
    <row r="54" spans="1:37" x14ac:dyDescent="0.25">
      <c r="A54" s="55"/>
      <c r="B54" s="11"/>
      <c r="C54" s="11" t="s">
        <v>190</v>
      </c>
      <c r="D54" s="11"/>
      <c r="E54" s="11" t="s">
        <v>256</v>
      </c>
      <c r="F54" s="238">
        <v>224997</v>
      </c>
      <c r="G54" s="11" t="s">
        <v>189</v>
      </c>
      <c r="H54" s="238">
        <f t="shared" si="2"/>
        <v>224997</v>
      </c>
      <c r="I54" s="11" t="s">
        <v>189</v>
      </c>
      <c r="J54" s="11"/>
      <c r="K54" s="11"/>
      <c r="M54" s="11">
        <v>16653</v>
      </c>
      <c r="N54" s="11">
        <f t="shared" si="3"/>
        <v>16653</v>
      </c>
      <c r="P54" s="160">
        <v>217.96</v>
      </c>
      <c r="Q54" s="160">
        <v>234.21</v>
      </c>
      <c r="R54" s="160">
        <v>156.68</v>
      </c>
      <c r="S54" s="160">
        <v>150.55000000000001</v>
      </c>
      <c r="T54" s="11">
        <v>45</v>
      </c>
      <c r="U54" s="11" t="s">
        <v>189</v>
      </c>
      <c r="V54" s="11">
        <v>30</v>
      </c>
      <c r="W54" s="11" t="s">
        <v>189</v>
      </c>
      <c r="Y54" s="11"/>
      <c r="Z54" s="11"/>
      <c r="AB54" s="11"/>
      <c r="AC54" s="11"/>
      <c r="AD54" s="11"/>
      <c r="AE54" s="4"/>
      <c r="AF54" s="4"/>
    </row>
    <row r="55" spans="1:37" x14ac:dyDescent="0.25">
      <c r="A55" s="55"/>
      <c r="B55" s="11"/>
      <c r="C55" s="11" t="s">
        <v>190</v>
      </c>
      <c r="D55" s="11"/>
      <c r="E55" s="11" t="s">
        <v>257</v>
      </c>
      <c r="F55" s="238">
        <v>1454</v>
      </c>
      <c r="G55" s="11" t="s">
        <v>189</v>
      </c>
      <c r="H55" s="238">
        <f t="shared" si="2"/>
        <v>1454</v>
      </c>
      <c r="I55" s="11" t="s">
        <v>189</v>
      </c>
      <c r="J55" s="11"/>
      <c r="K55" s="11"/>
      <c r="M55" s="11">
        <v>200</v>
      </c>
      <c r="N55" s="11">
        <f t="shared" si="3"/>
        <v>200</v>
      </c>
      <c r="P55" s="160">
        <v>489.72</v>
      </c>
      <c r="Q55" s="160">
        <v>468.12</v>
      </c>
      <c r="R55" s="160">
        <v>218.4</v>
      </c>
      <c r="S55" s="160">
        <v>211.94</v>
      </c>
      <c r="T55" s="11">
        <v>86</v>
      </c>
      <c r="U55" s="11" t="s">
        <v>189</v>
      </c>
      <c r="V55" s="11">
        <v>43</v>
      </c>
      <c r="W55" s="11" t="s">
        <v>189</v>
      </c>
      <c r="Y55" s="11"/>
      <c r="Z55" s="11"/>
      <c r="AB55" s="11"/>
      <c r="AC55" s="11"/>
      <c r="AD55" s="11"/>
      <c r="AE55" s="4"/>
      <c r="AF55" s="4"/>
    </row>
    <row r="56" spans="1:37" x14ac:dyDescent="0.25">
      <c r="A56" s="55"/>
      <c r="B56" s="11"/>
      <c r="C56" s="11" t="s">
        <v>190</v>
      </c>
      <c r="D56" s="11"/>
      <c r="E56" s="11" t="s">
        <v>258</v>
      </c>
      <c r="F56" s="238">
        <v>30</v>
      </c>
      <c r="G56" s="11" t="s">
        <v>189</v>
      </c>
      <c r="H56" s="238">
        <f t="shared" si="2"/>
        <v>30</v>
      </c>
      <c r="I56" s="11" t="s">
        <v>189</v>
      </c>
      <c r="J56" s="11"/>
      <c r="K56" s="11"/>
      <c r="M56" s="11">
        <v>2</v>
      </c>
      <c r="N56" s="11">
        <f t="shared" si="3"/>
        <v>2</v>
      </c>
      <c r="P56" s="160">
        <v>156.68</v>
      </c>
      <c r="Q56" s="160">
        <v>149.02000000000001</v>
      </c>
      <c r="R56" s="160">
        <v>156.68</v>
      </c>
      <c r="S56" s="160">
        <v>149.02000000000001</v>
      </c>
      <c r="T56" s="11">
        <v>30</v>
      </c>
      <c r="U56" s="11" t="s">
        <v>189</v>
      </c>
      <c r="V56" s="11">
        <v>30</v>
      </c>
      <c r="W56" s="11" t="s">
        <v>189</v>
      </c>
      <c r="Y56" s="11"/>
      <c r="Z56" s="11"/>
      <c r="AB56" s="11"/>
      <c r="AC56" s="11"/>
      <c r="AD56" s="11"/>
      <c r="AE56" s="4"/>
      <c r="AF56" s="4"/>
    </row>
    <row r="57" spans="1:37" x14ac:dyDescent="0.25">
      <c r="A57" s="55"/>
      <c r="B57" s="11"/>
      <c r="C57" s="11" t="s">
        <v>190</v>
      </c>
      <c r="D57" s="11"/>
      <c r="E57" s="11" t="s">
        <v>259</v>
      </c>
      <c r="F57" s="238">
        <v>0</v>
      </c>
      <c r="G57" s="11" t="s">
        <v>189</v>
      </c>
      <c r="H57" s="238">
        <f t="shared" si="2"/>
        <v>0</v>
      </c>
      <c r="I57" s="11" t="s">
        <v>189</v>
      </c>
      <c r="J57" s="11"/>
      <c r="K57" s="11"/>
      <c r="M57" s="11">
        <v>0</v>
      </c>
      <c r="N57" s="11">
        <f t="shared" si="3"/>
        <v>0</v>
      </c>
      <c r="P57" s="160">
        <v>0</v>
      </c>
      <c r="Q57" s="160">
        <v>0</v>
      </c>
      <c r="R57" s="160">
        <v>0</v>
      </c>
      <c r="S57" s="160">
        <v>0</v>
      </c>
      <c r="T57" s="11">
        <v>0</v>
      </c>
      <c r="U57" s="11" t="s">
        <v>189</v>
      </c>
      <c r="V57" s="11">
        <v>0</v>
      </c>
      <c r="W57" s="11" t="s">
        <v>189</v>
      </c>
      <c r="Y57" s="11"/>
      <c r="Z57" s="11"/>
      <c r="AB57" s="11"/>
      <c r="AC57" s="11"/>
      <c r="AD57" s="11"/>
      <c r="AE57" s="4"/>
      <c r="AF57" s="4"/>
    </row>
    <row r="58" spans="1:37" x14ac:dyDescent="0.25">
      <c r="A58" s="55"/>
      <c r="B58" s="11"/>
      <c r="C58" s="11" t="s">
        <v>190</v>
      </c>
      <c r="D58" s="11"/>
      <c r="E58" s="11" t="s">
        <v>260</v>
      </c>
      <c r="F58" s="238">
        <v>0</v>
      </c>
      <c r="G58" s="11" t="s">
        <v>189</v>
      </c>
      <c r="H58" s="238">
        <f t="shared" si="2"/>
        <v>0</v>
      </c>
      <c r="I58" s="11" t="s">
        <v>189</v>
      </c>
      <c r="J58" s="11"/>
      <c r="K58" s="11"/>
      <c r="M58" s="11">
        <v>0</v>
      </c>
      <c r="N58" s="11">
        <f t="shared" si="3"/>
        <v>0</v>
      </c>
      <c r="P58" s="160">
        <v>0</v>
      </c>
      <c r="Q58" s="160">
        <v>0</v>
      </c>
      <c r="R58" s="160">
        <v>0</v>
      </c>
      <c r="S58" s="160">
        <v>0</v>
      </c>
      <c r="T58" s="11">
        <v>0</v>
      </c>
      <c r="U58" s="11" t="s">
        <v>189</v>
      </c>
      <c r="V58" s="11">
        <v>0</v>
      </c>
      <c r="W58" s="11" t="s">
        <v>189</v>
      </c>
      <c r="Y58" s="11"/>
      <c r="Z58" s="11"/>
      <c r="AB58" s="11"/>
      <c r="AC58" s="11"/>
      <c r="AD58" s="11"/>
      <c r="AE58" s="4"/>
      <c r="AF58" s="4"/>
    </row>
    <row r="59" spans="1:37" ht="13.8" thickBot="1" x14ac:dyDescent="0.3">
      <c r="A59" s="55"/>
      <c r="B59" s="11"/>
      <c r="C59" s="11"/>
      <c r="D59" s="11"/>
      <c r="E59" s="11"/>
      <c r="F59" s="11"/>
      <c r="G59" s="11"/>
      <c r="H59" s="11"/>
      <c r="I59" s="11"/>
      <c r="J59" s="11"/>
      <c r="K59" s="11"/>
      <c r="M59" s="11"/>
      <c r="N59" s="144"/>
      <c r="P59" s="11"/>
      <c r="Q59" s="11"/>
      <c r="R59" s="11"/>
      <c r="S59" s="11"/>
      <c r="T59" s="11"/>
      <c r="U59" s="11"/>
      <c r="V59" s="11"/>
      <c r="W59" s="11"/>
      <c r="Y59" s="11"/>
      <c r="Z59" s="11"/>
      <c r="AB59" s="11"/>
      <c r="AC59" s="11"/>
      <c r="AD59" s="11"/>
      <c r="AE59" s="4"/>
      <c r="AF59" s="4"/>
    </row>
    <row r="60" spans="1:37" ht="13.8" thickBot="1" x14ac:dyDescent="0.3">
      <c r="A60" s="55"/>
      <c r="B60" s="93" t="s">
        <v>124</v>
      </c>
      <c r="C60" s="100"/>
      <c r="D60" s="100"/>
      <c r="E60" s="100"/>
      <c r="F60" s="158">
        <f>SUM(F41:F59)</f>
        <v>238583</v>
      </c>
      <c r="G60" s="173" t="s">
        <v>189</v>
      </c>
      <c r="H60" s="158">
        <f>SUM(H41:H59)</f>
        <v>238583</v>
      </c>
      <c r="I60" s="173" t="s">
        <v>189</v>
      </c>
      <c r="J60" s="95"/>
      <c r="K60" s="96"/>
      <c r="M60" s="158">
        <f>SUM(M41:M59)</f>
        <v>17674</v>
      </c>
      <c r="N60" s="158">
        <f>SUM(N41:N59)</f>
        <v>17674</v>
      </c>
      <c r="P60" s="162">
        <f t="shared" ref="P60:T60" si="4">AVERAGEIF(P41:P58,"&gt;0")</f>
        <v>416.38888888888891</v>
      </c>
      <c r="Q60" s="163">
        <f t="shared" si="4"/>
        <v>524.48249999999996</v>
      </c>
      <c r="R60" s="163">
        <f t="shared" si="4"/>
        <v>246.73777777777775</v>
      </c>
      <c r="S60" s="163">
        <f t="shared" si="4"/>
        <v>245.72</v>
      </c>
      <c r="T60" s="164">
        <f t="shared" si="4"/>
        <v>82.75</v>
      </c>
      <c r="U60" s="164" t="s">
        <v>189</v>
      </c>
      <c r="V60" s="164">
        <f>AVERAGEIF(V41:V58,"&gt;0")</f>
        <v>45.125</v>
      </c>
      <c r="W60" s="169" t="s">
        <v>189</v>
      </c>
      <c r="Y60" s="170">
        <v>39162332.079999998</v>
      </c>
      <c r="Z60" s="171">
        <v>38410324.520000003</v>
      </c>
      <c r="AB60" s="95"/>
      <c r="AC60" s="95"/>
      <c r="AD60" s="96"/>
      <c r="AE60" s="4"/>
      <c r="AF60" s="4"/>
    </row>
    <row r="61" spans="1:37" s="4" customFormat="1" x14ac:dyDescent="0.25">
      <c r="A61" s="55"/>
      <c r="M61" s="50"/>
      <c r="P61" s="50"/>
      <c r="Y61" s="50"/>
      <c r="AB61" s="50"/>
      <c r="AH61" s="74"/>
      <c r="AI61" s="74"/>
      <c r="AJ61" s="74"/>
      <c r="AK61" s="74"/>
    </row>
    <row r="62" spans="1:37" ht="58.5" customHeight="1" x14ac:dyDescent="0.25">
      <c r="A62" s="219" t="s">
        <v>238</v>
      </c>
      <c r="B62" s="78" t="s">
        <v>15</v>
      </c>
      <c r="C62" s="78" t="s">
        <v>16</v>
      </c>
      <c r="D62" s="78" t="s">
        <v>104</v>
      </c>
      <c r="E62" s="78" t="s">
        <v>17</v>
      </c>
      <c r="F62" s="68" t="s">
        <v>227</v>
      </c>
      <c r="G62" s="68" t="s">
        <v>228</v>
      </c>
      <c r="H62" s="68" t="s">
        <v>229</v>
      </c>
      <c r="I62" s="68" t="s">
        <v>230</v>
      </c>
      <c r="J62" s="78" t="s">
        <v>160</v>
      </c>
      <c r="K62" s="78" t="s">
        <v>161</v>
      </c>
      <c r="L62" s="61"/>
      <c r="M62" s="68" t="s">
        <v>187</v>
      </c>
      <c r="N62" s="68" t="s">
        <v>188</v>
      </c>
      <c r="O62" s="71"/>
      <c r="P62" s="68" t="s">
        <v>191</v>
      </c>
      <c r="Q62" s="68" t="s">
        <v>192</v>
      </c>
      <c r="R62" s="68" t="s">
        <v>193</v>
      </c>
      <c r="S62" s="68" t="s">
        <v>194</v>
      </c>
      <c r="T62" s="68" t="s">
        <v>195</v>
      </c>
      <c r="U62" s="68" t="s">
        <v>196</v>
      </c>
      <c r="V62" s="68" t="s">
        <v>197</v>
      </c>
      <c r="W62" s="68" t="s">
        <v>198</v>
      </c>
      <c r="X62" s="71"/>
      <c r="Y62" s="49" t="s">
        <v>117</v>
      </c>
      <c r="Z62" s="49" t="s">
        <v>118</v>
      </c>
      <c r="AB62" s="49" t="s">
        <v>132</v>
      </c>
      <c r="AC62" s="49" t="s">
        <v>133</v>
      </c>
      <c r="AD62" s="49" t="s">
        <v>134</v>
      </c>
      <c r="AE62" s="4"/>
      <c r="AF62" s="4"/>
    </row>
    <row r="63" spans="1:37" x14ac:dyDescent="0.25">
      <c r="A63" s="55"/>
      <c r="B63" s="11"/>
      <c r="C63" s="11" t="s">
        <v>190</v>
      </c>
      <c r="D63" s="11"/>
      <c r="E63" s="157">
        <v>0</v>
      </c>
      <c r="F63" s="238">
        <v>921</v>
      </c>
      <c r="G63" s="11" t="s">
        <v>189</v>
      </c>
      <c r="H63" s="239">
        <f>F63</f>
        <v>921</v>
      </c>
      <c r="I63" s="11" t="s">
        <v>189</v>
      </c>
      <c r="J63" s="11"/>
      <c r="K63" s="11"/>
      <c r="M63" s="11">
        <v>42</v>
      </c>
      <c r="N63" s="11">
        <f>M63</f>
        <v>42</v>
      </c>
      <c r="P63" s="161">
        <v>482.99</v>
      </c>
      <c r="Q63" s="161">
        <v>588.87</v>
      </c>
      <c r="R63" s="161">
        <v>310.8</v>
      </c>
      <c r="S63" s="161">
        <v>282.99</v>
      </c>
      <c r="T63" s="11">
        <v>92</v>
      </c>
      <c r="U63" s="11" t="s">
        <v>189</v>
      </c>
      <c r="V63" s="11">
        <v>60</v>
      </c>
      <c r="W63" s="11" t="s">
        <v>189</v>
      </c>
      <c r="Y63" s="11"/>
      <c r="Z63" s="11"/>
      <c r="AB63" s="11"/>
      <c r="AC63" s="11"/>
      <c r="AD63" s="11"/>
      <c r="AE63" s="4"/>
      <c r="AF63" s="4"/>
    </row>
    <row r="64" spans="1:37" x14ac:dyDescent="0.25">
      <c r="A64" s="55"/>
      <c r="B64" s="11"/>
      <c r="C64" s="11" t="s">
        <v>190</v>
      </c>
      <c r="D64" s="11"/>
      <c r="E64" s="11" t="s">
        <v>246</v>
      </c>
      <c r="F64" s="238">
        <v>0</v>
      </c>
      <c r="G64" s="11" t="s">
        <v>189</v>
      </c>
      <c r="H64" s="239">
        <f t="shared" ref="H64:H78" si="5">F64</f>
        <v>0</v>
      </c>
      <c r="I64" s="11" t="s">
        <v>189</v>
      </c>
      <c r="J64" s="11"/>
      <c r="K64" s="11"/>
      <c r="M64" s="11">
        <v>1</v>
      </c>
      <c r="N64" s="11">
        <f t="shared" ref="N64:N78" si="6">M64</f>
        <v>1</v>
      </c>
      <c r="P64" s="160">
        <v>0</v>
      </c>
      <c r="Q64" s="160">
        <v>0</v>
      </c>
      <c r="R64" s="160">
        <v>0</v>
      </c>
      <c r="S64" s="160">
        <v>0</v>
      </c>
      <c r="T64" s="11">
        <v>0</v>
      </c>
      <c r="U64" s="11" t="s">
        <v>189</v>
      </c>
      <c r="V64" s="11">
        <v>0</v>
      </c>
      <c r="W64" s="11" t="s">
        <v>189</v>
      </c>
      <c r="Y64" s="11"/>
      <c r="Z64" s="11"/>
      <c r="AB64" s="11"/>
      <c r="AC64" s="11"/>
      <c r="AD64" s="11"/>
      <c r="AE64" s="4"/>
      <c r="AF64" s="4"/>
    </row>
    <row r="65" spans="1:32" x14ac:dyDescent="0.25">
      <c r="A65" s="55"/>
      <c r="B65" s="11"/>
      <c r="C65" s="11" t="s">
        <v>190</v>
      </c>
      <c r="D65" s="11"/>
      <c r="E65" s="11" t="s">
        <v>247</v>
      </c>
      <c r="F65" s="238">
        <v>0</v>
      </c>
      <c r="G65" s="11" t="s">
        <v>189</v>
      </c>
      <c r="H65" s="239">
        <f t="shared" si="5"/>
        <v>0</v>
      </c>
      <c r="I65" s="11" t="s">
        <v>189</v>
      </c>
      <c r="J65" s="11"/>
      <c r="K65" s="11"/>
      <c r="M65" s="11">
        <v>1</v>
      </c>
      <c r="N65" s="11">
        <f t="shared" si="6"/>
        <v>1</v>
      </c>
      <c r="P65" s="160">
        <v>0</v>
      </c>
      <c r="Q65" s="160">
        <v>0</v>
      </c>
      <c r="R65" s="160">
        <v>0</v>
      </c>
      <c r="S65" s="160">
        <v>0</v>
      </c>
      <c r="T65" s="11">
        <v>0</v>
      </c>
      <c r="U65" s="11" t="s">
        <v>189</v>
      </c>
      <c r="V65" s="11">
        <v>0</v>
      </c>
      <c r="W65" s="11" t="s">
        <v>189</v>
      </c>
      <c r="Y65" s="11"/>
      <c r="Z65" s="11"/>
      <c r="AB65" s="11"/>
      <c r="AC65" s="11"/>
      <c r="AD65" s="11"/>
      <c r="AE65" s="4"/>
      <c r="AF65" s="4"/>
    </row>
    <row r="66" spans="1:32" x14ac:dyDescent="0.25">
      <c r="A66" s="55"/>
      <c r="B66" s="11"/>
      <c r="C66" s="11" t="s">
        <v>190</v>
      </c>
      <c r="D66" s="11"/>
      <c r="E66" s="11" t="s">
        <v>248</v>
      </c>
      <c r="F66" s="238">
        <v>0</v>
      </c>
      <c r="G66" s="11" t="s">
        <v>189</v>
      </c>
      <c r="H66" s="239">
        <f t="shared" si="5"/>
        <v>0</v>
      </c>
      <c r="I66" s="11" t="s">
        <v>189</v>
      </c>
      <c r="J66" s="11"/>
      <c r="K66" s="11"/>
      <c r="M66" s="11">
        <v>1</v>
      </c>
      <c r="N66" s="11">
        <f t="shared" si="6"/>
        <v>1</v>
      </c>
      <c r="P66" s="160">
        <v>0</v>
      </c>
      <c r="Q66" s="160">
        <v>0</v>
      </c>
      <c r="R66" s="160">
        <v>0</v>
      </c>
      <c r="S66" s="160">
        <v>0</v>
      </c>
      <c r="T66" s="11">
        <v>0</v>
      </c>
      <c r="U66" s="11" t="s">
        <v>189</v>
      </c>
      <c r="V66" s="11">
        <v>0</v>
      </c>
      <c r="W66" s="11" t="s">
        <v>189</v>
      </c>
      <c r="Y66" s="11"/>
      <c r="Z66" s="11"/>
      <c r="AB66" s="11"/>
      <c r="AC66" s="11"/>
      <c r="AD66" s="11"/>
      <c r="AE66" s="4"/>
      <c r="AF66" s="4"/>
    </row>
    <row r="67" spans="1:32" x14ac:dyDescent="0.25">
      <c r="A67" s="55"/>
      <c r="B67" s="11"/>
      <c r="C67" s="11" t="s">
        <v>190</v>
      </c>
      <c r="D67" s="11"/>
      <c r="E67" s="11" t="s">
        <v>250</v>
      </c>
      <c r="F67" s="238">
        <v>0</v>
      </c>
      <c r="G67" s="11" t="s">
        <v>189</v>
      </c>
      <c r="H67" s="239">
        <f t="shared" si="5"/>
        <v>0</v>
      </c>
      <c r="I67" s="11" t="s">
        <v>189</v>
      </c>
      <c r="J67" s="11"/>
      <c r="K67" s="11"/>
      <c r="M67" s="11">
        <v>0</v>
      </c>
      <c r="N67" s="11">
        <f t="shared" si="6"/>
        <v>0</v>
      </c>
      <c r="P67" s="160">
        <v>0</v>
      </c>
      <c r="Q67" s="160">
        <v>0</v>
      </c>
      <c r="R67" s="160">
        <v>0</v>
      </c>
      <c r="S67" s="160">
        <v>0</v>
      </c>
      <c r="T67" s="11">
        <v>0</v>
      </c>
      <c r="U67" s="11" t="s">
        <v>189</v>
      </c>
      <c r="V67" s="11">
        <v>0</v>
      </c>
      <c r="W67" s="11" t="s">
        <v>189</v>
      </c>
      <c r="Y67" s="11"/>
      <c r="Z67" s="11"/>
      <c r="AB67" s="11"/>
      <c r="AC67" s="11"/>
      <c r="AD67" s="11"/>
      <c r="AE67" s="4"/>
      <c r="AF67" s="4"/>
    </row>
    <row r="68" spans="1:32" x14ac:dyDescent="0.25">
      <c r="A68" s="55"/>
      <c r="B68" s="11"/>
      <c r="C68" s="11" t="s">
        <v>190</v>
      </c>
      <c r="D68" s="11"/>
      <c r="E68" s="11" t="s">
        <v>261</v>
      </c>
      <c r="F68" s="238">
        <v>0</v>
      </c>
      <c r="G68" s="11" t="s">
        <v>189</v>
      </c>
      <c r="H68" s="239">
        <f t="shared" si="5"/>
        <v>0</v>
      </c>
      <c r="I68" s="11" t="s">
        <v>189</v>
      </c>
      <c r="J68" s="11"/>
      <c r="K68" s="11"/>
      <c r="M68" s="11">
        <v>0</v>
      </c>
      <c r="N68" s="11">
        <f t="shared" si="6"/>
        <v>0</v>
      </c>
      <c r="P68" s="160">
        <v>0</v>
      </c>
      <c r="Q68" s="160">
        <v>0</v>
      </c>
      <c r="R68" s="160">
        <v>0</v>
      </c>
      <c r="S68" s="160">
        <v>0</v>
      </c>
      <c r="T68" s="11">
        <v>0</v>
      </c>
      <c r="U68" s="11" t="s">
        <v>189</v>
      </c>
      <c r="V68" s="11">
        <v>0</v>
      </c>
      <c r="W68" s="11" t="s">
        <v>189</v>
      </c>
      <c r="Y68" s="11"/>
      <c r="Z68" s="11"/>
      <c r="AB68" s="11"/>
      <c r="AC68" s="11"/>
      <c r="AD68" s="11"/>
      <c r="AE68" s="4"/>
      <c r="AF68" s="4"/>
    </row>
    <row r="69" spans="1:32" x14ac:dyDescent="0.25">
      <c r="A69" s="55"/>
      <c r="B69" s="11"/>
      <c r="C69" s="11" t="s">
        <v>190</v>
      </c>
      <c r="D69" s="11"/>
      <c r="E69" s="11" t="s">
        <v>251</v>
      </c>
      <c r="F69" s="238">
        <v>5279</v>
      </c>
      <c r="G69" s="11" t="s">
        <v>189</v>
      </c>
      <c r="H69" s="239">
        <f t="shared" si="5"/>
        <v>5279</v>
      </c>
      <c r="I69" s="11" t="s">
        <v>189</v>
      </c>
      <c r="J69" s="11"/>
      <c r="K69" s="11"/>
      <c r="M69" s="11">
        <v>473</v>
      </c>
      <c r="N69" s="11">
        <f t="shared" si="6"/>
        <v>473</v>
      </c>
      <c r="P69" s="160">
        <v>615.20000000000005</v>
      </c>
      <c r="Q69" s="160">
        <v>706.91</v>
      </c>
      <c r="R69" s="160">
        <v>220.11</v>
      </c>
      <c r="S69" s="160">
        <v>205.01</v>
      </c>
      <c r="T69" s="11">
        <v>165</v>
      </c>
      <c r="U69" s="11" t="s">
        <v>189</v>
      </c>
      <c r="V69" s="11">
        <v>42</v>
      </c>
      <c r="W69" s="11" t="s">
        <v>189</v>
      </c>
      <c r="Y69" s="11"/>
      <c r="Z69" s="11"/>
      <c r="AB69" s="11"/>
      <c r="AC69" s="11"/>
      <c r="AD69" s="11"/>
      <c r="AE69" s="4"/>
      <c r="AF69" s="4"/>
    </row>
    <row r="70" spans="1:32" x14ac:dyDescent="0.25">
      <c r="A70" s="55"/>
      <c r="B70" s="11"/>
      <c r="C70" s="11" t="s">
        <v>190</v>
      </c>
      <c r="D70" s="11"/>
      <c r="E70" s="11" t="s">
        <v>252</v>
      </c>
      <c r="F70" s="238">
        <v>4373</v>
      </c>
      <c r="G70" s="11" t="s">
        <v>189</v>
      </c>
      <c r="H70" s="239">
        <f t="shared" si="5"/>
        <v>4373</v>
      </c>
      <c r="I70" s="11" t="s">
        <v>189</v>
      </c>
      <c r="J70" s="11"/>
      <c r="K70" s="11"/>
      <c r="M70" s="11">
        <v>105</v>
      </c>
      <c r="N70" s="11">
        <f t="shared" si="6"/>
        <v>105</v>
      </c>
      <c r="P70" s="160">
        <v>290.99</v>
      </c>
      <c r="Q70" s="160">
        <v>307.83999999999997</v>
      </c>
      <c r="R70" s="160">
        <v>195.07</v>
      </c>
      <c r="S70" s="160">
        <v>181.79</v>
      </c>
      <c r="T70" s="11">
        <v>57</v>
      </c>
      <c r="U70" s="11" t="s">
        <v>189</v>
      </c>
      <c r="V70" s="11">
        <v>37</v>
      </c>
      <c r="W70" s="11" t="s">
        <v>189</v>
      </c>
      <c r="Y70" s="11"/>
      <c r="Z70" s="11"/>
      <c r="AB70" s="11"/>
      <c r="AC70" s="11"/>
      <c r="AD70" s="11"/>
      <c r="AE70" s="4"/>
      <c r="AF70" s="4"/>
    </row>
    <row r="71" spans="1:32" x14ac:dyDescent="0.25">
      <c r="A71" s="55"/>
      <c r="B71" s="11"/>
      <c r="C71" s="11" t="s">
        <v>190</v>
      </c>
      <c r="D71" s="11"/>
      <c r="E71" s="11" t="s">
        <v>253</v>
      </c>
      <c r="F71" s="238">
        <v>212</v>
      </c>
      <c r="G71" s="11" t="s">
        <v>189</v>
      </c>
      <c r="H71" s="239">
        <f t="shared" si="5"/>
        <v>212</v>
      </c>
      <c r="I71" s="11" t="s">
        <v>189</v>
      </c>
      <c r="J71" s="11"/>
      <c r="K71" s="11"/>
      <c r="M71" s="11">
        <v>6</v>
      </c>
      <c r="N71" s="11">
        <f t="shared" si="6"/>
        <v>6</v>
      </c>
      <c r="P71" s="160">
        <v>268.93</v>
      </c>
      <c r="Q71" s="160">
        <v>244.13</v>
      </c>
      <c r="R71" s="160">
        <v>209.63</v>
      </c>
      <c r="S71" s="160">
        <v>184.22</v>
      </c>
      <c r="T71" s="11">
        <v>53</v>
      </c>
      <c r="U71" s="11" t="s">
        <v>189</v>
      </c>
      <c r="V71" s="11">
        <v>41</v>
      </c>
      <c r="W71" s="11" t="s">
        <v>189</v>
      </c>
      <c r="Y71" s="11"/>
      <c r="Z71" s="11"/>
      <c r="AB71" s="11"/>
      <c r="AC71" s="11"/>
      <c r="AD71" s="11"/>
      <c r="AE71" s="4"/>
      <c r="AF71" s="4"/>
    </row>
    <row r="72" spans="1:32" x14ac:dyDescent="0.25">
      <c r="A72" s="55"/>
      <c r="B72" s="11"/>
      <c r="C72" s="11" t="s">
        <v>190</v>
      </c>
      <c r="D72" s="11"/>
      <c r="E72" s="11" t="s">
        <v>254</v>
      </c>
      <c r="F72" s="238">
        <v>0</v>
      </c>
      <c r="G72" s="11" t="s">
        <v>189</v>
      </c>
      <c r="H72" s="239">
        <f t="shared" si="5"/>
        <v>0</v>
      </c>
      <c r="I72" s="11" t="s">
        <v>189</v>
      </c>
      <c r="J72" s="11"/>
      <c r="K72" s="11"/>
      <c r="M72" s="11">
        <v>0</v>
      </c>
      <c r="N72" s="11">
        <f t="shared" si="6"/>
        <v>0</v>
      </c>
      <c r="P72" s="160">
        <v>0</v>
      </c>
      <c r="Q72" s="160">
        <v>0</v>
      </c>
      <c r="R72" s="160">
        <v>0</v>
      </c>
      <c r="S72" s="160">
        <v>0</v>
      </c>
      <c r="T72" s="11">
        <v>0</v>
      </c>
      <c r="U72" s="11" t="s">
        <v>189</v>
      </c>
      <c r="V72" s="11">
        <v>0</v>
      </c>
      <c r="W72" s="11" t="s">
        <v>189</v>
      </c>
      <c r="Y72" s="11"/>
      <c r="Z72" s="11"/>
      <c r="AB72" s="11"/>
      <c r="AC72" s="11"/>
      <c r="AD72" s="11"/>
      <c r="AE72" s="4"/>
      <c r="AF72" s="4"/>
    </row>
    <row r="73" spans="1:32" x14ac:dyDescent="0.25">
      <c r="A73" s="55"/>
      <c r="B73" s="11"/>
      <c r="C73" s="11" t="s">
        <v>190</v>
      </c>
      <c r="D73" s="11"/>
      <c r="E73" s="11" t="s">
        <v>255</v>
      </c>
      <c r="F73" s="238">
        <v>1068</v>
      </c>
      <c r="G73" s="11" t="s">
        <v>189</v>
      </c>
      <c r="H73" s="239">
        <f t="shared" si="5"/>
        <v>1068</v>
      </c>
      <c r="I73" s="11" t="s">
        <v>189</v>
      </c>
      <c r="J73" s="11"/>
      <c r="K73" s="11"/>
      <c r="M73" s="11">
        <v>128</v>
      </c>
      <c r="N73" s="11">
        <f t="shared" si="6"/>
        <v>128</v>
      </c>
      <c r="P73" s="160">
        <v>257.69</v>
      </c>
      <c r="Q73" s="160">
        <v>231.67</v>
      </c>
      <c r="R73" s="160">
        <v>233.52</v>
      </c>
      <c r="S73" s="160">
        <v>206.22</v>
      </c>
      <c r="T73" s="11">
        <v>51</v>
      </c>
      <c r="U73" s="11" t="s">
        <v>189</v>
      </c>
      <c r="V73" s="11">
        <v>46</v>
      </c>
      <c r="W73" s="11" t="s">
        <v>189</v>
      </c>
      <c r="Y73" s="11"/>
      <c r="Z73" s="11"/>
      <c r="AB73" s="11"/>
      <c r="AC73" s="11"/>
      <c r="AD73" s="11"/>
      <c r="AE73" s="4"/>
      <c r="AF73" s="4"/>
    </row>
    <row r="74" spans="1:32" x14ac:dyDescent="0.25">
      <c r="A74" s="55"/>
      <c r="B74" s="11"/>
      <c r="C74" s="11" t="s">
        <v>190</v>
      </c>
      <c r="D74" s="11"/>
      <c r="E74" s="11" t="s">
        <v>256</v>
      </c>
      <c r="F74" s="238">
        <v>254067</v>
      </c>
      <c r="G74" s="11" t="s">
        <v>189</v>
      </c>
      <c r="H74" s="239">
        <f t="shared" si="5"/>
        <v>254067</v>
      </c>
      <c r="I74" s="11" t="s">
        <v>189</v>
      </c>
      <c r="J74" s="11"/>
      <c r="K74" s="11"/>
      <c r="M74" s="11">
        <v>16463</v>
      </c>
      <c r="N74" s="11">
        <f t="shared" si="6"/>
        <v>16463</v>
      </c>
      <c r="P74" s="160">
        <v>231.1</v>
      </c>
      <c r="Q74" s="160">
        <v>217.81</v>
      </c>
      <c r="R74" s="160">
        <v>147.5</v>
      </c>
      <c r="S74" s="160">
        <v>128.99</v>
      </c>
      <c r="T74" s="11">
        <v>47</v>
      </c>
      <c r="U74" s="11" t="s">
        <v>189</v>
      </c>
      <c r="V74" s="11">
        <v>28</v>
      </c>
      <c r="W74" s="11" t="s">
        <v>189</v>
      </c>
      <c r="Y74" s="11"/>
      <c r="Z74" s="11"/>
      <c r="AB74" s="11"/>
      <c r="AC74" s="11"/>
      <c r="AD74" s="11"/>
      <c r="AE74" s="4"/>
      <c r="AF74" s="4"/>
    </row>
    <row r="75" spans="1:32" x14ac:dyDescent="0.25">
      <c r="A75" s="55"/>
      <c r="B75" s="11"/>
      <c r="C75" s="11" t="s">
        <v>190</v>
      </c>
      <c r="D75" s="11"/>
      <c r="E75" s="11" t="s">
        <v>257</v>
      </c>
      <c r="F75" s="238">
        <v>1610</v>
      </c>
      <c r="G75" s="11" t="s">
        <v>189</v>
      </c>
      <c r="H75" s="239">
        <f t="shared" si="5"/>
        <v>1610</v>
      </c>
      <c r="I75" s="11" t="s">
        <v>189</v>
      </c>
      <c r="J75" s="11"/>
      <c r="K75" s="11"/>
      <c r="M75" s="11">
        <v>176</v>
      </c>
      <c r="N75" s="11">
        <f t="shared" si="6"/>
        <v>176</v>
      </c>
      <c r="P75" s="160">
        <v>551.91</v>
      </c>
      <c r="Q75" s="160">
        <v>540.02</v>
      </c>
      <c r="R75" s="160">
        <v>195.29</v>
      </c>
      <c r="S75" s="160">
        <v>172.99</v>
      </c>
      <c r="T75" s="11">
        <v>95</v>
      </c>
      <c r="U75" s="11" t="s">
        <v>189</v>
      </c>
      <c r="V75" s="11">
        <v>42</v>
      </c>
      <c r="W75" s="11" t="s">
        <v>189</v>
      </c>
      <c r="Y75" s="11"/>
      <c r="Z75" s="11"/>
      <c r="AB75" s="11"/>
      <c r="AC75" s="11"/>
      <c r="AD75" s="11"/>
      <c r="AE75" s="4"/>
      <c r="AF75" s="4"/>
    </row>
    <row r="76" spans="1:32" x14ac:dyDescent="0.25">
      <c r="A76" s="55"/>
      <c r="B76" s="11"/>
      <c r="C76" s="11" t="s">
        <v>190</v>
      </c>
      <c r="D76" s="11"/>
      <c r="E76" s="11" t="s">
        <v>258</v>
      </c>
      <c r="F76" s="238">
        <v>40</v>
      </c>
      <c r="G76" s="11" t="s">
        <v>189</v>
      </c>
      <c r="H76" s="239">
        <f t="shared" si="5"/>
        <v>40</v>
      </c>
      <c r="I76" s="11" t="s">
        <v>189</v>
      </c>
      <c r="J76" s="11"/>
      <c r="K76" s="11"/>
      <c r="M76" s="11">
        <v>2</v>
      </c>
      <c r="N76" s="11">
        <f t="shared" si="6"/>
        <v>2</v>
      </c>
      <c r="P76" s="160">
        <v>204.85</v>
      </c>
      <c r="Q76" s="160">
        <v>179.82</v>
      </c>
      <c r="R76" s="160">
        <v>204.85</v>
      </c>
      <c r="S76" s="160">
        <v>179.82</v>
      </c>
      <c r="T76" s="11">
        <v>40</v>
      </c>
      <c r="U76" s="11" t="s">
        <v>189</v>
      </c>
      <c r="V76" s="11">
        <v>40</v>
      </c>
      <c r="W76" s="11" t="s">
        <v>189</v>
      </c>
      <c r="Y76" s="11"/>
      <c r="Z76" s="11"/>
      <c r="AB76" s="11"/>
      <c r="AC76" s="11"/>
      <c r="AD76" s="11"/>
      <c r="AE76" s="4"/>
      <c r="AF76" s="4"/>
    </row>
    <row r="77" spans="1:32" x14ac:dyDescent="0.25">
      <c r="A77" s="55"/>
      <c r="B77" s="11"/>
      <c r="C77" s="11" t="s">
        <v>190</v>
      </c>
      <c r="D77" s="11"/>
      <c r="E77" s="11" t="s">
        <v>259</v>
      </c>
      <c r="F77" s="238">
        <v>0</v>
      </c>
      <c r="G77" s="11" t="s">
        <v>189</v>
      </c>
      <c r="H77" s="239">
        <f t="shared" si="5"/>
        <v>0</v>
      </c>
      <c r="I77" s="11" t="s">
        <v>189</v>
      </c>
      <c r="J77" s="11"/>
      <c r="K77" s="11"/>
      <c r="M77" s="11">
        <v>0</v>
      </c>
      <c r="N77" s="11">
        <f t="shared" si="6"/>
        <v>0</v>
      </c>
      <c r="P77" s="160">
        <v>0</v>
      </c>
      <c r="Q77" s="160">
        <v>0</v>
      </c>
      <c r="R77" s="160">
        <v>0</v>
      </c>
      <c r="S77" s="160">
        <v>0</v>
      </c>
      <c r="T77" s="11">
        <v>0</v>
      </c>
      <c r="U77" s="11" t="s">
        <v>189</v>
      </c>
      <c r="V77" s="11">
        <v>0</v>
      </c>
      <c r="W77" s="11" t="s">
        <v>189</v>
      </c>
      <c r="Y77" s="11"/>
      <c r="Z77" s="11"/>
      <c r="AB77" s="11"/>
      <c r="AC77" s="11"/>
      <c r="AD77" s="11"/>
      <c r="AE77" s="4"/>
      <c r="AF77" s="4"/>
    </row>
    <row r="78" spans="1:32" x14ac:dyDescent="0.25">
      <c r="A78" s="55"/>
      <c r="B78" s="11"/>
      <c r="C78" s="11" t="s">
        <v>190</v>
      </c>
      <c r="D78" s="11"/>
      <c r="E78" s="11" t="s">
        <v>260</v>
      </c>
      <c r="F78" s="238">
        <v>0</v>
      </c>
      <c r="G78" s="11" t="s">
        <v>189</v>
      </c>
      <c r="H78" s="239">
        <f t="shared" si="5"/>
        <v>0</v>
      </c>
      <c r="I78" s="11" t="s">
        <v>189</v>
      </c>
      <c r="J78" s="11"/>
      <c r="K78" s="11"/>
      <c r="M78" s="11">
        <v>0</v>
      </c>
      <c r="N78" s="11">
        <f t="shared" si="6"/>
        <v>0</v>
      </c>
      <c r="P78" s="160">
        <v>0</v>
      </c>
      <c r="Q78" s="160">
        <v>0</v>
      </c>
      <c r="R78" s="160">
        <v>0</v>
      </c>
      <c r="S78" s="160">
        <v>0</v>
      </c>
      <c r="T78" s="11">
        <v>0</v>
      </c>
      <c r="U78" s="11" t="s">
        <v>189</v>
      </c>
      <c r="V78" s="11">
        <v>0</v>
      </c>
      <c r="W78" s="11" t="s">
        <v>189</v>
      </c>
      <c r="Y78" s="11"/>
      <c r="Z78" s="11"/>
      <c r="AB78" s="11"/>
      <c r="AC78" s="11"/>
      <c r="AD78" s="11"/>
      <c r="AE78" s="4"/>
      <c r="AF78" s="4"/>
    </row>
    <row r="79" spans="1:32" ht="13.8" thickBot="1" x14ac:dyDescent="0.3">
      <c r="A79" s="55"/>
      <c r="B79" s="11"/>
      <c r="C79" s="11"/>
      <c r="D79" s="11"/>
      <c r="E79" s="11"/>
      <c r="F79" s="11"/>
      <c r="G79" s="11"/>
      <c r="H79" s="11"/>
      <c r="I79" s="11"/>
      <c r="J79" s="11"/>
      <c r="K79" s="11"/>
      <c r="M79" s="11"/>
      <c r="N79" s="144"/>
      <c r="P79" s="11"/>
      <c r="Q79" s="11"/>
      <c r="R79" s="11"/>
      <c r="S79" s="11"/>
      <c r="T79" s="11"/>
      <c r="U79" s="11"/>
      <c r="V79" s="11"/>
      <c r="W79" s="11"/>
      <c r="Y79" s="11"/>
      <c r="Z79" s="11"/>
      <c r="AB79" s="11"/>
      <c r="AC79" s="11"/>
      <c r="AD79" s="11"/>
      <c r="AE79" s="4"/>
      <c r="AF79" s="4"/>
    </row>
    <row r="80" spans="1:32" ht="13.8" thickBot="1" x14ac:dyDescent="0.3">
      <c r="A80" s="55"/>
      <c r="B80" s="93" t="s">
        <v>124</v>
      </c>
      <c r="C80" s="100"/>
      <c r="D80" s="100"/>
      <c r="E80" s="100"/>
      <c r="F80" s="158">
        <f>SUM(F63:F79)</f>
        <v>267570</v>
      </c>
      <c r="G80" s="173" t="s">
        <v>189</v>
      </c>
      <c r="H80" s="158">
        <f>SUM(H63:H79)</f>
        <v>267570</v>
      </c>
      <c r="I80" s="173" t="s">
        <v>189</v>
      </c>
      <c r="J80" s="95"/>
      <c r="K80" s="96"/>
      <c r="M80" s="158">
        <f>SUM(M63:M79)</f>
        <v>17398</v>
      </c>
      <c r="N80" s="158">
        <f>SUM(N63:N79)</f>
        <v>17398</v>
      </c>
      <c r="P80" s="162">
        <f>AVERAGEIF(P63:P78,"&gt;0")</f>
        <v>362.95749999999998</v>
      </c>
      <c r="Q80" s="163">
        <f>AVERAGEIF(Q63:Q78,"&gt;0")</f>
        <v>377.13375000000002</v>
      </c>
      <c r="R80" s="163">
        <f t="shared" ref="R80:V80" si="7">AVERAGEIF(R63:R78,"&gt;0")</f>
        <v>214.59625</v>
      </c>
      <c r="S80" s="163">
        <f t="shared" si="7"/>
        <v>192.75375</v>
      </c>
      <c r="T80" s="164">
        <f t="shared" si="7"/>
        <v>75</v>
      </c>
      <c r="U80" s="164" t="s">
        <v>189</v>
      </c>
      <c r="V80" s="164">
        <f t="shared" si="7"/>
        <v>42</v>
      </c>
      <c r="W80" s="169" t="s">
        <v>189</v>
      </c>
      <c r="Y80" s="170">
        <v>36100059.399999999</v>
      </c>
      <c r="Z80" s="171">
        <v>37026652.359999999</v>
      </c>
      <c r="AB80" s="95"/>
      <c r="AC80" s="95"/>
      <c r="AD80" s="96"/>
      <c r="AE80" s="4"/>
      <c r="AF80" s="4"/>
    </row>
    <row r="81" spans="1:37" s="4" customFormat="1" x14ac:dyDescent="0.25">
      <c r="A81" s="55"/>
      <c r="M81" s="50"/>
      <c r="P81" s="50"/>
      <c r="Y81" s="50"/>
      <c r="AB81" s="50"/>
      <c r="AH81" s="74"/>
      <c r="AI81" s="74"/>
      <c r="AJ81" s="74"/>
      <c r="AK81" s="74"/>
    </row>
    <row r="82" spans="1:37" ht="57" customHeight="1" x14ac:dyDescent="0.25">
      <c r="A82" s="55" t="str">
        <f>A19</f>
        <v>April, 2024</v>
      </c>
      <c r="B82" s="56" t="s">
        <v>142</v>
      </c>
      <c r="C82" s="56" t="s">
        <v>16</v>
      </c>
      <c r="D82" s="56" t="s">
        <v>104</v>
      </c>
      <c r="E82" s="56" t="s">
        <v>17</v>
      </c>
      <c r="F82" s="57" t="s">
        <v>231</v>
      </c>
      <c r="G82" s="57" t="s">
        <v>233</v>
      </c>
      <c r="H82" s="57" t="s">
        <v>232</v>
      </c>
      <c r="I82" s="57" t="s">
        <v>234</v>
      </c>
      <c r="J82" s="57" t="s">
        <v>160</v>
      </c>
      <c r="K82" s="57" t="s">
        <v>161</v>
      </c>
      <c r="L82" s="90"/>
      <c r="M82" s="57" t="s">
        <v>187</v>
      </c>
      <c r="N82" s="57" t="s">
        <v>188</v>
      </c>
      <c r="O82" s="72"/>
      <c r="P82" s="57" t="s">
        <v>191</v>
      </c>
      <c r="Q82" s="57" t="s">
        <v>192</v>
      </c>
      <c r="R82" s="57" t="s">
        <v>193</v>
      </c>
      <c r="S82" s="57" t="s">
        <v>194</v>
      </c>
      <c r="T82" s="57" t="s">
        <v>195</v>
      </c>
      <c r="U82" s="57" t="s">
        <v>196</v>
      </c>
      <c r="V82" s="57" t="s">
        <v>197</v>
      </c>
      <c r="W82" s="57" t="s">
        <v>198</v>
      </c>
      <c r="X82" s="72"/>
      <c r="Y82" s="57" t="s">
        <v>117</v>
      </c>
      <c r="Z82" s="57" t="s">
        <v>118</v>
      </c>
      <c r="AB82" s="57" t="s">
        <v>132</v>
      </c>
      <c r="AC82" s="57" t="s">
        <v>133</v>
      </c>
      <c r="AD82" s="57" t="s">
        <v>134</v>
      </c>
      <c r="AE82" s="4"/>
      <c r="AF82" s="4"/>
    </row>
    <row r="83" spans="1:37" x14ac:dyDescent="0.25">
      <c r="A83" s="55"/>
      <c r="B83" s="11"/>
      <c r="C83" s="11" t="s">
        <v>190</v>
      </c>
      <c r="D83" s="11"/>
      <c r="E83" s="157">
        <v>0</v>
      </c>
      <c r="F83" s="238">
        <v>27</v>
      </c>
      <c r="G83" s="11" t="s">
        <v>189</v>
      </c>
      <c r="H83" s="238">
        <f>F83</f>
        <v>27</v>
      </c>
      <c r="I83" s="11" t="s">
        <v>189</v>
      </c>
      <c r="J83" s="11"/>
      <c r="K83" s="11"/>
      <c r="M83" s="11">
        <v>6</v>
      </c>
      <c r="N83" s="11">
        <f>M83</f>
        <v>6</v>
      </c>
      <c r="P83" s="161">
        <v>308.66000000000003</v>
      </c>
      <c r="Q83" s="161">
        <v>207.51</v>
      </c>
      <c r="R83" s="161">
        <v>225.18</v>
      </c>
      <c r="S83" s="161">
        <v>207.51</v>
      </c>
      <c r="T83" s="11">
        <v>7</v>
      </c>
      <c r="U83" s="11" t="s">
        <v>189</v>
      </c>
      <c r="V83" s="11">
        <v>0</v>
      </c>
      <c r="W83" s="11" t="s">
        <v>189</v>
      </c>
      <c r="Y83" s="11"/>
      <c r="Z83" s="11"/>
      <c r="AB83" s="11"/>
      <c r="AC83" s="11"/>
      <c r="AD83" s="11"/>
      <c r="AE83" s="4"/>
      <c r="AF83" s="4"/>
    </row>
    <row r="84" spans="1:37" x14ac:dyDescent="0.25">
      <c r="A84" s="55"/>
      <c r="B84" s="11"/>
      <c r="C84" s="11" t="s">
        <v>190</v>
      </c>
      <c r="D84" s="11"/>
      <c r="E84" s="11" t="s">
        <v>245</v>
      </c>
      <c r="F84" s="238">
        <v>8</v>
      </c>
      <c r="G84" s="11" t="s">
        <v>189</v>
      </c>
      <c r="H84" s="238">
        <f t="shared" ref="H84:H99" si="8">F84</f>
        <v>8</v>
      </c>
      <c r="I84" s="11" t="s">
        <v>189</v>
      </c>
      <c r="J84" s="11"/>
      <c r="K84" s="11"/>
      <c r="M84" s="11">
        <v>1</v>
      </c>
      <c r="N84" s="11">
        <f t="shared" ref="N84:N99" si="9">M84</f>
        <v>1</v>
      </c>
      <c r="P84" s="160">
        <v>55.9</v>
      </c>
      <c r="Q84" s="160">
        <v>42.54</v>
      </c>
      <c r="R84" s="160">
        <v>55.9</v>
      </c>
      <c r="S84" s="160">
        <v>42.54</v>
      </c>
      <c r="T84" s="11">
        <v>8</v>
      </c>
      <c r="U84" s="11" t="s">
        <v>189</v>
      </c>
      <c r="V84" s="11">
        <v>8</v>
      </c>
      <c r="W84" s="11" t="s">
        <v>189</v>
      </c>
      <c r="Y84" s="11"/>
      <c r="Z84" s="11"/>
      <c r="AB84" s="11"/>
      <c r="AC84" s="11"/>
      <c r="AD84" s="11"/>
      <c r="AE84" s="4"/>
      <c r="AF84" s="4"/>
    </row>
    <row r="85" spans="1:37" x14ac:dyDescent="0.25">
      <c r="A85" s="55"/>
      <c r="B85" s="11"/>
      <c r="C85" s="11" t="s">
        <v>190</v>
      </c>
      <c r="D85" s="11"/>
      <c r="E85" s="11" t="s">
        <v>246</v>
      </c>
      <c r="F85" s="238">
        <v>0</v>
      </c>
      <c r="G85" s="11" t="s">
        <v>189</v>
      </c>
      <c r="H85" s="238">
        <f t="shared" si="8"/>
        <v>0</v>
      </c>
      <c r="I85" s="11" t="s">
        <v>189</v>
      </c>
      <c r="J85" s="11"/>
      <c r="K85" s="11"/>
      <c r="M85" s="11">
        <v>1</v>
      </c>
      <c r="N85" s="11">
        <f t="shared" si="9"/>
        <v>1</v>
      </c>
      <c r="P85" s="160">
        <v>0</v>
      </c>
      <c r="Q85" s="160">
        <v>0</v>
      </c>
      <c r="R85" s="160">
        <v>0</v>
      </c>
      <c r="S85" s="160">
        <v>0</v>
      </c>
      <c r="T85" s="11">
        <v>0</v>
      </c>
      <c r="U85" s="11" t="s">
        <v>189</v>
      </c>
      <c r="V85" s="11">
        <v>0</v>
      </c>
      <c r="W85" s="11" t="s">
        <v>189</v>
      </c>
      <c r="Y85" s="11"/>
      <c r="Z85" s="11"/>
      <c r="AB85" s="11"/>
      <c r="AC85" s="11"/>
      <c r="AD85" s="11"/>
      <c r="AE85" s="4"/>
      <c r="AF85" s="4"/>
    </row>
    <row r="86" spans="1:37" x14ac:dyDescent="0.25">
      <c r="A86" s="55"/>
      <c r="B86" s="11"/>
      <c r="C86" s="11" t="s">
        <v>190</v>
      </c>
      <c r="D86" s="11"/>
      <c r="E86" s="11" t="s">
        <v>247</v>
      </c>
      <c r="F86" s="238">
        <v>0</v>
      </c>
      <c r="G86" s="11" t="s">
        <v>189</v>
      </c>
      <c r="H86" s="238">
        <f t="shared" si="8"/>
        <v>0</v>
      </c>
      <c r="I86" s="11" t="s">
        <v>189</v>
      </c>
      <c r="J86" s="11"/>
      <c r="K86" s="11"/>
      <c r="M86" s="11">
        <v>0</v>
      </c>
      <c r="N86" s="11">
        <f t="shared" si="9"/>
        <v>0</v>
      </c>
      <c r="P86" s="160">
        <v>0</v>
      </c>
      <c r="Q86" s="160">
        <v>0</v>
      </c>
      <c r="R86" s="160">
        <v>0</v>
      </c>
      <c r="S86" s="160">
        <v>0</v>
      </c>
      <c r="T86" s="11">
        <v>0</v>
      </c>
      <c r="U86" s="11" t="s">
        <v>189</v>
      </c>
      <c r="V86" s="11">
        <v>0</v>
      </c>
      <c r="W86" s="11" t="s">
        <v>189</v>
      </c>
      <c r="Y86" s="11"/>
      <c r="Z86" s="11"/>
      <c r="AB86" s="11"/>
      <c r="AC86" s="11"/>
      <c r="AD86" s="11"/>
      <c r="AE86" s="4"/>
      <c r="AF86" s="4"/>
    </row>
    <row r="87" spans="1:37" x14ac:dyDescent="0.25">
      <c r="A87" s="55"/>
      <c r="B87" s="11"/>
      <c r="C87" s="11" t="s">
        <v>190</v>
      </c>
      <c r="D87" s="11"/>
      <c r="E87" s="11" t="s">
        <v>248</v>
      </c>
      <c r="F87" s="238">
        <v>0</v>
      </c>
      <c r="G87" s="11" t="s">
        <v>189</v>
      </c>
      <c r="H87" s="238">
        <f t="shared" si="8"/>
        <v>0</v>
      </c>
      <c r="I87" s="11" t="s">
        <v>189</v>
      </c>
      <c r="J87" s="11"/>
      <c r="K87" s="11"/>
      <c r="M87" s="11">
        <v>1</v>
      </c>
      <c r="N87" s="11">
        <f t="shared" si="9"/>
        <v>1</v>
      </c>
      <c r="P87" s="160">
        <v>0</v>
      </c>
      <c r="Q87" s="160">
        <v>0</v>
      </c>
      <c r="R87" s="160">
        <v>0</v>
      </c>
      <c r="S87" s="160">
        <v>0</v>
      </c>
      <c r="T87" s="11">
        <v>0</v>
      </c>
      <c r="U87" s="11" t="s">
        <v>189</v>
      </c>
      <c r="V87" s="11">
        <v>0</v>
      </c>
      <c r="W87" s="11" t="s">
        <v>189</v>
      </c>
      <c r="Y87" s="11"/>
      <c r="Z87" s="11"/>
      <c r="AB87" s="11"/>
      <c r="AC87" s="11"/>
      <c r="AD87" s="11"/>
      <c r="AE87" s="4"/>
      <c r="AF87" s="4"/>
    </row>
    <row r="88" spans="1:37" x14ac:dyDescent="0.25">
      <c r="A88" s="55"/>
      <c r="B88" s="11"/>
      <c r="C88" s="11" t="s">
        <v>190</v>
      </c>
      <c r="D88" s="11"/>
      <c r="E88" s="11" t="s">
        <v>249</v>
      </c>
      <c r="F88" s="238">
        <v>0</v>
      </c>
      <c r="G88" s="11" t="s">
        <v>189</v>
      </c>
      <c r="H88" s="238">
        <f t="shared" si="8"/>
        <v>0</v>
      </c>
      <c r="I88" s="11" t="s">
        <v>189</v>
      </c>
      <c r="J88" s="11"/>
      <c r="K88" s="11"/>
      <c r="M88" s="11">
        <v>0</v>
      </c>
      <c r="N88" s="11">
        <f t="shared" si="9"/>
        <v>0</v>
      </c>
      <c r="P88" s="160">
        <v>0</v>
      </c>
      <c r="Q88" s="160">
        <v>0</v>
      </c>
      <c r="R88" s="160">
        <v>0</v>
      </c>
      <c r="S88" s="160">
        <v>0</v>
      </c>
      <c r="T88" s="11">
        <v>0</v>
      </c>
      <c r="U88" s="11" t="s">
        <v>189</v>
      </c>
      <c r="V88" s="11">
        <v>0</v>
      </c>
      <c r="W88" s="11" t="s">
        <v>189</v>
      </c>
      <c r="Y88" s="11"/>
      <c r="Z88" s="11"/>
      <c r="AB88" s="11"/>
      <c r="AC88" s="11"/>
      <c r="AD88" s="11"/>
      <c r="AE88" s="4"/>
      <c r="AF88" s="4"/>
    </row>
    <row r="89" spans="1:37" x14ac:dyDescent="0.25">
      <c r="A89" s="55"/>
      <c r="B89" s="11"/>
      <c r="C89" s="11" t="s">
        <v>190</v>
      </c>
      <c r="D89" s="11"/>
      <c r="E89" s="11" t="s">
        <v>250</v>
      </c>
      <c r="F89" s="238">
        <v>6</v>
      </c>
      <c r="G89" s="11" t="s">
        <v>189</v>
      </c>
      <c r="H89" s="238">
        <f t="shared" si="8"/>
        <v>6</v>
      </c>
      <c r="I89" s="11" t="s">
        <v>189</v>
      </c>
      <c r="J89" s="11"/>
      <c r="K89" s="11"/>
      <c r="M89" s="11">
        <v>1</v>
      </c>
      <c r="N89" s="11">
        <f t="shared" si="9"/>
        <v>1</v>
      </c>
      <c r="P89" s="160">
        <v>45.52</v>
      </c>
      <c r="Q89" s="160">
        <v>32.86</v>
      </c>
      <c r="R89" s="160">
        <v>45.52</v>
      </c>
      <c r="S89" s="160">
        <v>32.86</v>
      </c>
      <c r="T89" s="11">
        <v>6</v>
      </c>
      <c r="U89" s="11" t="s">
        <v>189</v>
      </c>
      <c r="V89" s="11">
        <v>6</v>
      </c>
      <c r="W89" s="11" t="s">
        <v>189</v>
      </c>
      <c r="Y89" s="11"/>
      <c r="Z89" s="11"/>
      <c r="AB89" s="11"/>
      <c r="AC89" s="11"/>
      <c r="AD89" s="11"/>
      <c r="AE89" s="4"/>
      <c r="AF89" s="4"/>
    </row>
    <row r="90" spans="1:37" x14ac:dyDescent="0.25">
      <c r="A90" s="55"/>
      <c r="B90" s="11"/>
      <c r="C90" s="11" t="s">
        <v>190</v>
      </c>
      <c r="D90" s="11"/>
      <c r="E90" s="11" t="s">
        <v>251</v>
      </c>
      <c r="F90" s="238">
        <v>1856</v>
      </c>
      <c r="G90" s="11" t="s">
        <v>189</v>
      </c>
      <c r="H90" s="238">
        <f t="shared" si="8"/>
        <v>1856</v>
      </c>
      <c r="I90" s="11" t="s">
        <v>189</v>
      </c>
      <c r="J90" s="11"/>
      <c r="K90" s="11"/>
      <c r="M90" s="11">
        <v>58</v>
      </c>
      <c r="N90" s="11">
        <f t="shared" si="9"/>
        <v>58</v>
      </c>
      <c r="P90" s="160">
        <v>602.66999999999996</v>
      </c>
      <c r="Q90" s="160">
        <v>571.61</v>
      </c>
      <c r="R90" s="160">
        <v>299.77</v>
      </c>
      <c r="S90" s="160">
        <v>540.29</v>
      </c>
      <c r="T90" s="11">
        <v>55</v>
      </c>
      <c r="U90" s="11" t="s">
        <v>189</v>
      </c>
      <c r="V90" s="11">
        <v>7</v>
      </c>
      <c r="W90" s="11" t="s">
        <v>189</v>
      </c>
      <c r="Y90" s="11"/>
      <c r="Z90" s="11"/>
      <c r="AB90" s="11"/>
      <c r="AC90" s="11"/>
      <c r="AD90" s="11"/>
      <c r="AE90" s="4"/>
      <c r="AF90" s="4"/>
    </row>
    <row r="91" spans="1:37" x14ac:dyDescent="0.25">
      <c r="A91" s="55"/>
      <c r="B91" s="11"/>
      <c r="C91" s="11" t="s">
        <v>190</v>
      </c>
      <c r="D91" s="11"/>
      <c r="E91" s="11" t="s">
        <v>252</v>
      </c>
      <c r="F91" s="238">
        <v>2881</v>
      </c>
      <c r="G91" s="11" t="s">
        <v>189</v>
      </c>
      <c r="H91" s="238">
        <f t="shared" si="8"/>
        <v>2881</v>
      </c>
      <c r="I91" s="11" t="s">
        <v>189</v>
      </c>
      <c r="J91" s="11"/>
      <c r="K91" s="11"/>
      <c r="M91" s="11">
        <v>22</v>
      </c>
      <c r="N91" s="11">
        <f t="shared" si="9"/>
        <v>22</v>
      </c>
      <c r="P91" s="160">
        <v>1192.74</v>
      </c>
      <c r="Q91" s="160">
        <v>3572.45</v>
      </c>
      <c r="R91" s="160">
        <v>342.91</v>
      </c>
      <c r="S91" s="160">
        <v>402.62</v>
      </c>
      <c r="T91" s="11">
        <v>160</v>
      </c>
      <c r="U91" s="11" t="s">
        <v>189</v>
      </c>
      <c r="V91" s="11">
        <v>0</v>
      </c>
      <c r="W91" s="11" t="s">
        <v>189</v>
      </c>
      <c r="Y91" s="11"/>
      <c r="Z91" s="11"/>
      <c r="AB91" s="11"/>
      <c r="AC91" s="11"/>
      <c r="AD91" s="11"/>
      <c r="AE91" s="4"/>
      <c r="AF91" s="4"/>
    </row>
    <row r="92" spans="1:37" x14ac:dyDescent="0.25">
      <c r="A92" s="55"/>
      <c r="B92" s="11"/>
      <c r="C92" s="11" t="s">
        <v>190</v>
      </c>
      <c r="D92" s="11"/>
      <c r="E92" s="11" t="s">
        <v>253</v>
      </c>
      <c r="F92" s="238">
        <v>0</v>
      </c>
      <c r="G92" s="11" t="s">
        <v>189</v>
      </c>
      <c r="H92" s="238">
        <f t="shared" si="8"/>
        <v>0</v>
      </c>
      <c r="I92" s="11" t="s">
        <v>189</v>
      </c>
      <c r="J92" s="11"/>
      <c r="K92" s="11"/>
      <c r="M92" s="11">
        <v>1</v>
      </c>
      <c r="N92" s="11">
        <f t="shared" si="9"/>
        <v>1</v>
      </c>
      <c r="P92" s="160">
        <v>0</v>
      </c>
      <c r="Q92" s="160">
        <v>0</v>
      </c>
      <c r="R92" s="160">
        <v>0</v>
      </c>
      <c r="S92" s="160">
        <v>0</v>
      </c>
      <c r="T92" s="11">
        <v>0</v>
      </c>
      <c r="U92" s="11" t="s">
        <v>189</v>
      </c>
      <c r="V92" s="11">
        <v>0</v>
      </c>
      <c r="W92" s="11" t="s">
        <v>189</v>
      </c>
      <c r="Y92" s="11"/>
      <c r="Z92" s="11"/>
      <c r="AB92" s="11"/>
      <c r="AC92" s="11"/>
      <c r="AD92" s="11"/>
      <c r="AE92" s="4"/>
      <c r="AF92" s="4"/>
    </row>
    <row r="93" spans="1:37" x14ac:dyDescent="0.25">
      <c r="A93" s="55"/>
      <c r="B93" s="11"/>
      <c r="C93" s="11" t="s">
        <v>190</v>
      </c>
      <c r="D93" s="11"/>
      <c r="E93" s="11" t="s">
        <v>254</v>
      </c>
      <c r="F93" s="238">
        <v>0</v>
      </c>
      <c r="G93" s="11" t="s">
        <v>189</v>
      </c>
      <c r="H93" s="238">
        <f t="shared" si="8"/>
        <v>0</v>
      </c>
      <c r="I93" s="11" t="s">
        <v>189</v>
      </c>
      <c r="J93" s="11"/>
      <c r="K93" s="11"/>
      <c r="M93" s="11">
        <v>0</v>
      </c>
      <c r="N93" s="11">
        <f t="shared" si="9"/>
        <v>0</v>
      </c>
      <c r="P93" s="160">
        <v>337.24</v>
      </c>
      <c r="Q93" s="160">
        <v>0</v>
      </c>
      <c r="R93" s="160">
        <v>337.24</v>
      </c>
      <c r="S93" s="160">
        <v>0</v>
      </c>
      <c r="T93" s="11">
        <v>0</v>
      </c>
      <c r="U93" s="11" t="s">
        <v>189</v>
      </c>
      <c r="V93" s="11">
        <v>0</v>
      </c>
      <c r="W93" s="11" t="s">
        <v>189</v>
      </c>
      <c r="Y93" s="11"/>
      <c r="Z93" s="11"/>
      <c r="AB93" s="11"/>
      <c r="AC93" s="11"/>
      <c r="AD93" s="11"/>
      <c r="AE93" s="4"/>
      <c r="AF93" s="4"/>
    </row>
    <row r="94" spans="1:37" x14ac:dyDescent="0.25">
      <c r="A94" s="55"/>
      <c r="B94" s="11"/>
      <c r="C94" s="11" t="s">
        <v>190</v>
      </c>
      <c r="D94" s="11"/>
      <c r="E94" s="11" t="s">
        <v>255</v>
      </c>
      <c r="F94" s="238">
        <v>4535</v>
      </c>
      <c r="G94" s="11" t="s">
        <v>189</v>
      </c>
      <c r="H94" s="238">
        <f t="shared" si="8"/>
        <v>4535</v>
      </c>
      <c r="I94" s="11" t="s">
        <v>189</v>
      </c>
      <c r="J94" s="11"/>
      <c r="K94" s="11"/>
      <c r="M94" s="11">
        <v>16</v>
      </c>
      <c r="N94" s="11">
        <f t="shared" si="9"/>
        <v>16</v>
      </c>
      <c r="P94" s="160">
        <v>1942.75</v>
      </c>
      <c r="Q94" s="160">
        <v>3121.23</v>
      </c>
      <c r="R94" s="160">
        <v>337.24</v>
      </c>
      <c r="S94" s="160">
        <v>474.19</v>
      </c>
      <c r="T94" s="11">
        <v>302</v>
      </c>
      <c r="U94" s="11" t="s">
        <v>189</v>
      </c>
      <c r="V94" s="11">
        <v>0</v>
      </c>
      <c r="W94" s="11" t="s">
        <v>189</v>
      </c>
      <c r="Y94" s="11"/>
      <c r="Z94" s="11"/>
      <c r="AB94" s="11"/>
      <c r="AC94" s="11"/>
      <c r="AD94" s="11"/>
      <c r="AE94" s="4"/>
      <c r="AF94" s="4"/>
    </row>
    <row r="95" spans="1:37" x14ac:dyDescent="0.25">
      <c r="A95" s="55"/>
      <c r="B95" s="11"/>
      <c r="C95" s="11" t="s">
        <v>190</v>
      </c>
      <c r="D95" s="11"/>
      <c r="E95" s="11" t="s">
        <v>256</v>
      </c>
      <c r="F95" s="238">
        <v>116969</v>
      </c>
      <c r="G95" s="11" t="s">
        <v>189</v>
      </c>
      <c r="H95" s="238">
        <f t="shared" si="8"/>
        <v>116969</v>
      </c>
      <c r="I95" s="11" t="s">
        <v>189</v>
      </c>
      <c r="J95" s="11"/>
      <c r="K95" s="11"/>
      <c r="M95" s="11">
        <v>624</v>
      </c>
      <c r="N95" s="11">
        <f t="shared" si="9"/>
        <v>624</v>
      </c>
      <c r="P95" s="160">
        <v>1783.68</v>
      </c>
      <c r="Q95" s="160">
        <v>1792.58</v>
      </c>
      <c r="R95" s="160">
        <v>569.49</v>
      </c>
      <c r="S95" s="160">
        <v>534.21</v>
      </c>
      <c r="T95" s="11">
        <v>280</v>
      </c>
      <c r="U95" s="11" t="s">
        <v>189</v>
      </c>
      <c r="V95" s="11">
        <v>16</v>
      </c>
      <c r="W95" s="11" t="s">
        <v>189</v>
      </c>
      <c r="Y95" s="11"/>
      <c r="Z95" s="11"/>
      <c r="AB95" s="11"/>
      <c r="AC95" s="11"/>
      <c r="AD95" s="11"/>
      <c r="AE95" s="4"/>
      <c r="AF95" s="4"/>
    </row>
    <row r="96" spans="1:37" x14ac:dyDescent="0.25">
      <c r="A96" s="55"/>
      <c r="B96" s="11"/>
      <c r="C96" s="11" t="s">
        <v>190</v>
      </c>
      <c r="D96" s="11"/>
      <c r="E96" s="11" t="s">
        <v>257</v>
      </c>
      <c r="F96" s="238">
        <v>2975</v>
      </c>
      <c r="G96" s="11" t="s">
        <v>189</v>
      </c>
      <c r="H96" s="238">
        <f t="shared" si="8"/>
        <v>2975</v>
      </c>
      <c r="I96" s="11" t="s">
        <v>189</v>
      </c>
      <c r="J96" s="11"/>
      <c r="K96" s="11"/>
      <c r="M96" s="11">
        <v>29</v>
      </c>
      <c r="N96" s="11">
        <f t="shared" si="9"/>
        <v>29</v>
      </c>
      <c r="P96" s="160">
        <v>1379.79</v>
      </c>
      <c r="Q96" s="160">
        <v>3808.66</v>
      </c>
      <c r="R96" s="160">
        <v>337.24</v>
      </c>
      <c r="S96" s="160">
        <v>2406.4699999999998</v>
      </c>
      <c r="T96" s="11">
        <v>229</v>
      </c>
      <c r="U96" s="11" t="s">
        <v>189</v>
      </c>
      <c r="V96" s="11">
        <v>0</v>
      </c>
      <c r="W96" s="11" t="s">
        <v>189</v>
      </c>
      <c r="Y96" s="11"/>
      <c r="Z96" s="11"/>
      <c r="AB96" s="11"/>
      <c r="AC96" s="11"/>
      <c r="AD96" s="11"/>
      <c r="AE96" s="4"/>
      <c r="AF96" s="4"/>
    </row>
    <row r="97" spans="1:37" x14ac:dyDescent="0.25">
      <c r="A97" s="55"/>
      <c r="B97" s="11"/>
      <c r="C97" s="11" t="s">
        <v>190</v>
      </c>
      <c r="D97" s="11"/>
      <c r="E97" s="11" t="s">
        <v>258</v>
      </c>
      <c r="F97" s="238">
        <v>0</v>
      </c>
      <c r="G97" s="11" t="s">
        <v>189</v>
      </c>
      <c r="H97" s="238">
        <f t="shared" si="8"/>
        <v>0</v>
      </c>
      <c r="I97" s="11" t="s">
        <v>189</v>
      </c>
      <c r="J97" s="11"/>
      <c r="K97" s="11"/>
      <c r="M97" s="11">
        <v>0</v>
      </c>
      <c r="N97" s="11">
        <f t="shared" si="9"/>
        <v>0</v>
      </c>
      <c r="P97" s="160">
        <v>0</v>
      </c>
      <c r="Q97" s="160">
        <v>0</v>
      </c>
      <c r="R97" s="160">
        <v>0</v>
      </c>
      <c r="S97" s="160">
        <v>0</v>
      </c>
      <c r="T97" s="11">
        <v>0</v>
      </c>
      <c r="U97" s="11" t="s">
        <v>189</v>
      </c>
      <c r="V97" s="11">
        <v>0</v>
      </c>
      <c r="W97" s="11" t="s">
        <v>189</v>
      </c>
      <c r="Y97" s="11"/>
      <c r="Z97" s="11"/>
      <c r="AB97" s="11"/>
      <c r="AC97" s="11"/>
      <c r="AD97" s="11"/>
      <c r="AE97" s="4"/>
      <c r="AF97" s="4"/>
    </row>
    <row r="98" spans="1:37" x14ac:dyDescent="0.25">
      <c r="A98" s="55"/>
      <c r="B98" s="11"/>
      <c r="C98" s="11" t="s">
        <v>190</v>
      </c>
      <c r="D98" s="11"/>
      <c r="E98" s="11" t="s">
        <v>259</v>
      </c>
      <c r="F98" s="238">
        <v>34</v>
      </c>
      <c r="G98" s="11" t="s">
        <v>189</v>
      </c>
      <c r="H98" s="238">
        <f t="shared" si="8"/>
        <v>34</v>
      </c>
      <c r="I98" s="11" t="s">
        <v>189</v>
      </c>
      <c r="J98" s="11"/>
      <c r="K98" s="11"/>
      <c r="M98" s="11">
        <v>1</v>
      </c>
      <c r="N98" s="11">
        <f t="shared" si="9"/>
        <v>1</v>
      </c>
      <c r="P98" s="160">
        <v>326.33999999999997</v>
      </c>
      <c r="Q98" s="160">
        <v>444.03</v>
      </c>
      <c r="R98" s="160">
        <v>326.33999999999997</v>
      </c>
      <c r="S98" s="160">
        <v>444.03</v>
      </c>
      <c r="T98" s="11">
        <v>34</v>
      </c>
      <c r="U98" s="11" t="s">
        <v>189</v>
      </c>
      <c r="V98" s="11">
        <v>34</v>
      </c>
      <c r="W98" s="11" t="s">
        <v>189</v>
      </c>
      <c r="Y98" s="11"/>
      <c r="Z98" s="11"/>
      <c r="AB98" s="11"/>
      <c r="AC98" s="11"/>
      <c r="AD98" s="11"/>
      <c r="AE98" s="4"/>
      <c r="AF98" s="4"/>
    </row>
    <row r="99" spans="1:37" x14ac:dyDescent="0.25">
      <c r="A99" s="55"/>
      <c r="B99" s="11"/>
      <c r="C99" s="11" t="s">
        <v>190</v>
      </c>
      <c r="D99" s="11"/>
      <c r="E99" s="11" t="s">
        <v>260</v>
      </c>
      <c r="F99" s="238">
        <v>0</v>
      </c>
      <c r="G99" s="11" t="s">
        <v>189</v>
      </c>
      <c r="H99" s="238">
        <f t="shared" si="8"/>
        <v>0</v>
      </c>
      <c r="I99" s="11" t="s">
        <v>189</v>
      </c>
      <c r="J99" s="11"/>
      <c r="K99" s="11"/>
      <c r="M99" s="11">
        <v>1</v>
      </c>
      <c r="N99" s="11">
        <f t="shared" si="9"/>
        <v>1</v>
      </c>
      <c r="P99" s="160">
        <v>698.02</v>
      </c>
      <c r="Q99" s="160">
        <v>0</v>
      </c>
      <c r="R99" s="160">
        <v>698.02</v>
      </c>
      <c r="S99" s="160">
        <v>0</v>
      </c>
      <c r="T99" s="11">
        <v>0</v>
      </c>
      <c r="U99" s="11" t="s">
        <v>189</v>
      </c>
      <c r="V99" s="11">
        <v>0</v>
      </c>
      <c r="W99" s="11" t="s">
        <v>189</v>
      </c>
      <c r="Y99" s="11"/>
      <c r="Z99" s="11"/>
      <c r="AB99" s="11"/>
      <c r="AC99" s="11"/>
      <c r="AD99" s="11"/>
      <c r="AE99" s="4"/>
      <c r="AF99" s="4"/>
    </row>
    <row r="100" spans="1:37" ht="13.8" thickBot="1" x14ac:dyDescent="0.3">
      <c r="A100" s="55"/>
      <c r="B100" s="11"/>
      <c r="C100" s="11"/>
      <c r="D100" s="11"/>
      <c r="E100" s="11"/>
      <c r="F100" s="11"/>
      <c r="G100" s="11"/>
      <c r="H100" s="11"/>
      <c r="I100" s="11"/>
      <c r="J100" s="11"/>
      <c r="K100" s="11"/>
      <c r="M100" s="11"/>
      <c r="N100" s="11"/>
      <c r="P100" s="11"/>
      <c r="Q100" s="11"/>
      <c r="R100" s="11"/>
      <c r="S100" s="11"/>
      <c r="T100" s="11"/>
      <c r="U100" s="11"/>
      <c r="V100" s="11"/>
      <c r="W100" s="11"/>
      <c r="Y100" s="11"/>
      <c r="Z100" s="11"/>
      <c r="AB100" s="11"/>
      <c r="AC100" s="11"/>
      <c r="AD100" s="11"/>
      <c r="AE100" s="4"/>
      <c r="AF100" s="4"/>
    </row>
    <row r="101" spans="1:37" ht="13.8" thickBot="1" x14ac:dyDescent="0.3">
      <c r="A101" s="55"/>
      <c r="B101" s="93" t="s">
        <v>124</v>
      </c>
      <c r="C101" s="100"/>
      <c r="D101" s="100"/>
      <c r="E101" s="100"/>
      <c r="F101" s="158">
        <f>SUM(F83:F100)</f>
        <v>129291</v>
      </c>
      <c r="G101" s="173" t="s">
        <v>189</v>
      </c>
      <c r="H101" s="158">
        <f>SUM(H83:H100)</f>
        <v>129291</v>
      </c>
      <c r="I101" s="173" t="s">
        <v>189</v>
      </c>
      <c r="J101" s="95"/>
      <c r="K101" s="96"/>
      <c r="M101" s="158">
        <f>SUM(M83:M99)</f>
        <v>762</v>
      </c>
      <c r="N101" s="159">
        <f>SUM(N83:N99)</f>
        <v>762</v>
      </c>
      <c r="P101" s="162">
        <f>AVERAGEIF(P83:P99,"&gt;0")</f>
        <v>788.48272727272717</v>
      </c>
      <c r="Q101" s="163">
        <f>AVERAGEIF(Q83:Q99,"&gt;0")</f>
        <v>1510.3855555555556</v>
      </c>
      <c r="R101" s="163">
        <f>AVERAGEIF(R83:R99,"&gt;0")</f>
        <v>324.98636363636365</v>
      </c>
      <c r="S101" s="163">
        <f>AVERAGEIF(S83:S99,"&gt;0")</f>
        <v>564.96888888888896</v>
      </c>
      <c r="T101" s="165">
        <f>AVERAGEIF(T83:T99,"&gt;0")</f>
        <v>120.11111111111111</v>
      </c>
      <c r="U101" s="165" t="s">
        <v>189</v>
      </c>
      <c r="V101" s="165">
        <f>AVERAGEIF(V83:V99,"&gt;0")</f>
        <v>14.2</v>
      </c>
      <c r="W101" s="165" t="s">
        <v>189</v>
      </c>
      <c r="Y101" s="170" t="s">
        <v>189</v>
      </c>
      <c r="Z101" s="171" t="s">
        <v>189</v>
      </c>
      <c r="AB101" s="95"/>
      <c r="AC101" s="95"/>
      <c r="AD101" s="96"/>
      <c r="AE101" s="4"/>
      <c r="AF101" s="4"/>
    </row>
    <row r="102" spans="1:37" s="4" customFormat="1" x14ac:dyDescent="0.25">
      <c r="A102" s="55"/>
      <c r="M102" s="50"/>
      <c r="P102" s="50"/>
      <c r="Y102" s="50"/>
      <c r="AB102" s="58"/>
      <c r="AC102" s="5"/>
      <c r="AD102" s="5"/>
      <c r="AH102" s="74"/>
      <c r="AI102" s="74"/>
      <c r="AJ102" s="74"/>
      <c r="AK102" s="74"/>
    </row>
    <row r="103" spans="1:37" ht="57.75" customHeight="1" x14ac:dyDescent="0.25">
      <c r="A103" s="55" t="str">
        <f>A40</f>
        <v>April, 2023</v>
      </c>
      <c r="B103" s="56" t="s">
        <v>142</v>
      </c>
      <c r="C103" s="56" t="s">
        <v>16</v>
      </c>
      <c r="D103" s="56" t="s">
        <v>104</v>
      </c>
      <c r="E103" s="56" t="s">
        <v>17</v>
      </c>
      <c r="F103" s="57" t="s">
        <v>231</v>
      </c>
      <c r="G103" s="57" t="s">
        <v>233</v>
      </c>
      <c r="H103" s="57" t="s">
        <v>232</v>
      </c>
      <c r="I103" s="57" t="s">
        <v>234</v>
      </c>
      <c r="J103" s="57" t="s">
        <v>160</v>
      </c>
      <c r="K103" s="57" t="s">
        <v>161</v>
      </c>
      <c r="L103" s="90"/>
      <c r="M103" s="57" t="s">
        <v>187</v>
      </c>
      <c r="N103" s="57" t="s">
        <v>188</v>
      </c>
      <c r="O103" s="72"/>
      <c r="P103" s="57" t="s">
        <v>191</v>
      </c>
      <c r="Q103" s="57" t="s">
        <v>192</v>
      </c>
      <c r="R103" s="57" t="s">
        <v>193</v>
      </c>
      <c r="S103" s="57" t="s">
        <v>194</v>
      </c>
      <c r="T103" s="57" t="s">
        <v>195</v>
      </c>
      <c r="U103" s="57" t="s">
        <v>196</v>
      </c>
      <c r="V103" s="57" t="s">
        <v>197</v>
      </c>
      <c r="W103" s="57" t="s">
        <v>198</v>
      </c>
      <c r="X103" s="72"/>
      <c r="Y103" s="57" t="s">
        <v>117</v>
      </c>
      <c r="Z103" s="57" t="s">
        <v>118</v>
      </c>
      <c r="AB103" s="57" t="s">
        <v>132</v>
      </c>
      <c r="AC103" s="57" t="s">
        <v>133</v>
      </c>
      <c r="AD103" s="57" t="s">
        <v>134</v>
      </c>
      <c r="AE103" s="4"/>
      <c r="AF103" s="4"/>
    </row>
    <row r="104" spans="1:37" x14ac:dyDescent="0.25">
      <c r="A104" s="55"/>
      <c r="B104" s="11"/>
      <c r="C104" s="11" t="s">
        <v>190</v>
      </c>
      <c r="D104" s="11"/>
      <c r="E104" s="157">
        <v>0</v>
      </c>
      <c r="F104" s="238">
        <v>17</v>
      </c>
      <c r="G104" s="11" t="s">
        <v>189</v>
      </c>
      <c r="H104" s="239">
        <f>F104</f>
        <v>17</v>
      </c>
      <c r="I104" s="11" t="s">
        <v>189</v>
      </c>
      <c r="J104" s="11"/>
      <c r="K104" s="11"/>
      <c r="M104" s="11">
        <v>15</v>
      </c>
      <c r="N104" s="11">
        <f>M104</f>
        <v>15</v>
      </c>
      <c r="P104" s="161">
        <v>300.38</v>
      </c>
      <c r="Q104" s="161">
        <v>133.91</v>
      </c>
      <c r="R104" s="161">
        <v>212.49</v>
      </c>
      <c r="S104" s="161">
        <v>133.91</v>
      </c>
      <c r="T104" s="11">
        <v>4</v>
      </c>
      <c r="U104" s="11" t="s">
        <v>189</v>
      </c>
      <c r="V104" s="11">
        <v>0</v>
      </c>
      <c r="W104" s="11" t="s">
        <v>189</v>
      </c>
      <c r="Y104" s="11"/>
      <c r="Z104" s="11"/>
      <c r="AB104" s="11"/>
      <c r="AC104" s="11"/>
      <c r="AD104" s="11"/>
      <c r="AE104" s="4"/>
      <c r="AF104" s="4"/>
    </row>
    <row r="105" spans="1:37" x14ac:dyDescent="0.25">
      <c r="A105" s="55"/>
      <c r="B105" s="11"/>
      <c r="C105" s="11" t="s">
        <v>190</v>
      </c>
      <c r="D105" s="11"/>
      <c r="E105" s="11" t="s">
        <v>245</v>
      </c>
      <c r="F105" s="238">
        <v>4</v>
      </c>
      <c r="G105" s="11" t="s">
        <v>189</v>
      </c>
      <c r="H105" s="239">
        <f t="shared" ref="H105:H121" si="10">F105</f>
        <v>4</v>
      </c>
      <c r="I105" s="11" t="s">
        <v>189</v>
      </c>
      <c r="J105" s="11"/>
      <c r="K105" s="11"/>
      <c r="M105" s="11">
        <v>1</v>
      </c>
      <c r="N105" s="11">
        <f t="shared" ref="N105:N121" si="11">M105</f>
        <v>1</v>
      </c>
      <c r="P105" s="160">
        <v>33.229999999999997</v>
      </c>
      <c r="Q105" s="160">
        <v>23.18</v>
      </c>
      <c r="R105" s="160">
        <v>33.229999999999997</v>
      </c>
      <c r="S105" s="160">
        <v>23.18</v>
      </c>
      <c r="T105" s="11">
        <v>4</v>
      </c>
      <c r="U105" s="11" t="s">
        <v>189</v>
      </c>
      <c r="V105" s="11">
        <v>4</v>
      </c>
      <c r="W105" s="11" t="s">
        <v>189</v>
      </c>
      <c r="Y105" s="11"/>
      <c r="Z105" s="11"/>
      <c r="AB105" s="11"/>
      <c r="AC105" s="11"/>
      <c r="AD105" s="11"/>
      <c r="AE105" s="4"/>
      <c r="AF105" s="4"/>
    </row>
    <row r="106" spans="1:37" x14ac:dyDescent="0.25">
      <c r="A106" s="55"/>
      <c r="B106" s="11"/>
      <c r="C106" s="11" t="s">
        <v>190</v>
      </c>
      <c r="D106" s="11"/>
      <c r="E106" s="11" t="s">
        <v>246</v>
      </c>
      <c r="F106" s="238">
        <v>0</v>
      </c>
      <c r="G106" s="11" t="s">
        <v>189</v>
      </c>
      <c r="H106" s="239">
        <f t="shared" si="10"/>
        <v>0</v>
      </c>
      <c r="I106" s="11" t="s">
        <v>189</v>
      </c>
      <c r="J106" s="11"/>
      <c r="K106" s="11"/>
      <c r="M106" s="11">
        <v>1</v>
      </c>
      <c r="N106" s="11">
        <f t="shared" si="11"/>
        <v>1</v>
      </c>
      <c r="P106" s="160">
        <v>0</v>
      </c>
      <c r="Q106" s="160">
        <v>0</v>
      </c>
      <c r="R106" s="160">
        <v>0</v>
      </c>
      <c r="S106" s="160">
        <v>0</v>
      </c>
      <c r="T106" s="11">
        <v>0</v>
      </c>
      <c r="U106" s="11" t="s">
        <v>189</v>
      </c>
      <c r="V106" s="11">
        <v>0</v>
      </c>
      <c r="W106" s="11" t="s">
        <v>189</v>
      </c>
      <c r="Y106" s="11"/>
      <c r="Z106" s="11"/>
      <c r="AB106" s="11"/>
      <c r="AC106" s="11"/>
      <c r="AD106" s="11"/>
      <c r="AE106" s="4"/>
      <c r="AF106" s="4"/>
    </row>
    <row r="107" spans="1:37" x14ac:dyDescent="0.25">
      <c r="A107" s="55"/>
      <c r="B107" s="11"/>
      <c r="C107" s="11" t="s">
        <v>190</v>
      </c>
      <c r="D107" s="11"/>
      <c r="E107" s="11" t="s">
        <v>247</v>
      </c>
      <c r="F107" s="238">
        <v>0</v>
      </c>
      <c r="G107" s="11" t="s">
        <v>189</v>
      </c>
      <c r="H107" s="239">
        <f t="shared" si="10"/>
        <v>0</v>
      </c>
      <c r="I107" s="11" t="s">
        <v>189</v>
      </c>
      <c r="J107" s="11"/>
      <c r="K107" s="11"/>
      <c r="M107" s="11">
        <v>0</v>
      </c>
      <c r="N107" s="11">
        <f t="shared" si="11"/>
        <v>0</v>
      </c>
      <c r="P107" s="160">
        <v>0</v>
      </c>
      <c r="Q107" s="160">
        <v>0</v>
      </c>
      <c r="R107" s="160">
        <v>0</v>
      </c>
      <c r="S107" s="160">
        <v>0</v>
      </c>
      <c r="T107" s="11">
        <v>0</v>
      </c>
      <c r="U107" s="11" t="s">
        <v>189</v>
      </c>
      <c r="V107" s="11">
        <v>0</v>
      </c>
      <c r="W107" s="11" t="s">
        <v>189</v>
      </c>
      <c r="Y107" s="11"/>
      <c r="Z107" s="11"/>
      <c r="AB107" s="11"/>
      <c r="AC107" s="11"/>
      <c r="AD107" s="11"/>
      <c r="AE107" s="4"/>
      <c r="AF107" s="4"/>
    </row>
    <row r="108" spans="1:37" x14ac:dyDescent="0.25">
      <c r="A108" s="55"/>
      <c r="B108" s="11"/>
      <c r="C108" s="11" t="s">
        <v>190</v>
      </c>
      <c r="D108" s="11"/>
      <c r="E108" s="11" t="s">
        <v>248</v>
      </c>
      <c r="F108" s="238">
        <v>0</v>
      </c>
      <c r="G108" s="11" t="s">
        <v>189</v>
      </c>
      <c r="H108" s="239">
        <f t="shared" si="10"/>
        <v>0</v>
      </c>
      <c r="I108" s="11" t="s">
        <v>189</v>
      </c>
      <c r="J108" s="11"/>
      <c r="K108" s="11"/>
      <c r="M108" s="11">
        <v>2</v>
      </c>
      <c r="N108" s="11">
        <f t="shared" si="11"/>
        <v>2</v>
      </c>
      <c r="P108" s="160">
        <v>0</v>
      </c>
      <c r="Q108" s="160">
        <v>0</v>
      </c>
      <c r="R108" s="160">
        <v>0</v>
      </c>
      <c r="S108" s="160">
        <v>0</v>
      </c>
      <c r="T108" s="11">
        <v>0</v>
      </c>
      <c r="U108" s="11" t="s">
        <v>189</v>
      </c>
      <c r="V108" s="11">
        <v>0</v>
      </c>
      <c r="W108" s="11" t="s">
        <v>189</v>
      </c>
      <c r="Y108" s="11"/>
      <c r="Z108" s="11"/>
      <c r="AB108" s="11"/>
      <c r="AC108" s="11"/>
      <c r="AD108" s="11"/>
      <c r="AE108" s="4"/>
      <c r="AF108" s="4"/>
    </row>
    <row r="109" spans="1:37" x14ac:dyDescent="0.25">
      <c r="A109" s="55"/>
      <c r="B109" s="11"/>
      <c r="C109" s="11" t="s">
        <v>190</v>
      </c>
      <c r="D109" s="11"/>
      <c r="E109" s="11" t="s">
        <v>249</v>
      </c>
      <c r="F109" s="238">
        <v>0</v>
      </c>
      <c r="G109" s="11" t="s">
        <v>189</v>
      </c>
      <c r="H109" s="239">
        <f t="shared" si="10"/>
        <v>0</v>
      </c>
      <c r="I109" s="11" t="s">
        <v>189</v>
      </c>
      <c r="J109" s="11"/>
      <c r="K109" s="11"/>
      <c r="M109" s="11">
        <v>0</v>
      </c>
      <c r="N109" s="11">
        <f t="shared" si="11"/>
        <v>0</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250</v>
      </c>
      <c r="F110" s="238">
        <v>6</v>
      </c>
      <c r="G110" s="11" t="s">
        <v>189</v>
      </c>
      <c r="H110" s="239">
        <f t="shared" si="10"/>
        <v>6</v>
      </c>
      <c r="I110" s="11" t="s">
        <v>189</v>
      </c>
      <c r="J110" s="11"/>
      <c r="K110" s="11"/>
      <c r="M110" s="11">
        <v>1</v>
      </c>
      <c r="N110" s="11">
        <f t="shared" si="11"/>
        <v>1</v>
      </c>
      <c r="P110" s="160">
        <v>42.73</v>
      </c>
      <c r="Q110" s="160">
        <v>32.86</v>
      </c>
      <c r="R110" s="160">
        <v>42.73</v>
      </c>
      <c r="S110" s="160">
        <v>32.86</v>
      </c>
      <c r="T110" s="11">
        <v>6</v>
      </c>
      <c r="U110" s="11" t="s">
        <v>189</v>
      </c>
      <c r="V110" s="11">
        <v>6</v>
      </c>
      <c r="W110" s="11" t="s">
        <v>189</v>
      </c>
      <c r="Y110" s="11"/>
      <c r="Z110" s="11"/>
      <c r="AB110" s="11"/>
      <c r="AC110" s="11"/>
      <c r="AD110" s="11"/>
      <c r="AE110" s="4"/>
      <c r="AF110" s="4"/>
    </row>
    <row r="111" spans="1:37" x14ac:dyDescent="0.25">
      <c r="A111" s="55"/>
      <c r="B111" s="11"/>
      <c r="C111" s="11" t="s">
        <v>190</v>
      </c>
      <c r="D111" s="11"/>
      <c r="E111" s="11" t="s">
        <v>261</v>
      </c>
      <c r="F111" s="238">
        <v>0</v>
      </c>
      <c r="G111" s="11" t="s">
        <v>189</v>
      </c>
      <c r="H111" s="239">
        <f t="shared" si="10"/>
        <v>0</v>
      </c>
      <c r="I111" s="11" t="s">
        <v>189</v>
      </c>
      <c r="J111" s="11"/>
      <c r="K111" s="11"/>
      <c r="M111" s="11">
        <v>1</v>
      </c>
      <c r="N111" s="11">
        <f t="shared" si="11"/>
        <v>1</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5">
      <c r="A112" s="55"/>
      <c r="B112" s="11"/>
      <c r="C112" s="11" t="s">
        <v>190</v>
      </c>
      <c r="D112" s="11"/>
      <c r="E112" s="11" t="s">
        <v>251</v>
      </c>
      <c r="F112" s="238">
        <v>1554</v>
      </c>
      <c r="G112" s="11" t="s">
        <v>189</v>
      </c>
      <c r="H112" s="239">
        <f t="shared" si="10"/>
        <v>1554</v>
      </c>
      <c r="I112" s="11" t="s">
        <v>189</v>
      </c>
      <c r="J112" s="11"/>
      <c r="K112" s="11"/>
      <c r="M112" s="11">
        <v>95</v>
      </c>
      <c r="N112" s="11">
        <f t="shared" si="11"/>
        <v>95</v>
      </c>
      <c r="P112" s="160">
        <v>625.26</v>
      </c>
      <c r="Q112" s="160">
        <v>549.79999999999995</v>
      </c>
      <c r="R112" s="160">
        <v>333.91</v>
      </c>
      <c r="S112" s="160">
        <v>339.47</v>
      </c>
      <c r="T112" s="11">
        <v>52</v>
      </c>
      <c r="U112" s="11" t="s">
        <v>189</v>
      </c>
      <c r="V112" s="11">
        <v>10</v>
      </c>
      <c r="W112" s="11" t="s">
        <v>189</v>
      </c>
      <c r="Y112" s="11"/>
      <c r="Z112" s="11"/>
      <c r="AB112" s="11"/>
      <c r="AC112" s="11"/>
      <c r="AD112" s="11"/>
      <c r="AE112" s="4"/>
      <c r="AF112" s="4"/>
    </row>
    <row r="113" spans="1:37" x14ac:dyDescent="0.25">
      <c r="A113" s="55"/>
      <c r="B113" s="11"/>
      <c r="C113" s="11" t="s">
        <v>190</v>
      </c>
      <c r="D113" s="11"/>
      <c r="E113" s="11" t="s">
        <v>252</v>
      </c>
      <c r="F113" s="238">
        <v>3384</v>
      </c>
      <c r="G113" s="11" t="s">
        <v>189</v>
      </c>
      <c r="H113" s="239">
        <f t="shared" si="10"/>
        <v>3384</v>
      </c>
      <c r="I113" s="11" t="s">
        <v>189</v>
      </c>
      <c r="J113" s="11"/>
      <c r="K113" s="11"/>
      <c r="M113" s="11">
        <v>32</v>
      </c>
      <c r="N113" s="11">
        <f t="shared" si="11"/>
        <v>32</v>
      </c>
      <c r="P113" s="160">
        <v>1152.53</v>
      </c>
      <c r="Q113" s="160">
        <v>3986.84</v>
      </c>
      <c r="R113" s="160">
        <v>464.96</v>
      </c>
      <c r="S113" s="160">
        <v>416.68</v>
      </c>
      <c r="T113" s="11">
        <v>188</v>
      </c>
      <c r="U113" s="11" t="s">
        <v>189</v>
      </c>
      <c r="V113" s="11">
        <v>3</v>
      </c>
      <c r="W113" s="11" t="s">
        <v>189</v>
      </c>
      <c r="Y113" s="11"/>
      <c r="Z113" s="11"/>
      <c r="AB113" s="11"/>
      <c r="AC113" s="11"/>
      <c r="AD113" s="11"/>
      <c r="AE113" s="4"/>
      <c r="AF113" s="4"/>
    </row>
    <row r="114" spans="1:37" x14ac:dyDescent="0.25">
      <c r="A114" s="55"/>
      <c r="B114" s="11"/>
      <c r="C114" s="11" t="s">
        <v>190</v>
      </c>
      <c r="D114" s="11"/>
      <c r="E114" s="11" t="s">
        <v>253</v>
      </c>
      <c r="F114" s="238">
        <v>98</v>
      </c>
      <c r="G114" s="11" t="s">
        <v>189</v>
      </c>
      <c r="H114" s="239">
        <f t="shared" si="10"/>
        <v>98</v>
      </c>
      <c r="I114" s="11" t="s">
        <v>189</v>
      </c>
      <c r="J114" s="11"/>
      <c r="K114" s="11"/>
      <c r="M114" s="11">
        <v>4</v>
      </c>
      <c r="N114" s="11">
        <f t="shared" si="11"/>
        <v>4</v>
      </c>
      <c r="P114" s="160">
        <v>1024.25</v>
      </c>
      <c r="Q114" s="160">
        <v>0</v>
      </c>
      <c r="R114" s="160">
        <v>1024.25</v>
      </c>
      <c r="S114" s="160">
        <v>0</v>
      </c>
      <c r="T114" s="11">
        <v>98</v>
      </c>
      <c r="U114" s="11" t="s">
        <v>189</v>
      </c>
      <c r="V114" s="11">
        <v>98</v>
      </c>
      <c r="W114" s="11" t="s">
        <v>189</v>
      </c>
      <c r="Y114" s="11"/>
      <c r="Z114" s="11"/>
      <c r="AB114" s="11"/>
      <c r="AC114" s="11"/>
      <c r="AD114" s="11"/>
      <c r="AE114" s="4"/>
      <c r="AF114" s="4"/>
    </row>
    <row r="115" spans="1:37" x14ac:dyDescent="0.25">
      <c r="A115" s="55"/>
      <c r="B115" s="11"/>
      <c r="C115" s="11" t="s">
        <v>190</v>
      </c>
      <c r="D115" s="11"/>
      <c r="E115" s="11" t="s">
        <v>254</v>
      </c>
      <c r="F115" s="238">
        <v>0</v>
      </c>
      <c r="G115" s="11" t="s">
        <v>189</v>
      </c>
      <c r="H115" s="239">
        <f t="shared" si="10"/>
        <v>0</v>
      </c>
      <c r="I115" s="11" t="s">
        <v>189</v>
      </c>
      <c r="J115" s="11"/>
      <c r="K115" s="11"/>
      <c r="M115" s="11">
        <v>2</v>
      </c>
      <c r="N115" s="11">
        <f t="shared" si="11"/>
        <v>2</v>
      </c>
      <c r="P115" s="160">
        <v>333.91</v>
      </c>
      <c r="Q115" s="160">
        <v>0</v>
      </c>
      <c r="R115" s="160">
        <v>333.91</v>
      </c>
      <c r="S115" s="160">
        <v>0</v>
      </c>
      <c r="T115" s="11">
        <v>0</v>
      </c>
      <c r="U115" s="11" t="s">
        <v>189</v>
      </c>
      <c r="V115" s="11">
        <v>0</v>
      </c>
      <c r="W115" s="11" t="s">
        <v>189</v>
      </c>
      <c r="Y115" s="11"/>
      <c r="Z115" s="11"/>
      <c r="AB115" s="11"/>
      <c r="AC115" s="11"/>
      <c r="AD115" s="11"/>
      <c r="AE115" s="4"/>
      <c r="AF115" s="4"/>
    </row>
    <row r="116" spans="1:37" x14ac:dyDescent="0.25">
      <c r="A116" s="55"/>
      <c r="B116" s="11"/>
      <c r="C116" s="11" t="s">
        <v>190</v>
      </c>
      <c r="D116" s="11"/>
      <c r="E116" s="11" t="s">
        <v>255</v>
      </c>
      <c r="F116" s="238">
        <v>4966</v>
      </c>
      <c r="G116" s="11" t="s">
        <v>189</v>
      </c>
      <c r="H116" s="239">
        <f t="shared" si="10"/>
        <v>4966</v>
      </c>
      <c r="I116" s="11" t="s">
        <v>189</v>
      </c>
      <c r="J116" s="11"/>
      <c r="K116" s="11"/>
      <c r="M116" s="11">
        <v>37</v>
      </c>
      <c r="N116" s="11">
        <f t="shared" si="11"/>
        <v>37</v>
      </c>
      <c r="P116" s="160">
        <v>2059.0100000000002</v>
      </c>
      <c r="Q116" s="160">
        <v>3355.68</v>
      </c>
      <c r="R116" s="160">
        <v>292.76</v>
      </c>
      <c r="S116" s="160">
        <v>269.55</v>
      </c>
      <c r="T116" s="11">
        <v>355</v>
      </c>
      <c r="U116" s="11" t="s">
        <v>189</v>
      </c>
      <c r="V116" s="11">
        <v>1</v>
      </c>
      <c r="W116" s="11" t="s">
        <v>189</v>
      </c>
      <c r="Y116" s="11"/>
      <c r="Z116" s="11"/>
      <c r="AB116" s="11"/>
      <c r="AC116" s="11"/>
      <c r="AD116" s="11"/>
      <c r="AE116" s="4"/>
      <c r="AF116" s="4"/>
    </row>
    <row r="117" spans="1:37" x14ac:dyDescent="0.25">
      <c r="A117" s="55"/>
      <c r="B117" s="11"/>
      <c r="C117" s="11" t="s">
        <v>190</v>
      </c>
      <c r="D117" s="11"/>
      <c r="E117" s="11" t="s">
        <v>256</v>
      </c>
      <c r="F117" s="238">
        <v>97089</v>
      </c>
      <c r="G117" s="11" t="s">
        <v>189</v>
      </c>
      <c r="H117" s="239">
        <f t="shared" si="10"/>
        <v>97089</v>
      </c>
      <c r="I117" s="11" t="s">
        <v>189</v>
      </c>
      <c r="J117" s="11"/>
      <c r="K117" s="11"/>
      <c r="M117" s="11">
        <v>1107</v>
      </c>
      <c r="N117" s="11">
        <f t="shared" si="11"/>
        <v>1107</v>
      </c>
      <c r="P117" s="160">
        <v>1431.82</v>
      </c>
      <c r="Q117" s="160">
        <v>2041.22</v>
      </c>
      <c r="R117" s="160">
        <v>539.77</v>
      </c>
      <c r="S117" s="160">
        <v>585.87</v>
      </c>
      <c r="T117" s="11">
        <v>239</v>
      </c>
      <c r="U117" s="11" t="s">
        <v>189</v>
      </c>
      <c r="V117" s="11">
        <v>19</v>
      </c>
      <c r="W117" s="11" t="s">
        <v>189</v>
      </c>
      <c r="Y117" s="11"/>
      <c r="Z117" s="11"/>
      <c r="AB117" s="11"/>
      <c r="AC117" s="11"/>
      <c r="AD117" s="11"/>
      <c r="AE117" s="4"/>
      <c r="AF117" s="4"/>
    </row>
    <row r="118" spans="1:37" x14ac:dyDescent="0.25">
      <c r="A118" s="55"/>
      <c r="B118" s="11"/>
      <c r="C118" s="11" t="s">
        <v>190</v>
      </c>
      <c r="D118" s="11"/>
      <c r="E118" s="11" t="s">
        <v>257</v>
      </c>
      <c r="F118" s="238">
        <v>3094</v>
      </c>
      <c r="G118" s="11" t="s">
        <v>189</v>
      </c>
      <c r="H118" s="239">
        <f t="shared" si="10"/>
        <v>3094</v>
      </c>
      <c r="I118" s="11" t="s">
        <v>189</v>
      </c>
      <c r="J118" s="11"/>
      <c r="K118" s="11"/>
      <c r="M118" s="11">
        <v>49</v>
      </c>
      <c r="N118" s="11">
        <f t="shared" si="11"/>
        <v>49</v>
      </c>
      <c r="P118" s="160">
        <v>1409.04</v>
      </c>
      <c r="Q118" s="160">
        <v>3966.09</v>
      </c>
      <c r="R118" s="160">
        <v>291.63</v>
      </c>
      <c r="S118" s="160">
        <v>2492.14</v>
      </c>
      <c r="T118" s="11">
        <v>258</v>
      </c>
      <c r="U118" s="11" t="s">
        <v>189</v>
      </c>
      <c r="V118" s="11">
        <v>2</v>
      </c>
      <c r="W118" s="11" t="s">
        <v>189</v>
      </c>
      <c r="Y118" s="11"/>
      <c r="Z118" s="11"/>
      <c r="AB118" s="11"/>
      <c r="AC118" s="11"/>
      <c r="AD118" s="11"/>
      <c r="AE118" s="4"/>
      <c r="AF118" s="4"/>
    </row>
    <row r="119" spans="1:37" x14ac:dyDescent="0.25">
      <c r="A119" s="55"/>
      <c r="B119" s="11"/>
      <c r="C119" s="11" t="s">
        <v>190</v>
      </c>
      <c r="D119" s="11"/>
      <c r="E119" s="11" t="s">
        <v>258</v>
      </c>
      <c r="F119" s="238">
        <v>0</v>
      </c>
      <c r="G119" s="11" t="s">
        <v>189</v>
      </c>
      <c r="H119" s="239">
        <f t="shared" si="10"/>
        <v>0</v>
      </c>
      <c r="I119" s="11" t="s">
        <v>189</v>
      </c>
      <c r="J119" s="11"/>
      <c r="K119" s="11"/>
      <c r="M119" s="11">
        <v>2</v>
      </c>
      <c r="N119" s="11">
        <f t="shared" si="11"/>
        <v>2</v>
      </c>
      <c r="P119" s="160">
        <v>0</v>
      </c>
      <c r="Q119" s="160">
        <v>0</v>
      </c>
      <c r="R119" s="160">
        <v>0</v>
      </c>
      <c r="S119" s="160">
        <v>0</v>
      </c>
      <c r="T119" s="11">
        <v>0</v>
      </c>
      <c r="U119" s="11" t="s">
        <v>189</v>
      </c>
      <c r="V119" s="11">
        <v>0</v>
      </c>
      <c r="W119" s="11" t="s">
        <v>189</v>
      </c>
      <c r="Y119" s="11"/>
      <c r="Z119" s="11"/>
      <c r="AB119" s="11"/>
      <c r="AC119" s="11"/>
      <c r="AD119" s="11"/>
      <c r="AE119" s="4"/>
      <c r="AF119" s="4"/>
    </row>
    <row r="120" spans="1:37" x14ac:dyDescent="0.25">
      <c r="A120" s="55"/>
      <c r="B120" s="11"/>
      <c r="C120" s="11" t="s">
        <v>190</v>
      </c>
      <c r="D120" s="11"/>
      <c r="E120" s="11" t="s">
        <v>259</v>
      </c>
      <c r="F120" s="238">
        <v>24</v>
      </c>
      <c r="G120" s="11" t="s">
        <v>189</v>
      </c>
      <c r="H120" s="239">
        <f t="shared" si="10"/>
        <v>24</v>
      </c>
      <c r="I120" s="11" t="s">
        <v>189</v>
      </c>
      <c r="J120" s="11"/>
      <c r="K120" s="11"/>
      <c r="M120" s="11">
        <v>1</v>
      </c>
      <c r="N120" s="11">
        <f t="shared" si="11"/>
        <v>1</v>
      </c>
      <c r="P120" s="160">
        <v>262.35000000000002</v>
      </c>
      <c r="Q120" s="160">
        <v>370.43</v>
      </c>
      <c r="R120" s="160">
        <v>262.35000000000002</v>
      </c>
      <c r="S120" s="160">
        <v>370.43</v>
      </c>
      <c r="T120" s="11">
        <v>24</v>
      </c>
      <c r="U120" s="11" t="s">
        <v>189</v>
      </c>
      <c r="V120" s="11">
        <v>24</v>
      </c>
      <c r="W120" s="11" t="s">
        <v>189</v>
      </c>
      <c r="Y120" s="11"/>
      <c r="Z120" s="11"/>
      <c r="AB120" s="11"/>
      <c r="AC120" s="11"/>
      <c r="AD120" s="11"/>
      <c r="AE120" s="4"/>
      <c r="AF120" s="4"/>
    </row>
    <row r="121" spans="1:37" x14ac:dyDescent="0.25">
      <c r="A121" s="55"/>
      <c r="B121" s="11"/>
      <c r="C121" s="11" t="s">
        <v>190</v>
      </c>
      <c r="D121" s="11"/>
      <c r="E121" s="11" t="s">
        <v>260</v>
      </c>
      <c r="F121" s="238">
        <v>0</v>
      </c>
      <c r="G121" s="11" t="s">
        <v>189</v>
      </c>
      <c r="H121" s="239">
        <f t="shared" si="10"/>
        <v>0</v>
      </c>
      <c r="I121" s="11" t="s">
        <v>189</v>
      </c>
      <c r="J121" s="11"/>
      <c r="K121" s="11"/>
      <c r="M121" s="11">
        <v>1</v>
      </c>
      <c r="N121" s="11">
        <f t="shared" si="11"/>
        <v>1</v>
      </c>
      <c r="P121" s="160">
        <v>691.11</v>
      </c>
      <c r="Q121" s="160">
        <v>0</v>
      </c>
      <c r="R121" s="160">
        <v>691.11</v>
      </c>
      <c r="S121" s="160">
        <v>0</v>
      </c>
      <c r="T121" s="11">
        <v>0</v>
      </c>
      <c r="U121" s="11" t="s">
        <v>189</v>
      </c>
      <c r="V121" s="11">
        <v>0</v>
      </c>
      <c r="W121" s="11" t="s">
        <v>189</v>
      </c>
      <c r="Y121" s="11"/>
      <c r="Z121" s="11"/>
      <c r="AB121" s="11"/>
      <c r="AC121" s="11"/>
      <c r="AD121" s="11"/>
      <c r="AE121" s="4"/>
      <c r="AF121" s="4"/>
    </row>
    <row r="122" spans="1:37" ht="13.8" thickBot="1" x14ac:dyDescent="0.3">
      <c r="A122" s="55"/>
      <c r="B122" s="11"/>
      <c r="C122" s="11"/>
      <c r="D122" s="11"/>
      <c r="E122" s="11"/>
      <c r="F122" s="11"/>
      <c r="G122" s="11"/>
      <c r="H122" s="11"/>
      <c r="I122" s="11"/>
      <c r="J122" s="11"/>
      <c r="K122" s="11"/>
      <c r="M122" s="11"/>
      <c r="N122" s="144"/>
      <c r="P122" s="11"/>
      <c r="Q122" s="11"/>
      <c r="R122" s="11"/>
      <c r="S122" s="11"/>
      <c r="T122" s="11"/>
      <c r="U122" s="11"/>
      <c r="V122" s="11"/>
      <c r="W122" s="11"/>
      <c r="Y122" s="11"/>
      <c r="Z122" s="11"/>
      <c r="AB122" s="11"/>
      <c r="AC122" s="11"/>
      <c r="AD122" s="11"/>
      <c r="AE122" s="4"/>
      <c r="AF122" s="4"/>
    </row>
    <row r="123" spans="1:37" ht="13.8" thickBot="1" x14ac:dyDescent="0.3">
      <c r="A123" s="55"/>
      <c r="B123" s="93" t="s">
        <v>124</v>
      </c>
      <c r="C123" s="100"/>
      <c r="D123" s="100"/>
      <c r="E123" s="100"/>
      <c r="F123" s="240">
        <f>SUM(F104:F122)</f>
        <v>110236</v>
      </c>
      <c r="G123" s="173" t="s">
        <v>189</v>
      </c>
      <c r="H123" s="240">
        <f>SUM(H104:H122)</f>
        <v>110236</v>
      </c>
      <c r="I123" s="173" t="s">
        <v>189</v>
      </c>
      <c r="J123" s="95"/>
      <c r="K123" s="96"/>
      <c r="M123" s="158">
        <f>SUM(M104:M122)</f>
        <v>1351</v>
      </c>
      <c r="N123" s="159">
        <f>SUM(N104:N122)</f>
        <v>1351</v>
      </c>
      <c r="P123" s="162">
        <f>AVERAGEIF(P104:P122,"&gt;0")</f>
        <v>780.46833333333336</v>
      </c>
      <c r="Q123" s="163">
        <f>AVERAGEIF(Q104:Q122,"&gt;0")</f>
        <v>1606.6677777777777</v>
      </c>
      <c r="R123" s="163">
        <f>AVERAGEIF(R104:R122,"&gt;0")</f>
        <v>376.92499999999995</v>
      </c>
      <c r="S123" s="163">
        <f>AVERAGEIF(S104:S122,"&gt;0")</f>
        <v>518.23222222222228</v>
      </c>
      <c r="T123" s="165">
        <f>AVERAGEIF(T104:T122,"&gt;0")</f>
        <v>122.8</v>
      </c>
      <c r="U123" s="165" t="s">
        <v>189</v>
      </c>
      <c r="V123" s="165">
        <f>AVERAGEIF(V104:V122,"&gt;0")</f>
        <v>18.555555555555557</v>
      </c>
      <c r="W123" s="165" t="s">
        <v>189</v>
      </c>
      <c r="Y123" s="170">
        <v>16820605.960000001</v>
      </c>
      <c r="Z123" s="171">
        <v>16128845.57</v>
      </c>
      <c r="AB123" s="95"/>
      <c r="AC123" s="95"/>
      <c r="AD123" s="96"/>
      <c r="AE123" s="4"/>
      <c r="AF123" s="4"/>
    </row>
    <row r="124" spans="1:37" s="4" customFormat="1" x14ac:dyDescent="0.25">
      <c r="A124" s="55"/>
      <c r="M124" s="50"/>
      <c r="P124" s="50"/>
      <c r="Y124" s="50"/>
      <c r="AB124" s="58"/>
      <c r="AC124" s="5"/>
      <c r="AD124" s="5"/>
      <c r="AH124" s="74"/>
      <c r="AI124" s="74"/>
      <c r="AJ124" s="74"/>
      <c r="AK124" s="74"/>
    </row>
    <row r="125" spans="1:37" ht="57.75" customHeight="1" x14ac:dyDescent="0.25">
      <c r="A125" s="55" t="str">
        <f>A62</f>
        <v>April, 2019</v>
      </c>
      <c r="B125" s="56" t="s">
        <v>142</v>
      </c>
      <c r="C125" s="56" t="s">
        <v>16</v>
      </c>
      <c r="D125" s="56" t="s">
        <v>104</v>
      </c>
      <c r="E125" s="56" t="s">
        <v>17</v>
      </c>
      <c r="F125" s="57" t="s">
        <v>231</v>
      </c>
      <c r="G125" s="57" t="s">
        <v>233</v>
      </c>
      <c r="H125" s="57" t="s">
        <v>232</v>
      </c>
      <c r="I125" s="57" t="s">
        <v>234</v>
      </c>
      <c r="J125" s="57" t="s">
        <v>160</v>
      </c>
      <c r="K125" s="57" t="s">
        <v>161</v>
      </c>
      <c r="L125" s="90"/>
      <c r="M125" s="57" t="s">
        <v>187</v>
      </c>
      <c r="N125" s="57" t="s">
        <v>188</v>
      </c>
      <c r="O125" s="72"/>
      <c r="P125" s="57" t="s">
        <v>191</v>
      </c>
      <c r="Q125" s="57" t="s">
        <v>192</v>
      </c>
      <c r="R125" s="57" t="s">
        <v>193</v>
      </c>
      <c r="S125" s="57" t="s">
        <v>194</v>
      </c>
      <c r="T125" s="57" t="s">
        <v>195</v>
      </c>
      <c r="U125" s="57" t="s">
        <v>196</v>
      </c>
      <c r="V125" s="57" t="s">
        <v>197</v>
      </c>
      <c r="W125" s="57" t="s">
        <v>198</v>
      </c>
      <c r="X125" s="72"/>
      <c r="Y125" s="57" t="s">
        <v>117</v>
      </c>
      <c r="Z125" s="57" t="s">
        <v>118</v>
      </c>
      <c r="AB125" s="57" t="s">
        <v>132</v>
      </c>
      <c r="AC125" s="57" t="s">
        <v>133</v>
      </c>
      <c r="AD125" s="57" t="s">
        <v>134</v>
      </c>
      <c r="AE125" s="4"/>
      <c r="AF125" s="4"/>
    </row>
    <row r="126" spans="1:37" x14ac:dyDescent="0.25">
      <c r="A126" s="55"/>
      <c r="B126" s="11"/>
      <c r="C126" s="11" t="s">
        <v>190</v>
      </c>
      <c r="D126" s="11"/>
      <c r="E126" s="157">
        <v>0</v>
      </c>
      <c r="F126" s="238">
        <v>0</v>
      </c>
      <c r="G126" s="11" t="s">
        <v>189</v>
      </c>
      <c r="H126" s="239">
        <f>F126</f>
        <v>0</v>
      </c>
      <c r="I126" s="11" t="s">
        <v>189</v>
      </c>
      <c r="J126" s="11"/>
      <c r="K126" s="11"/>
      <c r="M126" s="11">
        <v>13</v>
      </c>
      <c r="N126" s="11">
        <f>M126</f>
        <v>13</v>
      </c>
      <c r="P126" s="161">
        <v>355.7</v>
      </c>
      <c r="Q126" s="161">
        <v>0</v>
      </c>
      <c r="R126" s="161">
        <v>320.88</v>
      </c>
      <c r="S126" s="161">
        <v>0</v>
      </c>
      <c r="T126" s="11">
        <v>0</v>
      </c>
      <c r="U126" s="11" t="s">
        <v>189</v>
      </c>
      <c r="V126" s="11">
        <v>0</v>
      </c>
      <c r="W126" s="11" t="s">
        <v>189</v>
      </c>
      <c r="Y126" s="11"/>
      <c r="Z126" s="11"/>
      <c r="AB126" s="11"/>
      <c r="AC126" s="11"/>
      <c r="AD126" s="11"/>
      <c r="AE126" s="4"/>
      <c r="AF126" s="4"/>
    </row>
    <row r="127" spans="1:37" x14ac:dyDescent="0.25">
      <c r="A127" s="55"/>
      <c r="B127" s="11"/>
      <c r="C127" s="11" t="s">
        <v>190</v>
      </c>
      <c r="D127" s="11"/>
      <c r="E127" s="11" t="s">
        <v>246</v>
      </c>
      <c r="F127" s="238">
        <v>0</v>
      </c>
      <c r="G127" s="11" t="s">
        <v>189</v>
      </c>
      <c r="H127" s="239">
        <f t="shared" ref="H127:H141" si="12">F127</f>
        <v>0</v>
      </c>
      <c r="I127" s="11" t="s">
        <v>189</v>
      </c>
      <c r="J127" s="11"/>
      <c r="K127" s="11"/>
      <c r="M127" s="11">
        <v>1</v>
      </c>
      <c r="N127" s="11">
        <f t="shared" ref="N127:N141" si="13">M127</f>
        <v>1</v>
      </c>
      <c r="P127" s="160">
        <v>0</v>
      </c>
      <c r="Q127" s="160">
        <v>0</v>
      </c>
      <c r="R127" s="160">
        <v>0</v>
      </c>
      <c r="S127" s="160">
        <v>0</v>
      </c>
      <c r="T127" s="11">
        <v>0</v>
      </c>
      <c r="U127" s="11" t="s">
        <v>189</v>
      </c>
      <c r="V127" s="11">
        <v>0</v>
      </c>
      <c r="W127" s="11" t="s">
        <v>189</v>
      </c>
      <c r="Y127" s="11"/>
      <c r="Z127" s="11"/>
      <c r="AB127" s="11"/>
      <c r="AC127" s="11"/>
      <c r="AD127" s="11"/>
      <c r="AE127" s="4"/>
      <c r="AF127" s="4"/>
    </row>
    <row r="128" spans="1:37" x14ac:dyDescent="0.25">
      <c r="A128" s="55"/>
      <c r="B128" s="11"/>
      <c r="C128" s="11" t="s">
        <v>190</v>
      </c>
      <c r="D128" s="11"/>
      <c r="E128" s="11" t="s">
        <v>247</v>
      </c>
      <c r="F128" s="238">
        <v>0</v>
      </c>
      <c r="G128" s="11" t="s">
        <v>189</v>
      </c>
      <c r="H128" s="239">
        <f t="shared" si="12"/>
        <v>0</v>
      </c>
      <c r="I128" s="11" t="s">
        <v>189</v>
      </c>
      <c r="J128" s="11"/>
      <c r="K128" s="11"/>
      <c r="M128" s="11">
        <v>1</v>
      </c>
      <c r="N128" s="11">
        <f t="shared" si="13"/>
        <v>1</v>
      </c>
      <c r="P128" s="160">
        <v>0</v>
      </c>
      <c r="Q128" s="160">
        <v>0</v>
      </c>
      <c r="R128" s="160">
        <v>0</v>
      </c>
      <c r="S128" s="160">
        <v>0</v>
      </c>
      <c r="T128" s="11">
        <v>0</v>
      </c>
      <c r="U128" s="11" t="s">
        <v>189</v>
      </c>
      <c r="V128" s="11">
        <v>0</v>
      </c>
      <c r="W128" s="11" t="s">
        <v>189</v>
      </c>
      <c r="Y128" s="11"/>
      <c r="Z128" s="11"/>
      <c r="AB128" s="11"/>
      <c r="AC128" s="11"/>
      <c r="AD128" s="11"/>
      <c r="AE128" s="4"/>
      <c r="AF128" s="4"/>
    </row>
    <row r="129" spans="1:37" x14ac:dyDescent="0.25">
      <c r="A129" s="55"/>
      <c r="B129" s="11"/>
      <c r="C129" s="11" t="s">
        <v>190</v>
      </c>
      <c r="D129" s="11"/>
      <c r="E129" s="11" t="s">
        <v>248</v>
      </c>
      <c r="F129" s="238">
        <v>0</v>
      </c>
      <c r="G129" s="11" t="s">
        <v>189</v>
      </c>
      <c r="H129" s="239">
        <f t="shared" si="12"/>
        <v>0</v>
      </c>
      <c r="I129" s="11" t="s">
        <v>189</v>
      </c>
      <c r="J129" s="11"/>
      <c r="K129" s="11"/>
      <c r="M129" s="11">
        <v>1</v>
      </c>
      <c r="N129" s="11">
        <f t="shared" si="13"/>
        <v>1</v>
      </c>
      <c r="P129" s="160">
        <v>0</v>
      </c>
      <c r="Q129" s="160">
        <v>0</v>
      </c>
      <c r="R129" s="160">
        <v>0</v>
      </c>
      <c r="S129" s="160">
        <v>0</v>
      </c>
      <c r="T129" s="11">
        <v>0</v>
      </c>
      <c r="U129" s="11" t="s">
        <v>189</v>
      </c>
      <c r="V129" s="11">
        <v>0</v>
      </c>
      <c r="W129" s="11" t="s">
        <v>189</v>
      </c>
      <c r="Y129" s="11"/>
      <c r="Z129" s="11"/>
      <c r="AB129" s="11"/>
      <c r="AC129" s="11"/>
      <c r="AD129" s="11"/>
      <c r="AE129" s="4"/>
      <c r="AF129" s="4"/>
    </row>
    <row r="130" spans="1:37" x14ac:dyDescent="0.25">
      <c r="A130" s="55"/>
      <c r="B130" s="11"/>
      <c r="C130" s="11" t="s">
        <v>190</v>
      </c>
      <c r="D130" s="11"/>
      <c r="E130" s="11" t="s">
        <v>250</v>
      </c>
      <c r="F130" s="238">
        <v>2</v>
      </c>
      <c r="G130" s="11" t="s">
        <v>189</v>
      </c>
      <c r="H130" s="239">
        <f t="shared" si="12"/>
        <v>2</v>
      </c>
      <c r="I130" s="11" t="s">
        <v>189</v>
      </c>
      <c r="J130" s="11"/>
      <c r="K130" s="11"/>
      <c r="M130" s="11">
        <v>1</v>
      </c>
      <c r="N130" s="11">
        <f t="shared" si="13"/>
        <v>1</v>
      </c>
      <c r="P130" s="160">
        <v>23.24</v>
      </c>
      <c r="Q130" s="160">
        <v>12.62</v>
      </c>
      <c r="R130" s="160">
        <v>23.24</v>
      </c>
      <c r="S130" s="160">
        <v>12.62</v>
      </c>
      <c r="T130" s="11">
        <v>2</v>
      </c>
      <c r="U130" s="11" t="s">
        <v>189</v>
      </c>
      <c r="V130" s="11">
        <v>2</v>
      </c>
      <c r="W130" s="11" t="s">
        <v>189</v>
      </c>
      <c r="Y130" s="11"/>
      <c r="Z130" s="11"/>
      <c r="AB130" s="11"/>
      <c r="AC130" s="11"/>
      <c r="AD130" s="11"/>
      <c r="AE130" s="4"/>
      <c r="AF130" s="4"/>
    </row>
    <row r="131" spans="1:37" x14ac:dyDescent="0.25">
      <c r="A131" s="55"/>
      <c r="B131" s="11"/>
      <c r="C131" s="11" t="s">
        <v>190</v>
      </c>
      <c r="D131" s="11"/>
      <c r="E131" s="11" t="s">
        <v>261</v>
      </c>
      <c r="F131" s="238">
        <v>0</v>
      </c>
      <c r="G131" s="11" t="s">
        <v>189</v>
      </c>
      <c r="H131" s="239">
        <f t="shared" si="12"/>
        <v>0</v>
      </c>
      <c r="I131" s="11" t="s">
        <v>189</v>
      </c>
      <c r="J131" s="11"/>
      <c r="K131" s="11"/>
      <c r="M131" s="11">
        <v>1</v>
      </c>
      <c r="N131" s="11">
        <f t="shared" si="13"/>
        <v>1</v>
      </c>
      <c r="P131" s="160">
        <v>0</v>
      </c>
      <c r="Q131" s="160">
        <v>0</v>
      </c>
      <c r="R131" s="160">
        <v>0</v>
      </c>
      <c r="S131" s="160">
        <v>0</v>
      </c>
      <c r="T131" s="11">
        <v>0</v>
      </c>
      <c r="U131" s="11" t="s">
        <v>189</v>
      </c>
      <c r="V131" s="11">
        <v>0</v>
      </c>
      <c r="W131" s="11" t="s">
        <v>189</v>
      </c>
      <c r="Y131" s="11"/>
      <c r="Z131" s="11"/>
      <c r="AB131" s="11"/>
      <c r="AC131" s="11"/>
      <c r="AD131" s="11"/>
      <c r="AE131" s="4"/>
      <c r="AF131" s="4"/>
    </row>
    <row r="132" spans="1:37" x14ac:dyDescent="0.25">
      <c r="A132" s="55"/>
      <c r="B132" s="11"/>
      <c r="C132" s="11" t="s">
        <v>190</v>
      </c>
      <c r="D132" s="11"/>
      <c r="E132" s="11" t="s">
        <v>251</v>
      </c>
      <c r="F132" s="238">
        <v>1690</v>
      </c>
      <c r="G132" s="11" t="s">
        <v>189</v>
      </c>
      <c r="H132" s="239">
        <f t="shared" si="12"/>
        <v>1690</v>
      </c>
      <c r="I132" s="11" t="s">
        <v>189</v>
      </c>
      <c r="J132" s="11"/>
      <c r="K132" s="11"/>
      <c r="M132" s="11">
        <v>93</v>
      </c>
      <c r="N132" s="11">
        <f t="shared" si="13"/>
        <v>93</v>
      </c>
      <c r="P132" s="160">
        <v>556.95000000000005</v>
      </c>
      <c r="Q132" s="160">
        <v>564.84</v>
      </c>
      <c r="R132" s="160">
        <v>320.88</v>
      </c>
      <c r="S132" s="160">
        <v>328.46</v>
      </c>
      <c r="T132" s="11">
        <v>53</v>
      </c>
      <c r="U132" s="11" t="s">
        <v>189</v>
      </c>
      <c r="V132" s="11">
        <v>1</v>
      </c>
      <c r="W132" s="11" t="s">
        <v>189</v>
      </c>
      <c r="Y132" s="11"/>
      <c r="Z132" s="11"/>
      <c r="AB132" s="11"/>
      <c r="AC132" s="11"/>
      <c r="AD132" s="11"/>
      <c r="AE132" s="4"/>
      <c r="AF132" s="4"/>
    </row>
    <row r="133" spans="1:37" x14ac:dyDescent="0.25">
      <c r="A133" s="55"/>
      <c r="B133" s="11"/>
      <c r="C133" s="11" t="s">
        <v>190</v>
      </c>
      <c r="D133" s="11"/>
      <c r="E133" s="11" t="s">
        <v>252</v>
      </c>
      <c r="F133" s="238">
        <v>4136</v>
      </c>
      <c r="G133" s="11" t="s">
        <v>189</v>
      </c>
      <c r="H133" s="239">
        <f t="shared" si="12"/>
        <v>4136</v>
      </c>
      <c r="I133" s="11" t="s">
        <v>189</v>
      </c>
      <c r="J133" s="11"/>
      <c r="K133" s="11"/>
      <c r="M133" s="11">
        <v>32</v>
      </c>
      <c r="N133" s="11">
        <f t="shared" si="13"/>
        <v>32</v>
      </c>
      <c r="P133" s="160">
        <v>1389.24</v>
      </c>
      <c r="Q133" s="160">
        <v>3833.56</v>
      </c>
      <c r="R133" s="160">
        <v>694.16</v>
      </c>
      <c r="S133" s="160">
        <v>916.25</v>
      </c>
      <c r="T133" s="11">
        <v>218</v>
      </c>
      <c r="U133" s="11" t="s">
        <v>189</v>
      </c>
      <c r="V133" s="11">
        <v>0</v>
      </c>
      <c r="W133" s="11" t="s">
        <v>189</v>
      </c>
      <c r="Y133" s="11"/>
      <c r="Z133" s="11"/>
      <c r="AB133" s="11"/>
      <c r="AC133" s="11"/>
      <c r="AD133" s="11"/>
      <c r="AE133" s="4"/>
      <c r="AF133" s="4"/>
    </row>
    <row r="134" spans="1:37" x14ac:dyDescent="0.25">
      <c r="A134" s="55"/>
      <c r="B134" s="11"/>
      <c r="C134" s="11" t="s">
        <v>190</v>
      </c>
      <c r="D134" s="11"/>
      <c r="E134" s="11" t="s">
        <v>253</v>
      </c>
      <c r="F134" s="238">
        <v>0</v>
      </c>
      <c r="G134" s="11" t="s">
        <v>189</v>
      </c>
      <c r="H134" s="239">
        <f t="shared" si="12"/>
        <v>0</v>
      </c>
      <c r="I134" s="11" t="s">
        <v>189</v>
      </c>
      <c r="J134" s="11"/>
      <c r="K134" s="11"/>
      <c r="M134" s="11">
        <v>3</v>
      </c>
      <c r="N134" s="11">
        <f t="shared" si="13"/>
        <v>3</v>
      </c>
      <c r="P134" s="160">
        <v>0</v>
      </c>
      <c r="Q134" s="160">
        <v>0</v>
      </c>
      <c r="R134" s="160">
        <v>0</v>
      </c>
      <c r="S134" s="160">
        <v>0</v>
      </c>
      <c r="T134" s="11">
        <v>0</v>
      </c>
      <c r="U134" s="11" t="s">
        <v>189</v>
      </c>
      <c r="V134" s="11">
        <v>0</v>
      </c>
      <c r="W134" s="11" t="s">
        <v>189</v>
      </c>
      <c r="Y134" s="11"/>
      <c r="Z134" s="11"/>
      <c r="AB134" s="11"/>
      <c r="AC134" s="11"/>
      <c r="AD134" s="11"/>
      <c r="AE134" s="4"/>
      <c r="AF134" s="4"/>
    </row>
    <row r="135" spans="1:37" x14ac:dyDescent="0.25">
      <c r="A135" s="55"/>
      <c r="B135" s="11"/>
      <c r="C135" s="11" t="s">
        <v>190</v>
      </c>
      <c r="D135" s="11"/>
      <c r="E135" s="11" t="s">
        <v>254</v>
      </c>
      <c r="F135" s="238">
        <v>0</v>
      </c>
      <c r="G135" s="11" t="s">
        <v>189</v>
      </c>
      <c r="H135" s="239">
        <f t="shared" si="12"/>
        <v>0</v>
      </c>
      <c r="I135" s="11" t="s">
        <v>189</v>
      </c>
      <c r="J135" s="11"/>
      <c r="K135" s="11"/>
      <c r="M135" s="11">
        <v>2</v>
      </c>
      <c r="N135" s="11">
        <f t="shared" si="13"/>
        <v>2</v>
      </c>
      <c r="P135" s="160">
        <v>320.88</v>
      </c>
      <c r="Q135" s="160">
        <v>0</v>
      </c>
      <c r="R135" s="160">
        <v>320.88</v>
      </c>
      <c r="S135" s="160">
        <v>0</v>
      </c>
      <c r="T135" s="11">
        <v>0</v>
      </c>
      <c r="U135" s="11" t="s">
        <v>189</v>
      </c>
      <c r="V135" s="11">
        <v>0</v>
      </c>
      <c r="W135" s="11" t="s">
        <v>189</v>
      </c>
      <c r="Y135" s="11"/>
      <c r="Z135" s="11"/>
      <c r="AB135" s="11"/>
      <c r="AC135" s="11"/>
      <c r="AD135" s="11"/>
      <c r="AE135" s="4"/>
      <c r="AF135" s="4"/>
    </row>
    <row r="136" spans="1:37" x14ac:dyDescent="0.25">
      <c r="A136" s="55"/>
      <c r="B136" s="11"/>
      <c r="C136" s="11" t="s">
        <v>190</v>
      </c>
      <c r="D136" s="11"/>
      <c r="E136" s="11" t="s">
        <v>255</v>
      </c>
      <c r="F136" s="238">
        <v>6220</v>
      </c>
      <c r="G136" s="11" t="s">
        <v>189</v>
      </c>
      <c r="H136" s="239">
        <f t="shared" si="12"/>
        <v>6220</v>
      </c>
      <c r="I136" s="11" t="s">
        <v>189</v>
      </c>
      <c r="J136" s="11"/>
      <c r="K136" s="11"/>
      <c r="M136" s="11">
        <v>30</v>
      </c>
      <c r="N136" s="11">
        <f t="shared" si="13"/>
        <v>30</v>
      </c>
      <c r="P136" s="160">
        <v>2484.9</v>
      </c>
      <c r="Q136" s="160">
        <v>3281.91</v>
      </c>
      <c r="R136" s="160">
        <v>320.88</v>
      </c>
      <c r="S136" s="160">
        <v>308.06</v>
      </c>
      <c r="T136" s="11">
        <v>444</v>
      </c>
      <c r="U136" s="11" t="s">
        <v>189</v>
      </c>
      <c r="V136" s="11">
        <v>1</v>
      </c>
      <c r="W136" s="11" t="s">
        <v>189</v>
      </c>
      <c r="Y136" s="11"/>
      <c r="Z136" s="11"/>
      <c r="AB136" s="11"/>
      <c r="AC136" s="11"/>
      <c r="AD136" s="11"/>
      <c r="AE136" s="4"/>
      <c r="AF136" s="4"/>
    </row>
    <row r="137" spans="1:37" x14ac:dyDescent="0.25">
      <c r="A137" s="55"/>
      <c r="B137" s="11"/>
      <c r="C137" s="11" t="s">
        <v>190</v>
      </c>
      <c r="D137" s="11"/>
      <c r="E137" s="11" t="s">
        <v>256</v>
      </c>
      <c r="F137" s="238">
        <v>79727</v>
      </c>
      <c r="G137" s="11" t="s">
        <v>189</v>
      </c>
      <c r="H137" s="239">
        <f t="shared" si="12"/>
        <v>79727</v>
      </c>
      <c r="I137" s="11" t="s">
        <v>189</v>
      </c>
      <c r="J137" s="11"/>
      <c r="K137" s="11"/>
      <c r="M137" s="11">
        <v>1102</v>
      </c>
      <c r="N137" s="11">
        <f t="shared" si="13"/>
        <v>1102</v>
      </c>
      <c r="P137" s="160">
        <v>1151.71</v>
      </c>
      <c r="Q137" s="160">
        <v>1447.29</v>
      </c>
      <c r="R137" s="160">
        <v>477.26</v>
      </c>
      <c r="S137" s="160">
        <v>551.34</v>
      </c>
      <c r="T137" s="11">
        <v>185</v>
      </c>
      <c r="U137" s="11" t="s">
        <v>189</v>
      </c>
      <c r="V137" s="11">
        <v>14</v>
      </c>
      <c r="W137" s="11" t="s">
        <v>189</v>
      </c>
      <c r="Y137" s="11"/>
      <c r="Z137" s="11"/>
      <c r="AB137" s="11"/>
      <c r="AC137" s="11"/>
      <c r="AD137" s="11"/>
      <c r="AE137" s="4"/>
      <c r="AF137" s="4"/>
    </row>
    <row r="138" spans="1:37" x14ac:dyDescent="0.25">
      <c r="A138" s="55"/>
      <c r="B138" s="11"/>
      <c r="C138" s="11" t="s">
        <v>190</v>
      </c>
      <c r="D138" s="11"/>
      <c r="E138" s="11" t="s">
        <v>257</v>
      </c>
      <c r="F138" s="238">
        <v>3197</v>
      </c>
      <c r="G138" s="11" t="s">
        <v>189</v>
      </c>
      <c r="H138" s="239">
        <f t="shared" si="12"/>
        <v>3197</v>
      </c>
      <c r="I138" s="11" t="s">
        <v>189</v>
      </c>
      <c r="J138" s="11"/>
      <c r="K138" s="11"/>
      <c r="M138" s="11">
        <v>37</v>
      </c>
      <c r="N138" s="11">
        <f t="shared" si="13"/>
        <v>37</v>
      </c>
      <c r="P138" s="160">
        <v>1777.82</v>
      </c>
      <c r="Q138" s="160">
        <v>4338.41</v>
      </c>
      <c r="R138" s="160">
        <v>373.12</v>
      </c>
      <c r="S138" s="160">
        <v>2939.51</v>
      </c>
      <c r="T138" s="11">
        <v>320</v>
      </c>
      <c r="U138" s="11" t="s">
        <v>189</v>
      </c>
      <c r="V138" s="11">
        <v>2</v>
      </c>
      <c r="W138" s="11" t="s">
        <v>189</v>
      </c>
      <c r="Y138" s="11"/>
      <c r="Z138" s="11"/>
      <c r="AB138" s="11"/>
      <c r="AC138" s="11"/>
      <c r="AD138" s="11"/>
      <c r="AE138" s="4"/>
      <c r="AF138" s="4"/>
    </row>
    <row r="139" spans="1:37" x14ac:dyDescent="0.25">
      <c r="A139" s="55"/>
      <c r="B139" s="11"/>
      <c r="C139" s="11" t="s">
        <v>190</v>
      </c>
      <c r="D139" s="11"/>
      <c r="E139" s="11" t="s">
        <v>258</v>
      </c>
      <c r="F139" s="238">
        <v>0</v>
      </c>
      <c r="G139" s="11" t="s">
        <v>189</v>
      </c>
      <c r="H139" s="239">
        <f t="shared" si="12"/>
        <v>0</v>
      </c>
      <c r="I139" s="11" t="s">
        <v>189</v>
      </c>
      <c r="J139" s="11"/>
      <c r="K139" s="11"/>
      <c r="M139" s="11">
        <v>2</v>
      </c>
      <c r="N139" s="11">
        <f t="shared" si="13"/>
        <v>2</v>
      </c>
      <c r="P139" s="160">
        <v>0</v>
      </c>
      <c r="Q139" s="160">
        <v>0</v>
      </c>
      <c r="R139" s="160">
        <v>0</v>
      </c>
      <c r="S139" s="160">
        <v>0</v>
      </c>
      <c r="T139" s="11">
        <v>0</v>
      </c>
      <c r="U139" s="11" t="s">
        <v>189</v>
      </c>
      <c r="V139" s="11">
        <v>0</v>
      </c>
      <c r="W139" s="11" t="s">
        <v>189</v>
      </c>
      <c r="Y139" s="11"/>
      <c r="Z139" s="11"/>
      <c r="AB139" s="11"/>
      <c r="AC139" s="11"/>
      <c r="AD139" s="11"/>
      <c r="AE139" s="4"/>
      <c r="AF139" s="4"/>
    </row>
    <row r="140" spans="1:37" x14ac:dyDescent="0.25">
      <c r="A140" s="55"/>
      <c r="B140" s="11"/>
      <c r="C140" s="11" t="s">
        <v>190</v>
      </c>
      <c r="D140" s="11"/>
      <c r="E140" s="11" t="s">
        <v>259</v>
      </c>
      <c r="F140" s="238">
        <v>5</v>
      </c>
      <c r="G140" s="11" t="s">
        <v>189</v>
      </c>
      <c r="H140" s="239">
        <f t="shared" si="12"/>
        <v>5</v>
      </c>
      <c r="I140" s="11" t="s">
        <v>189</v>
      </c>
      <c r="J140" s="11"/>
      <c r="K140" s="11"/>
      <c r="M140" s="11">
        <v>1</v>
      </c>
      <c r="N140" s="11">
        <f t="shared" si="13"/>
        <v>1</v>
      </c>
      <c r="P140" s="160">
        <v>166.51</v>
      </c>
      <c r="Q140" s="160">
        <v>225.8</v>
      </c>
      <c r="R140" s="160">
        <v>166.51</v>
      </c>
      <c r="S140" s="160">
        <v>225.8</v>
      </c>
      <c r="T140" s="11">
        <v>5</v>
      </c>
      <c r="U140" s="11" t="s">
        <v>189</v>
      </c>
      <c r="V140" s="11">
        <v>5</v>
      </c>
      <c r="W140" s="11" t="s">
        <v>189</v>
      </c>
      <c r="Y140" s="11"/>
      <c r="Z140" s="11"/>
      <c r="AB140" s="11"/>
      <c r="AC140" s="11"/>
      <c r="AD140" s="11"/>
      <c r="AE140" s="4"/>
      <c r="AF140" s="4"/>
    </row>
    <row r="141" spans="1:37" x14ac:dyDescent="0.25">
      <c r="A141" s="55"/>
      <c r="B141" s="11"/>
      <c r="C141" s="11" t="s">
        <v>190</v>
      </c>
      <c r="D141" s="11"/>
      <c r="E141" s="11" t="s">
        <v>260</v>
      </c>
      <c r="F141" s="238">
        <v>2</v>
      </c>
      <c r="G141" s="11" t="s">
        <v>189</v>
      </c>
      <c r="H141" s="239">
        <f t="shared" si="12"/>
        <v>2</v>
      </c>
      <c r="I141" s="11" t="s">
        <v>189</v>
      </c>
      <c r="J141" s="11"/>
      <c r="K141" s="11"/>
      <c r="M141" s="11">
        <v>1</v>
      </c>
      <c r="N141" s="11">
        <f t="shared" si="13"/>
        <v>1</v>
      </c>
      <c r="P141" s="160">
        <v>664.14</v>
      </c>
      <c r="Q141" s="160">
        <v>0</v>
      </c>
      <c r="R141" s="160">
        <v>664.14</v>
      </c>
      <c r="S141" s="160">
        <v>0</v>
      </c>
      <c r="T141" s="11">
        <v>2</v>
      </c>
      <c r="U141" s="11" t="s">
        <v>189</v>
      </c>
      <c r="V141" s="11">
        <v>2</v>
      </c>
      <c r="W141" s="11" t="s">
        <v>189</v>
      </c>
      <c r="Y141" s="11"/>
      <c r="Z141" s="11"/>
      <c r="AB141" s="11"/>
      <c r="AC141" s="11"/>
      <c r="AD141" s="11"/>
      <c r="AE141" s="4"/>
      <c r="AF141" s="4"/>
    </row>
    <row r="142" spans="1:37" ht="13.8" thickBot="1" x14ac:dyDescent="0.3">
      <c r="A142" s="55"/>
      <c r="B142" s="11"/>
      <c r="C142" s="11"/>
      <c r="D142" s="11"/>
      <c r="E142" s="11"/>
      <c r="F142" s="11"/>
      <c r="G142" s="11"/>
      <c r="H142" s="11"/>
      <c r="I142" s="11"/>
      <c r="J142" s="11"/>
      <c r="K142" s="11"/>
      <c r="M142" s="11"/>
      <c r="N142" s="144"/>
      <c r="P142" s="11"/>
      <c r="Q142" s="11"/>
      <c r="R142" s="11"/>
      <c r="S142" s="11"/>
      <c r="T142" s="11"/>
      <c r="U142" s="11"/>
      <c r="V142" s="11"/>
      <c r="W142" s="11"/>
      <c r="Y142" s="11"/>
      <c r="Z142" s="11"/>
      <c r="AB142" s="11"/>
      <c r="AC142" s="11"/>
      <c r="AD142" s="11"/>
      <c r="AE142" s="4"/>
      <c r="AF142" s="4"/>
    </row>
    <row r="143" spans="1:37" ht="13.8" thickBot="1" x14ac:dyDescent="0.3">
      <c r="A143" s="55"/>
      <c r="B143" s="93" t="s">
        <v>124</v>
      </c>
      <c r="C143" s="100"/>
      <c r="D143" s="100"/>
      <c r="E143" s="100"/>
      <c r="F143" s="240">
        <f>SUM(F126:F142)</f>
        <v>94979</v>
      </c>
      <c r="G143" s="173" t="s">
        <v>189</v>
      </c>
      <c r="H143" s="240">
        <f>SUM(H126:H142)</f>
        <v>94979</v>
      </c>
      <c r="I143" s="173" t="s">
        <v>189</v>
      </c>
      <c r="J143" s="95"/>
      <c r="K143" s="96"/>
      <c r="M143" s="158">
        <f>SUM(M126:M142)</f>
        <v>1321</v>
      </c>
      <c r="N143" s="159">
        <f>SUM(N126:N142)</f>
        <v>1321</v>
      </c>
      <c r="P143" s="162">
        <f>AVERAGEIF(P126:P142,"&gt;0")</f>
        <v>889.10899999999981</v>
      </c>
      <c r="Q143" s="163">
        <f>AVERAGEIF(Q126:Q142,"&gt;0")</f>
        <v>1957.7757142857142</v>
      </c>
      <c r="R143" s="163">
        <f>AVERAGEIF(R126:R142,"&gt;0")</f>
        <v>368.19500000000005</v>
      </c>
      <c r="S143" s="163">
        <f>AVERAGEIF(S126:S142,"&gt;0")</f>
        <v>754.5771428571428</v>
      </c>
      <c r="T143" s="165">
        <f>AVERAGEIF(T126:T142,"&gt;0")</f>
        <v>153.625</v>
      </c>
      <c r="U143" s="165" t="s">
        <v>189</v>
      </c>
      <c r="V143" s="165">
        <f>AVERAGEIF(V126:V142,"&gt;0")</f>
        <v>3.8571428571428572</v>
      </c>
      <c r="W143" s="165" t="s">
        <v>189</v>
      </c>
      <c r="Y143" s="172">
        <v>14828701.5</v>
      </c>
      <c r="Z143" s="222">
        <v>14943490.939999999</v>
      </c>
      <c r="AB143" s="127"/>
      <c r="AC143" s="138"/>
      <c r="AD143" s="96"/>
      <c r="AE143" s="4"/>
      <c r="AF143" s="4"/>
    </row>
    <row r="144" spans="1:37" s="4" customFormat="1" x14ac:dyDescent="0.25">
      <c r="A144" s="55"/>
      <c r="AB144" s="5"/>
      <c r="AC144" s="5"/>
      <c r="AD144" s="5"/>
      <c r="AH144" s="74"/>
      <c r="AI144" s="74"/>
      <c r="AJ144" s="74"/>
      <c r="AK144" s="74"/>
    </row>
    <row r="145" customFormat="1" ht="14.4" x14ac:dyDescent="0.3"/>
    <row r="146" customFormat="1" ht="14.4" x14ac:dyDescent="0.3"/>
    <row r="147" customFormat="1" ht="14.4" x14ac:dyDescent="0.3"/>
    <row r="148" customFormat="1" ht="14.4" x14ac:dyDescent="0.3"/>
    <row r="149" customFormat="1" ht="14.4" x14ac:dyDescent="0.3"/>
    <row r="150" customFormat="1" ht="14.4" x14ac:dyDescent="0.3"/>
    <row r="151" customFormat="1" ht="14.4" x14ac:dyDescent="0.3"/>
    <row r="152" customFormat="1" ht="14.4" x14ac:dyDescent="0.3"/>
    <row r="153" customFormat="1" ht="14.4" x14ac:dyDescent="0.3"/>
    <row r="154" customFormat="1" ht="14.4" x14ac:dyDescent="0.3"/>
    <row r="155" customFormat="1" ht="14.4" x14ac:dyDescent="0.3"/>
    <row r="156" customFormat="1" ht="14.4" x14ac:dyDescent="0.3"/>
    <row r="157" customFormat="1" ht="14.4" x14ac:dyDescent="0.3"/>
    <row r="158" customFormat="1" ht="14.4" x14ac:dyDescent="0.3"/>
    <row r="159" customFormat="1" ht="14.4" x14ac:dyDescent="0.3"/>
    <row r="160"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64"/>
  <sheetViews>
    <sheetView zoomScale="80" zoomScaleNormal="80" zoomScalePageLayoutView="40" workbookViewId="0">
      <selection activeCell="D16" sqref="D16"/>
    </sheetView>
  </sheetViews>
  <sheetFormatPr defaultColWidth="0" defaultRowHeight="14.4" zeroHeight="1" x14ac:dyDescent="0.3"/>
  <cols>
    <col min="1" max="1" width="18" style="4" customWidth="1"/>
    <col min="2" max="3" width="22.44140625" style="5" customWidth="1"/>
    <col min="4" max="4" width="24.5546875" style="5"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9" t="s">
        <v>97</v>
      </c>
    </row>
    <row r="2" spans="1:20" ht="12.9" customHeight="1" x14ac:dyDescent="0.3">
      <c r="A2" s="114" t="s">
        <v>102</v>
      </c>
      <c r="B2" s="115"/>
      <c r="C2" s="115"/>
      <c r="D2" s="116"/>
      <c r="E2" s="4"/>
      <c r="F2" s="4"/>
      <c r="G2" s="4"/>
      <c r="H2" s="4"/>
      <c r="I2" s="4"/>
      <c r="K2" s="272" t="s">
        <v>14</v>
      </c>
      <c r="L2" s="273"/>
      <c r="M2" s="9"/>
      <c r="N2" s="9"/>
      <c r="O2" s="272" t="s">
        <v>101</v>
      </c>
      <c r="P2" s="281"/>
      <c r="Q2" s="273"/>
      <c r="R2" s="9"/>
      <c r="S2" s="9"/>
      <c r="T2" s="9"/>
    </row>
    <row r="3" spans="1:20" x14ac:dyDescent="0.3">
      <c r="A3" s="117" t="s">
        <v>9</v>
      </c>
      <c r="B3" s="52"/>
      <c r="C3" s="52"/>
      <c r="D3" s="118"/>
      <c r="E3" s="4"/>
      <c r="F3" s="4"/>
      <c r="G3" s="4"/>
      <c r="H3" s="9"/>
      <c r="I3" s="4"/>
      <c r="K3" s="274"/>
      <c r="L3" s="275"/>
      <c r="M3" s="9"/>
      <c r="N3" s="9"/>
      <c r="O3" s="274"/>
      <c r="P3" s="282"/>
      <c r="Q3" s="275"/>
      <c r="R3" s="9"/>
      <c r="S3" s="9"/>
      <c r="T3" s="9"/>
    </row>
    <row r="4" spans="1:20" ht="18.75" customHeight="1" x14ac:dyDescent="0.3">
      <c r="A4" s="119" t="s">
        <v>10</v>
      </c>
      <c r="B4" s="53"/>
      <c r="C4" s="53"/>
      <c r="D4" s="120"/>
      <c r="E4" s="4"/>
      <c r="F4" s="4"/>
      <c r="G4" s="4"/>
      <c r="H4" s="9"/>
      <c r="I4" s="4"/>
      <c r="K4" s="274"/>
      <c r="L4" s="275"/>
      <c r="M4" s="9"/>
      <c r="N4" s="9"/>
      <c r="O4" s="274"/>
      <c r="P4" s="282"/>
      <c r="Q4" s="275"/>
      <c r="R4" s="9"/>
      <c r="S4" s="9"/>
      <c r="T4" s="9"/>
    </row>
    <row r="5" spans="1:20" ht="20.25" customHeight="1" thickBot="1" x14ac:dyDescent="0.35">
      <c r="A5" s="119" t="s">
        <v>11</v>
      </c>
      <c r="B5" s="53"/>
      <c r="C5" s="53"/>
      <c r="D5" s="120"/>
      <c r="E5" s="4"/>
      <c r="F5" s="53"/>
      <c r="G5" s="4"/>
      <c r="H5" s="9"/>
      <c r="I5" s="4"/>
      <c r="K5" s="276"/>
      <c r="L5" s="277"/>
      <c r="M5" s="9"/>
      <c r="N5" s="9"/>
      <c r="O5" s="274"/>
      <c r="P5" s="282"/>
      <c r="Q5" s="275"/>
      <c r="R5" s="9"/>
      <c r="S5" s="9"/>
      <c r="T5" s="9"/>
    </row>
    <row r="6" spans="1:20" ht="15" thickBot="1" x14ac:dyDescent="0.35">
      <c r="A6" s="119" t="s">
        <v>12</v>
      </c>
      <c r="B6" s="53"/>
      <c r="C6" s="53"/>
      <c r="D6" s="120"/>
      <c r="E6" s="4"/>
      <c r="F6" s="53"/>
      <c r="G6" s="4"/>
      <c r="H6" s="9"/>
      <c r="I6" s="9"/>
      <c r="J6" s="9"/>
      <c r="L6" s="9"/>
      <c r="M6" s="9"/>
      <c r="N6" s="9"/>
      <c r="O6" s="276"/>
      <c r="P6" s="283"/>
      <c r="Q6" s="277"/>
      <c r="R6" s="9"/>
    </row>
    <row r="7" spans="1:20" ht="15" thickBot="1" x14ac:dyDescent="0.35">
      <c r="A7" s="121" t="s">
        <v>13</v>
      </c>
      <c r="B7" s="122"/>
      <c r="C7" s="122"/>
      <c r="D7" s="123"/>
      <c r="E7" s="4"/>
      <c r="F7" s="53"/>
      <c r="G7" s="4"/>
      <c r="H7" s="4"/>
      <c r="I7" s="4"/>
      <c r="K7" s="50"/>
      <c r="L7" s="4"/>
      <c r="M7" s="4"/>
      <c r="O7" s="141"/>
      <c r="P7" s="9"/>
      <c r="Q7" s="9"/>
      <c r="R7" s="9"/>
    </row>
    <row r="8" spans="1:20" x14ac:dyDescent="0.3">
      <c r="A8" s="53"/>
      <c r="B8" s="53"/>
      <c r="C8" s="53"/>
      <c r="D8" s="53"/>
      <c r="E8" s="4"/>
      <c r="F8" s="53"/>
      <c r="G8" s="4"/>
      <c r="H8" s="4"/>
      <c r="I8" s="4"/>
      <c r="K8" s="50" t="s">
        <v>213</v>
      </c>
      <c r="L8" s="4"/>
      <c r="M8" s="4"/>
      <c r="O8" s="268" t="s">
        <v>220</v>
      </c>
      <c r="P8" s="269"/>
      <c r="Q8" s="269"/>
      <c r="R8" s="269"/>
    </row>
    <row r="9" spans="1:20" x14ac:dyDescent="0.3">
      <c r="A9" s="6" t="s">
        <v>170</v>
      </c>
      <c r="B9" s="54"/>
      <c r="C9" s="54"/>
      <c r="D9" s="54"/>
      <c r="E9" s="6"/>
      <c r="F9" s="54"/>
      <c r="G9" s="6"/>
      <c r="H9" s="6"/>
      <c r="I9" s="4"/>
      <c r="K9" s="50"/>
      <c r="L9" s="4"/>
      <c r="M9" s="4"/>
      <c r="O9" s="268"/>
      <c r="P9" s="269"/>
      <c r="Q9" s="269"/>
      <c r="R9" s="269"/>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3" t="s">
        <v>125</v>
      </c>
      <c r="K14" s="50"/>
      <c r="L14" s="4"/>
      <c r="M14" s="113"/>
    </row>
    <row r="15" spans="1:20" x14ac:dyDescent="0.3">
      <c r="A15" s="53" t="s">
        <v>190</v>
      </c>
      <c r="B15" s="4"/>
      <c r="C15" s="4"/>
      <c r="D15" s="4"/>
      <c r="E15" s="4"/>
      <c r="F15" s="4"/>
      <c r="G15" s="4"/>
      <c r="H15" s="4"/>
      <c r="I15" s="4"/>
      <c r="K15" s="50"/>
      <c r="L15" s="4"/>
      <c r="M15" s="4"/>
      <c r="O15" s="50"/>
    </row>
    <row r="16" spans="1:20" ht="66" x14ac:dyDescent="0.3">
      <c r="A16" s="55" t="str">
        <f>'Customers Financials, Usages'!A19</f>
        <v>April, 2024</v>
      </c>
      <c r="B16" s="3" t="s">
        <v>15</v>
      </c>
      <c r="C16" s="3" t="s">
        <v>16</v>
      </c>
      <c r="D16" s="3" t="s">
        <v>104</v>
      </c>
      <c r="E16" s="3" t="s">
        <v>17</v>
      </c>
      <c r="F16" s="2" t="s">
        <v>18</v>
      </c>
      <c r="G16" s="2" t="s">
        <v>19</v>
      </c>
      <c r="H16" s="2" t="s">
        <v>20</v>
      </c>
      <c r="I16" s="2" t="s">
        <v>103</v>
      </c>
      <c r="J16" s="71"/>
      <c r="K16" s="49" t="s">
        <v>135</v>
      </c>
      <c r="L16" s="91" t="s">
        <v>136</v>
      </c>
      <c r="M16" s="98" t="s">
        <v>137</v>
      </c>
      <c r="N16" s="71"/>
      <c r="O16" s="278" t="s">
        <v>152</v>
      </c>
      <c r="P16" s="279"/>
      <c r="Q16" s="279"/>
      <c r="R16" s="280"/>
    </row>
    <row r="17" spans="1:16384" s="5" customFormat="1" ht="13.2" x14ac:dyDescent="0.25">
      <c r="A17" s="55"/>
      <c r="B17" s="11"/>
      <c r="C17" s="11" t="s">
        <v>190</v>
      </c>
      <c r="D17" s="11"/>
      <c r="E17" s="157" t="s">
        <v>246</v>
      </c>
      <c r="F17" s="11">
        <v>0</v>
      </c>
      <c r="G17" s="11" t="s">
        <v>189</v>
      </c>
      <c r="H17" s="11" t="s">
        <v>189</v>
      </c>
      <c r="I17" s="11" t="s">
        <v>189</v>
      </c>
      <c r="J17" s="4"/>
      <c r="K17" s="11" t="s">
        <v>189</v>
      </c>
      <c r="L17" s="11" t="s">
        <v>189</v>
      </c>
      <c r="M17" s="11" t="s">
        <v>189</v>
      </c>
      <c r="N17" s="4"/>
      <c r="O17" s="177">
        <f>F17</f>
        <v>0</v>
      </c>
      <c r="P17" s="174"/>
      <c r="Q17" s="174"/>
      <c r="R17" s="135"/>
      <c r="S17" s="4"/>
      <c r="T17" s="4"/>
      <c r="U17" s="4"/>
      <c r="V17" s="4"/>
    </row>
    <row r="18" spans="1:16384" s="5" customFormat="1" ht="13.2" x14ac:dyDescent="0.25">
      <c r="A18" s="55"/>
      <c r="B18" s="11"/>
      <c r="C18" s="11" t="s">
        <v>190</v>
      </c>
      <c r="D18" s="11"/>
      <c r="E18" s="11" t="s">
        <v>251</v>
      </c>
      <c r="F18" s="11">
        <v>16</v>
      </c>
      <c r="G18" s="11" t="s">
        <v>189</v>
      </c>
      <c r="H18" s="11" t="s">
        <v>189</v>
      </c>
      <c r="I18" s="11" t="s">
        <v>189</v>
      </c>
      <c r="J18" s="4"/>
      <c r="K18" s="11" t="s">
        <v>189</v>
      </c>
      <c r="L18" s="11" t="s">
        <v>189</v>
      </c>
      <c r="M18" s="11" t="s">
        <v>189</v>
      </c>
      <c r="N18" s="4"/>
      <c r="O18" s="177">
        <f t="shared" ref="O18:O21" si="0">F18</f>
        <v>16</v>
      </c>
      <c r="P18" s="166"/>
      <c r="Q18" s="166"/>
      <c r="R18" s="167"/>
      <c r="S18" s="4"/>
      <c r="T18" s="4"/>
      <c r="U18" s="4"/>
      <c r="V18" s="4"/>
    </row>
    <row r="19" spans="1:16384" s="5" customFormat="1" ht="13.2" x14ac:dyDescent="0.25">
      <c r="A19" s="55"/>
      <c r="B19" s="11"/>
      <c r="C19" s="11" t="s">
        <v>190</v>
      </c>
      <c r="D19" s="11"/>
      <c r="E19" s="11" t="s">
        <v>255</v>
      </c>
      <c r="F19" s="11">
        <v>3</v>
      </c>
      <c r="G19" s="11" t="s">
        <v>189</v>
      </c>
      <c r="H19" s="11" t="s">
        <v>189</v>
      </c>
      <c r="I19" s="11" t="s">
        <v>189</v>
      </c>
      <c r="J19" s="4"/>
      <c r="K19" s="11" t="s">
        <v>189</v>
      </c>
      <c r="L19" s="11" t="s">
        <v>189</v>
      </c>
      <c r="M19" s="11" t="s">
        <v>189</v>
      </c>
      <c r="N19" s="4"/>
      <c r="O19" s="177">
        <f t="shared" ref="O19" si="1">F19</f>
        <v>3</v>
      </c>
      <c r="P19" s="166"/>
      <c r="Q19" s="166"/>
      <c r="R19" s="167"/>
      <c r="S19" s="4"/>
      <c r="T19" s="4"/>
      <c r="U19" s="4"/>
      <c r="V19" s="4"/>
    </row>
    <row r="20" spans="1:16384" s="5" customFormat="1" ht="13.2" x14ac:dyDescent="0.25">
      <c r="A20" s="55"/>
      <c r="B20" s="11"/>
      <c r="C20" s="11" t="s">
        <v>190</v>
      </c>
      <c r="D20" s="11"/>
      <c r="E20" s="11" t="s">
        <v>256</v>
      </c>
      <c r="F20" s="11">
        <v>402</v>
      </c>
      <c r="G20" s="11" t="s">
        <v>189</v>
      </c>
      <c r="H20" s="11" t="s">
        <v>189</v>
      </c>
      <c r="I20" s="11" t="s">
        <v>189</v>
      </c>
      <c r="J20" s="4"/>
      <c r="K20" s="11" t="s">
        <v>189</v>
      </c>
      <c r="L20" s="11" t="s">
        <v>189</v>
      </c>
      <c r="M20" s="11" t="s">
        <v>189</v>
      </c>
      <c r="N20" s="4"/>
      <c r="O20" s="177">
        <f t="shared" si="0"/>
        <v>402</v>
      </c>
      <c r="P20" s="166"/>
      <c r="Q20" s="166"/>
      <c r="R20" s="167"/>
      <c r="S20" s="4"/>
      <c r="T20" s="4"/>
      <c r="U20" s="4"/>
      <c r="V20" s="4"/>
    </row>
    <row r="21" spans="1:16384" s="5" customFormat="1" ht="13.2" x14ac:dyDescent="0.25">
      <c r="A21" s="55"/>
      <c r="B21" s="11"/>
      <c r="C21" s="11" t="s">
        <v>190</v>
      </c>
      <c r="D21" s="11"/>
      <c r="E21" s="11" t="s">
        <v>257</v>
      </c>
      <c r="F21" s="11">
        <v>1</v>
      </c>
      <c r="G21" s="11" t="s">
        <v>189</v>
      </c>
      <c r="H21" s="11" t="s">
        <v>189</v>
      </c>
      <c r="I21" s="11" t="s">
        <v>189</v>
      </c>
      <c r="J21" s="4"/>
      <c r="K21" s="11" t="s">
        <v>189</v>
      </c>
      <c r="L21" s="11" t="s">
        <v>189</v>
      </c>
      <c r="M21" s="11" t="s">
        <v>189</v>
      </c>
      <c r="N21" s="4"/>
      <c r="O21" s="177">
        <f t="shared" si="0"/>
        <v>1</v>
      </c>
      <c r="P21" s="166"/>
      <c r="Q21" s="166"/>
      <c r="R21" s="167"/>
      <c r="S21" s="4"/>
      <c r="T21" s="4"/>
      <c r="U21" s="4"/>
      <c r="V21" s="4"/>
    </row>
    <row r="22" spans="1:16384" s="5" customFormat="1" ht="15" customHeight="1" thickBot="1" x14ac:dyDescent="0.3">
      <c r="A22" s="55"/>
      <c r="B22" s="11"/>
      <c r="C22" s="11"/>
      <c r="D22" s="11"/>
      <c r="E22" s="11"/>
      <c r="F22" s="11"/>
      <c r="G22" s="11"/>
      <c r="H22" s="11"/>
      <c r="I22" s="11"/>
      <c r="J22" s="4"/>
      <c r="K22" s="11"/>
      <c r="L22" s="11"/>
      <c r="M22" s="11"/>
      <c r="N22" s="4"/>
      <c r="O22" s="177"/>
      <c r="P22" s="174"/>
      <c r="Q22" s="174"/>
      <c r="R22" s="135"/>
      <c r="S22" s="4"/>
      <c r="T22" s="4"/>
      <c r="U22" s="4"/>
      <c r="V22" s="4"/>
    </row>
    <row r="23" spans="1:16384" s="5" customFormat="1" ht="13.8" thickBot="1" x14ac:dyDescent="0.3">
      <c r="A23" s="55"/>
      <c r="B23" s="93" t="s">
        <v>124</v>
      </c>
      <c r="C23" s="94"/>
      <c r="D23" s="94"/>
      <c r="E23" s="94"/>
      <c r="F23" s="158">
        <f>SUM(F17:F22)</f>
        <v>422</v>
      </c>
      <c r="G23" s="95" t="s">
        <v>189</v>
      </c>
      <c r="H23" s="95" t="s">
        <v>189</v>
      </c>
      <c r="I23" s="99" t="s">
        <v>189</v>
      </c>
      <c r="J23" s="4"/>
      <c r="K23" s="97" t="s">
        <v>189</v>
      </c>
      <c r="L23" s="95" t="s">
        <v>189</v>
      </c>
      <c r="M23" s="96" t="s">
        <v>189</v>
      </c>
      <c r="N23" s="4"/>
      <c r="O23" s="158">
        <f>SUM(O17:O22)</f>
        <v>422</v>
      </c>
      <c r="P23" s="178"/>
      <c r="Q23" s="178"/>
      <c r="R23" s="179"/>
      <c r="S23" s="4"/>
      <c r="T23" s="4"/>
      <c r="U23" s="4"/>
      <c r="V23" s="4"/>
    </row>
    <row r="24" spans="1:16384" s="4" customFormat="1" ht="13.2" x14ac:dyDescent="0.25">
      <c r="A24" s="55"/>
      <c r="K24" s="50"/>
    </row>
    <row r="25" spans="1:16384" customFormat="1" ht="66" x14ac:dyDescent="0.3">
      <c r="A25" s="55" t="str">
        <f>'Customers Financials, Usages'!A40</f>
        <v>April, 2023</v>
      </c>
      <c r="B25" s="3" t="s">
        <v>15</v>
      </c>
      <c r="C25" s="3" t="s">
        <v>16</v>
      </c>
      <c r="D25" s="3" t="s">
        <v>104</v>
      </c>
      <c r="E25" s="3" t="s">
        <v>17</v>
      </c>
      <c r="F25" s="2" t="s">
        <v>18</v>
      </c>
      <c r="G25" s="2" t="s">
        <v>19</v>
      </c>
      <c r="H25" s="2" t="s">
        <v>20</v>
      </c>
      <c r="I25" s="2" t="s">
        <v>103</v>
      </c>
      <c r="J25" s="71"/>
      <c r="K25" s="49" t="s">
        <v>135</v>
      </c>
      <c r="L25" s="91" t="s">
        <v>136</v>
      </c>
      <c r="M25" s="98" t="s">
        <v>137</v>
      </c>
      <c r="N25" s="71"/>
      <c r="O25" s="286" t="s">
        <v>152</v>
      </c>
      <c r="P25" s="287"/>
      <c r="Q25" s="287"/>
      <c r="R25" s="288"/>
      <c r="S25" s="4"/>
      <c r="T25" s="4"/>
      <c r="U25" s="4"/>
      <c r="V25" s="4"/>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row>
    <row r="26" spans="1:16384" customFormat="1" x14ac:dyDescent="0.3">
      <c r="A26" s="55"/>
      <c r="B26" s="11"/>
      <c r="C26" s="11" t="s">
        <v>190</v>
      </c>
      <c r="D26" s="11"/>
      <c r="E26" s="157">
        <v>0</v>
      </c>
      <c r="F26" s="11">
        <v>4</v>
      </c>
      <c r="G26" s="11" t="s">
        <v>189</v>
      </c>
      <c r="H26" s="11" t="s">
        <v>189</v>
      </c>
      <c r="I26" s="11" t="s">
        <v>189</v>
      </c>
      <c r="J26" s="4"/>
      <c r="K26" s="11" t="s">
        <v>189</v>
      </c>
      <c r="L26" s="11" t="s">
        <v>189</v>
      </c>
      <c r="M26" s="11" t="s">
        <v>189</v>
      </c>
      <c r="N26" s="4"/>
      <c r="O26" s="11">
        <f>F26</f>
        <v>4</v>
      </c>
      <c r="P26" s="174"/>
      <c r="Q26" s="174"/>
      <c r="R26" s="135"/>
      <c r="S26" s="285"/>
      <c r="T26" s="285"/>
      <c r="U26" s="285"/>
      <c r="V26" s="285"/>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c r="IW26" s="284"/>
      <c r="IX26" s="284"/>
      <c r="IY26" s="284"/>
      <c r="IZ26" s="284"/>
      <c r="JA26" s="284"/>
      <c r="JB26" s="284"/>
      <c r="JC26" s="284"/>
      <c r="JD26" s="284"/>
      <c r="JE26" s="284"/>
      <c r="JF26" s="284"/>
      <c r="JG26" s="284"/>
      <c r="JH26" s="284"/>
      <c r="JI26" s="284"/>
      <c r="JJ26" s="284"/>
      <c r="JK26" s="284"/>
      <c r="JL26" s="284"/>
      <c r="JM26" s="284"/>
      <c r="JN26" s="284"/>
      <c r="JO26" s="284"/>
      <c r="JP26" s="284"/>
      <c r="JQ26" s="284"/>
      <c r="JR26" s="284"/>
      <c r="JS26" s="284"/>
      <c r="JT26" s="284"/>
      <c r="JU26" s="284"/>
      <c r="JV26" s="284"/>
      <c r="JW26" s="284"/>
      <c r="JX26" s="284"/>
      <c r="JY26" s="284"/>
      <c r="JZ26" s="284"/>
      <c r="KA26" s="284"/>
      <c r="KB26" s="284"/>
      <c r="KC26" s="284"/>
      <c r="KD26" s="284"/>
      <c r="KE26" s="284"/>
      <c r="KF26" s="284"/>
      <c r="KG26" s="284"/>
      <c r="KH26" s="284"/>
      <c r="KI26" s="284"/>
      <c r="KJ26" s="284"/>
      <c r="KK26" s="284"/>
      <c r="KL26" s="284"/>
      <c r="KM26" s="284"/>
      <c r="KN26" s="284"/>
      <c r="KO26" s="284"/>
      <c r="KP26" s="284"/>
      <c r="KQ26" s="284"/>
      <c r="KR26" s="284"/>
      <c r="KS26" s="284"/>
      <c r="KT26" s="284"/>
      <c r="KU26" s="284"/>
      <c r="KV26" s="284"/>
      <c r="KW26" s="284"/>
      <c r="KX26" s="284"/>
      <c r="KY26" s="284"/>
      <c r="KZ26" s="284"/>
      <c r="LA26" s="284"/>
      <c r="LB26" s="284"/>
      <c r="LC26" s="284"/>
      <c r="LD26" s="284"/>
      <c r="LE26" s="284"/>
      <c r="LF26" s="284"/>
      <c r="LG26" s="284"/>
      <c r="LH26" s="284"/>
      <c r="LI26" s="284"/>
      <c r="LJ26" s="284"/>
      <c r="LK26" s="284"/>
      <c r="LL26" s="284"/>
      <c r="LM26" s="284"/>
      <c r="LN26" s="284"/>
      <c r="LO26" s="284"/>
      <c r="LP26" s="284"/>
      <c r="LQ26" s="284"/>
      <c r="LR26" s="284"/>
      <c r="LS26" s="284"/>
      <c r="LT26" s="284"/>
      <c r="LU26" s="284"/>
      <c r="LV26" s="284"/>
      <c r="LW26" s="284"/>
      <c r="LX26" s="284"/>
      <c r="LY26" s="284"/>
      <c r="LZ26" s="284"/>
      <c r="MA26" s="284"/>
      <c r="MB26" s="284"/>
      <c r="MC26" s="284"/>
      <c r="MD26" s="284"/>
      <c r="ME26" s="284"/>
      <c r="MF26" s="284"/>
      <c r="MG26" s="284"/>
      <c r="MH26" s="284"/>
      <c r="MI26" s="284"/>
      <c r="MJ26" s="284"/>
      <c r="MK26" s="284"/>
      <c r="ML26" s="284"/>
      <c r="MM26" s="284"/>
      <c r="MN26" s="284"/>
      <c r="MO26" s="284"/>
      <c r="MP26" s="284"/>
      <c r="MQ26" s="284"/>
      <c r="MR26" s="284"/>
      <c r="MS26" s="284"/>
      <c r="MT26" s="284"/>
      <c r="MU26" s="284"/>
      <c r="MV26" s="284"/>
      <c r="MW26" s="284"/>
      <c r="MX26" s="284"/>
      <c r="MY26" s="284"/>
      <c r="MZ26" s="284"/>
      <c r="NA26" s="284"/>
      <c r="NB26" s="284"/>
      <c r="NC26" s="284"/>
      <c r="ND26" s="284"/>
      <c r="NE26" s="284"/>
      <c r="NF26" s="284"/>
      <c r="NG26" s="284"/>
      <c r="NH26" s="284"/>
      <c r="NI26" s="284"/>
      <c r="NJ26" s="284"/>
      <c r="NK26" s="284"/>
      <c r="NL26" s="284"/>
      <c r="NM26" s="284"/>
      <c r="NN26" s="284"/>
      <c r="NO26" s="284"/>
      <c r="NP26" s="284"/>
      <c r="NQ26" s="284"/>
      <c r="NR26" s="284"/>
      <c r="NS26" s="284"/>
      <c r="NT26" s="284"/>
      <c r="NU26" s="284"/>
      <c r="NV26" s="284"/>
      <c r="NW26" s="284"/>
      <c r="NX26" s="284"/>
      <c r="NY26" s="284"/>
      <c r="NZ26" s="284"/>
      <c r="OA26" s="284"/>
      <c r="OB26" s="284"/>
      <c r="OC26" s="284"/>
      <c r="OD26" s="284"/>
      <c r="OE26" s="284"/>
      <c r="OF26" s="284"/>
      <c r="OG26" s="284"/>
      <c r="OH26" s="284"/>
      <c r="OI26" s="284"/>
      <c r="OJ26" s="284"/>
      <c r="OK26" s="284"/>
      <c r="OL26" s="284"/>
      <c r="OM26" s="284"/>
      <c r="ON26" s="284"/>
      <c r="OO26" s="284"/>
      <c r="OP26" s="284"/>
      <c r="OQ26" s="284"/>
      <c r="OR26" s="284"/>
      <c r="OS26" s="284"/>
      <c r="OT26" s="284"/>
      <c r="OU26" s="284"/>
      <c r="OV26" s="284"/>
      <c r="OW26" s="284"/>
      <c r="OX26" s="284"/>
      <c r="OY26" s="284"/>
      <c r="OZ26" s="284"/>
      <c r="PA26" s="284"/>
      <c r="PB26" s="284"/>
      <c r="PC26" s="284"/>
      <c r="PD26" s="284"/>
      <c r="PE26" s="284"/>
      <c r="PF26" s="284"/>
      <c r="PG26" s="284"/>
      <c r="PH26" s="284"/>
      <c r="PI26" s="284"/>
      <c r="PJ26" s="284"/>
      <c r="PK26" s="284"/>
      <c r="PL26" s="284"/>
      <c r="PM26" s="284"/>
      <c r="PN26" s="284"/>
      <c r="PO26" s="284"/>
      <c r="PP26" s="284"/>
      <c r="PQ26" s="284"/>
      <c r="PR26" s="284"/>
      <c r="PS26" s="284"/>
      <c r="PT26" s="284"/>
      <c r="PU26" s="284"/>
      <c r="PV26" s="284"/>
      <c r="PW26" s="284"/>
      <c r="PX26" s="284"/>
      <c r="PY26" s="284"/>
      <c r="PZ26" s="284"/>
      <c r="QA26" s="284"/>
      <c r="QB26" s="284"/>
      <c r="QC26" s="284"/>
      <c r="QD26" s="284"/>
      <c r="QE26" s="284"/>
      <c r="QF26" s="284"/>
      <c r="QG26" s="284"/>
      <c r="QH26" s="284"/>
      <c r="QI26" s="284"/>
      <c r="QJ26" s="284"/>
      <c r="QK26" s="284"/>
      <c r="QL26" s="284"/>
      <c r="QM26" s="284"/>
      <c r="QN26" s="284"/>
      <c r="QO26" s="284"/>
      <c r="QP26" s="284"/>
      <c r="QQ26" s="284"/>
      <c r="QR26" s="284"/>
      <c r="QS26" s="284"/>
      <c r="QT26" s="284"/>
      <c r="QU26" s="284"/>
      <c r="QV26" s="284"/>
      <c r="QW26" s="284"/>
      <c r="QX26" s="284"/>
      <c r="QY26" s="284"/>
      <c r="QZ26" s="284"/>
      <c r="RA26" s="284"/>
      <c r="RB26" s="284"/>
      <c r="RC26" s="284"/>
      <c r="RD26" s="284"/>
      <c r="RE26" s="284"/>
      <c r="RF26" s="284"/>
      <c r="RG26" s="284"/>
      <c r="RH26" s="284"/>
      <c r="RI26" s="284"/>
      <c r="RJ26" s="284"/>
      <c r="RK26" s="284"/>
      <c r="RL26" s="284"/>
      <c r="RM26" s="284"/>
      <c r="RN26" s="284"/>
      <c r="RO26" s="284"/>
      <c r="RP26" s="284"/>
      <c r="RQ26" s="284"/>
      <c r="RR26" s="284"/>
      <c r="RS26" s="284"/>
      <c r="RT26" s="284"/>
      <c r="RU26" s="284"/>
      <c r="RV26" s="284"/>
      <c r="RW26" s="284"/>
      <c r="RX26" s="284"/>
      <c r="RY26" s="284"/>
      <c r="RZ26" s="284"/>
      <c r="SA26" s="284"/>
      <c r="SB26" s="284"/>
      <c r="SC26" s="284"/>
      <c r="SD26" s="284"/>
      <c r="SE26" s="284"/>
      <c r="SF26" s="284"/>
      <c r="SG26" s="284"/>
      <c r="SH26" s="284"/>
      <c r="SI26" s="284"/>
      <c r="SJ26" s="284"/>
      <c r="SK26" s="284"/>
      <c r="SL26" s="284"/>
      <c r="SM26" s="284"/>
      <c r="SN26" s="284"/>
      <c r="SO26" s="284"/>
      <c r="SP26" s="284"/>
      <c r="SQ26" s="284"/>
      <c r="SR26" s="284"/>
      <c r="SS26" s="284"/>
      <c r="ST26" s="284"/>
      <c r="SU26" s="284"/>
      <c r="SV26" s="284"/>
      <c r="SW26" s="284"/>
      <c r="SX26" s="284"/>
      <c r="SY26" s="284"/>
      <c r="SZ26" s="284"/>
      <c r="TA26" s="284"/>
      <c r="TB26" s="284"/>
      <c r="TC26" s="284"/>
      <c r="TD26" s="284"/>
      <c r="TE26" s="284"/>
      <c r="TF26" s="284"/>
      <c r="TG26" s="284"/>
      <c r="TH26" s="284"/>
      <c r="TI26" s="284"/>
      <c r="TJ26" s="284"/>
      <c r="TK26" s="284"/>
      <c r="TL26" s="284"/>
      <c r="TM26" s="284"/>
      <c r="TN26" s="284"/>
      <c r="TO26" s="284"/>
      <c r="TP26" s="284"/>
      <c r="TQ26" s="284"/>
      <c r="TR26" s="284"/>
      <c r="TS26" s="284"/>
      <c r="TT26" s="284"/>
      <c r="TU26" s="284"/>
      <c r="TV26" s="284"/>
      <c r="TW26" s="284"/>
      <c r="TX26" s="284"/>
      <c r="TY26" s="284"/>
      <c r="TZ26" s="284"/>
      <c r="UA26" s="284"/>
      <c r="UB26" s="284"/>
      <c r="UC26" s="284"/>
      <c r="UD26" s="284"/>
      <c r="UE26" s="284"/>
      <c r="UF26" s="284"/>
      <c r="UG26" s="284"/>
      <c r="UH26" s="284"/>
      <c r="UI26" s="284"/>
      <c r="UJ26" s="284"/>
      <c r="UK26" s="284"/>
      <c r="UL26" s="284"/>
      <c r="UM26" s="284"/>
      <c r="UN26" s="284"/>
      <c r="UO26" s="284"/>
      <c r="UP26" s="284"/>
      <c r="UQ26" s="284"/>
      <c r="UR26" s="284"/>
      <c r="US26" s="284"/>
      <c r="UT26" s="284"/>
      <c r="UU26" s="284"/>
      <c r="UV26" s="284"/>
      <c r="UW26" s="284"/>
      <c r="UX26" s="284"/>
      <c r="UY26" s="284"/>
      <c r="UZ26" s="284"/>
      <c r="VA26" s="284"/>
      <c r="VB26" s="284"/>
      <c r="VC26" s="284"/>
      <c r="VD26" s="284"/>
      <c r="VE26" s="284"/>
      <c r="VF26" s="284"/>
      <c r="VG26" s="284"/>
      <c r="VH26" s="284"/>
      <c r="VI26" s="284"/>
      <c r="VJ26" s="284"/>
      <c r="VK26" s="284"/>
      <c r="VL26" s="284"/>
      <c r="VM26" s="284"/>
      <c r="VN26" s="284"/>
      <c r="VO26" s="284"/>
      <c r="VP26" s="284"/>
      <c r="VQ26" s="284"/>
      <c r="VR26" s="284"/>
      <c r="VS26" s="284"/>
      <c r="VT26" s="284"/>
      <c r="VU26" s="284"/>
      <c r="VV26" s="284"/>
      <c r="VW26" s="284"/>
      <c r="VX26" s="284"/>
      <c r="VY26" s="284"/>
      <c r="VZ26" s="284"/>
      <c r="WA26" s="284"/>
      <c r="WB26" s="284"/>
      <c r="WC26" s="284"/>
      <c r="WD26" s="284"/>
      <c r="WE26" s="284"/>
      <c r="WF26" s="284"/>
      <c r="WG26" s="284"/>
      <c r="WH26" s="284"/>
      <c r="WI26" s="284"/>
      <c r="WJ26" s="284"/>
      <c r="WK26" s="284"/>
      <c r="WL26" s="284"/>
      <c r="WM26" s="284"/>
      <c r="WN26" s="284"/>
      <c r="WO26" s="284"/>
      <c r="WP26" s="284"/>
      <c r="WQ26" s="284"/>
      <c r="WR26" s="284"/>
      <c r="WS26" s="284"/>
      <c r="WT26" s="284"/>
      <c r="WU26" s="284"/>
      <c r="WV26" s="284"/>
      <c r="WW26" s="284"/>
      <c r="WX26" s="284"/>
      <c r="WY26" s="284"/>
      <c r="WZ26" s="284"/>
      <c r="XA26" s="284"/>
      <c r="XB26" s="284"/>
      <c r="XC26" s="284"/>
      <c r="XD26" s="284"/>
      <c r="XE26" s="284"/>
      <c r="XF26" s="284"/>
      <c r="XG26" s="284"/>
      <c r="XH26" s="284"/>
      <c r="XI26" s="284"/>
      <c r="XJ26" s="284"/>
      <c r="XK26" s="284"/>
      <c r="XL26" s="284"/>
      <c r="XM26" s="284"/>
      <c r="XN26" s="284"/>
      <c r="XO26" s="284"/>
      <c r="XP26" s="284"/>
      <c r="XQ26" s="284"/>
      <c r="XR26" s="284"/>
      <c r="XS26" s="284"/>
      <c r="XT26" s="284"/>
      <c r="XU26" s="284"/>
      <c r="XV26" s="284"/>
      <c r="XW26" s="284"/>
      <c r="XX26" s="284"/>
      <c r="XY26" s="284"/>
      <c r="XZ26" s="284"/>
      <c r="YA26" s="284"/>
      <c r="YB26" s="284"/>
      <c r="YC26" s="284"/>
      <c r="YD26" s="284"/>
      <c r="YE26" s="284"/>
      <c r="YF26" s="284"/>
      <c r="YG26" s="284"/>
      <c r="YH26" s="284"/>
      <c r="YI26" s="284"/>
      <c r="YJ26" s="284"/>
      <c r="YK26" s="284"/>
      <c r="YL26" s="284"/>
      <c r="YM26" s="284"/>
      <c r="YN26" s="284"/>
      <c r="YO26" s="284"/>
      <c r="YP26" s="284"/>
      <c r="YQ26" s="284"/>
      <c r="YR26" s="284"/>
      <c r="YS26" s="284"/>
      <c r="YT26" s="284"/>
      <c r="YU26" s="284"/>
      <c r="YV26" s="284"/>
      <c r="YW26" s="284"/>
      <c r="YX26" s="284"/>
      <c r="YY26" s="284"/>
      <c r="YZ26" s="284"/>
      <c r="ZA26" s="284"/>
      <c r="ZB26" s="284"/>
      <c r="ZC26" s="284"/>
      <c r="ZD26" s="284"/>
      <c r="ZE26" s="284"/>
      <c r="ZF26" s="284"/>
      <c r="ZG26" s="284"/>
      <c r="ZH26" s="284"/>
      <c r="ZI26" s="284"/>
      <c r="ZJ26" s="284"/>
      <c r="ZK26" s="284"/>
      <c r="ZL26" s="284"/>
      <c r="ZM26" s="284"/>
      <c r="ZN26" s="284"/>
      <c r="ZO26" s="284"/>
      <c r="ZP26" s="284"/>
      <c r="ZQ26" s="284"/>
      <c r="ZR26" s="284"/>
      <c r="ZS26" s="284"/>
      <c r="ZT26" s="284"/>
      <c r="ZU26" s="284"/>
      <c r="ZV26" s="284"/>
      <c r="ZW26" s="284"/>
      <c r="ZX26" s="284"/>
      <c r="ZY26" s="284"/>
      <c r="ZZ26" s="284"/>
      <c r="AAA26" s="284"/>
      <c r="AAB26" s="284"/>
      <c r="AAC26" s="284"/>
      <c r="AAD26" s="284"/>
      <c r="AAE26" s="284"/>
      <c r="AAF26" s="284"/>
      <c r="AAG26" s="284"/>
      <c r="AAH26" s="284"/>
      <c r="AAI26" s="284"/>
      <c r="AAJ26" s="284"/>
      <c r="AAK26" s="284"/>
      <c r="AAL26" s="284"/>
      <c r="AAM26" s="284"/>
      <c r="AAN26" s="284"/>
      <c r="AAO26" s="284"/>
      <c r="AAP26" s="284"/>
      <c r="AAQ26" s="284"/>
      <c r="AAR26" s="284"/>
      <c r="AAS26" s="284"/>
      <c r="AAT26" s="284"/>
      <c r="AAU26" s="284"/>
      <c r="AAV26" s="284"/>
      <c r="AAW26" s="284"/>
      <c r="AAX26" s="284"/>
      <c r="AAY26" s="284"/>
      <c r="AAZ26" s="284"/>
      <c r="ABA26" s="284"/>
      <c r="ABB26" s="284"/>
      <c r="ABC26" s="284"/>
      <c r="ABD26" s="284"/>
      <c r="ABE26" s="284"/>
      <c r="ABF26" s="284"/>
      <c r="ABG26" s="284"/>
      <c r="ABH26" s="284"/>
      <c r="ABI26" s="284"/>
      <c r="ABJ26" s="284"/>
      <c r="ABK26" s="284"/>
      <c r="ABL26" s="284"/>
      <c r="ABM26" s="284"/>
      <c r="ABN26" s="284"/>
      <c r="ABO26" s="284"/>
      <c r="ABP26" s="284"/>
      <c r="ABQ26" s="284"/>
      <c r="ABR26" s="284"/>
      <c r="ABS26" s="284"/>
      <c r="ABT26" s="284"/>
      <c r="ABU26" s="284"/>
      <c r="ABV26" s="284"/>
      <c r="ABW26" s="284"/>
      <c r="ABX26" s="284"/>
      <c r="ABY26" s="284"/>
      <c r="ABZ26" s="284"/>
      <c r="ACA26" s="284"/>
      <c r="ACB26" s="284"/>
      <c r="ACC26" s="284"/>
      <c r="ACD26" s="284"/>
      <c r="ACE26" s="284"/>
      <c r="ACF26" s="284"/>
      <c r="ACG26" s="284"/>
      <c r="ACH26" s="284"/>
      <c r="ACI26" s="284"/>
      <c r="ACJ26" s="284"/>
      <c r="ACK26" s="284"/>
      <c r="ACL26" s="284"/>
      <c r="ACM26" s="284"/>
      <c r="ACN26" s="284"/>
      <c r="ACO26" s="284"/>
      <c r="ACP26" s="284"/>
      <c r="ACQ26" s="284"/>
      <c r="ACR26" s="284"/>
      <c r="ACS26" s="284"/>
      <c r="ACT26" s="284"/>
      <c r="ACU26" s="284"/>
      <c r="ACV26" s="284"/>
      <c r="ACW26" s="284"/>
      <c r="ACX26" s="284"/>
      <c r="ACY26" s="284"/>
      <c r="ACZ26" s="284"/>
      <c r="ADA26" s="284"/>
      <c r="ADB26" s="284"/>
      <c r="ADC26" s="284"/>
      <c r="ADD26" s="284"/>
      <c r="ADE26" s="284"/>
      <c r="ADF26" s="284"/>
      <c r="ADG26" s="284"/>
      <c r="ADH26" s="284"/>
      <c r="ADI26" s="284"/>
      <c r="ADJ26" s="284"/>
      <c r="ADK26" s="284"/>
      <c r="ADL26" s="284"/>
      <c r="ADM26" s="284"/>
      <c r="ADN26" s="284"/>
      <c r="ADO26" s="284"/>
      <c r="ADP26" s="284"/>
      <c r="ADQ26" s="284"/>
      <c r="ADR26" s="284"/>
      <c r="ADS26" s="284"/>
      <c r="ADT26" s="284"/>
      <c r="ADU26" s="284"/>
      <c r="ADV26" s="284"/>
      <c r="ADW26" s="284"/>
      <c r="ADX26" s="284"/>
      <c r="ADY26" s="284"/>
      <c r="ADZ26" s="284"/>
      <c r="AEA26" s="284"/>
      <c r="AEB26" s="284"/>
      <c r="AEC26" s="284"/>
      <c r="AED26" s="284"/>
      <c r="AEE26" s="284"/>
      <c r="AEF26" s="284"/>
      <c r="AEG26" s="284"/>
      <c r="AEH26" s="284"/>
      <c r="AEI26" s="284"/>
      <c r="AEJ26" s="284"/>
      <c r="AEK26" s="284"/>
      <c r="AEL26" s="284"/>
      <c r="AEM26" s="284"/>
      <c r="AEN26" s="284"/>
      <c r="AEO26" s="284"/>
      <c r="AEP26" s="284"/>
      <c r="AEQ26" s="284"/>
      <c r="AER26" s="284"/>
      <c r="AES26" s="284"/>
      <c r="AET26" s="284"/>
      <c r="AEU26" s="284"/>
      <c r="AEV26" s="284"/>
      <c r="AEW26" s="284"/>
      <c r="AEX26" s="284"/>
      <c r="AEY26" s="284"/>
      <c r="AEZ26" s="284"/>
      <c r="AFA26" s="284"/>
      <c r="AFB26" s="284"/>
      <c r="AFC26" s="284"/>
      <c r="AFD26" s="284"/>
      <c r="AFE26" s="284"/>
      <c r="AFF26" s="284"/>
      <c r="AFG26" s="284"/>
      <c r="AFH26" s="284"/>
      <c r="AFI26" s="284"/>
      <c r="AFJ26" s="284"/>
      <c r="AFK26" s="284"/>
      <c r="AFL26" s="284"/>
      <c r="AFM26" s="284"/>
      <c r="AFN26" s="284"/>
      <c r="AFO26" s="284"/>
      <c r="AFP26" s="284"/>
      <c r="AFQ26" s="284"/>
      <c r="AFR26" s="284"/>
      <c r="AFS26" s="284"/>
      <c r="AFT26" s="284"/>
      <c r="AFU26" s="284"/>
      <c r="AFV26" s="284"/>
      <c r="AFW26" s="284"/>
      <c r="AFX26" s="284"/>
      <c r="AFY26" s="284"/>
      <c r="AFZ26" s="284"/>
      <c r="AGA26" s="284"/>
      <c r="AGB26" s="284"/>
      <c r="AGC26" s="284"/>
      <c r="AGD26" s="284"/>
      <c r="AGE26" s="284"/>
      <c r="AGF26" s="284"/>
      <c r="AGG26" s="284"/>
      <c r="AGH26" s="284"/>
      <c r="AGI26" s="284"/>
      <c r="AGJ26" s="284"/>
      <c r="AGK26" s="284"/>
      <c r="AGL26" s="284"/>
      <c r="AGM26" s="284"/>
      <c r="AGN26" s="284"/>
      <c r="AGO26" s="284"/>
      <c r="AGP26" s="284"/>
      <c r="AGQ26" s="284"/>
      <c r="AGR26" s="284"/>
      <c r="AGS26" s="284"/>
      <c r="AGT26" s="284"/>
      <c r="AGU26" s="284"/>
      <c r="AGV26" s="284"/>
      <c r="AGW26" s="284"/>
      <c r="AGX26" s="284"/>
      <c r="AGY26" s="284"/>
      <c r="AGZ26" s="284"/>
      <c r="AHA26" s="284"/>
      <c r="AHB26" s="284"/>
      <c r="AHC26" s="284"/>
      <c r="AHD26" s="284"/>
      <c r="AHE26" s="284"/>
      <c r="AHF26" s="284"/>
      <c r="AHG26" s="284"/>
      <c r="AHH26" s="284"/>
      <c r="AHI26" s="284"/>
      <c r="AHJ26" s="284"/>
      <c r="AHK26" s="284"/>
      <c r="AHL26" s="284"/>
      <c r="AHM26" s="284"/>
      <c r="AHN26" s="284"/>
      <c r="AHO26" s="284"/>
      <c r="AHP26" s="284"/>
      <c r="AHQ26" s="284"/>
      <c r="AHR26" s="284"/>
      <c r="AHS26" s="284"/>
      <c r="AHT26" s="284"/>
      <c r="AHU26" s="284"/>
      <c r="AHV26" s="284"/>
      <c r="AHW26" s="284"/>
      <c r="AHX26" s="284"/>
      <c r="AHY26" s="284"/>
      <c r="AHZ26" s="284"/>
      <c r="AIA26" s="284"/>
      <c r="AIB26" s="284"/>
      <c r="AIC26" s="284"/>
      <c r="AID26" s="284"/>
      <c r="AIE26" s="284"/>
      <c r="AIF26" s="284"/>
      <c r="AIG26" s="284"/>
      <c r="AIH26" s="284"/>
      <c r="AII26" s="284"/>
      <c r="AIJ26" s="284"/>
      <c r="AIK26" s="284"/>
      <c r="AIL26" s="284"/>
      <c r="AIM26" s="284"/>
      <c r="AIN26" s="284"/>
      <c r="AIO26" s="284"/>
      <c r="AIP26" s="284"/>
      <c r="AIQ26" s="284"/>
      <c r="AIR26" s="284"/>
      <c r="AIS26" s="284"/>
      <c r="AIT26" s="284"/>
      <c r="AIU26" s="284"/>
      <c r="AIV26" s="284"/>
      <c r="AIW26" s="284"/>
      <c r="AIX26" s="284"/>
      <c r="AIY26" s="284"/>
      <c r="AIZ26" s="284"/>
      <c r="AJA26" s="284"/>
      <c r="AJB26" s="284"/>
      <c r="AJC26" s="284"/>
      <c r="AJD26" s="284"/>
      <c r="AJE26" s="284"/>
      <c r="AJF26" s="284"/>
      <c r="AJG26" s="284"/>
      <c r="AJH26" s="284"/>
      <c r="AJI26" s="284"/>
      <c r="AJJ26" s="284"/>
      <c r="AJK26" s="284"/>
      <c r="AJL26" s="284"/>
      <c r="AJM26" s="284"/>
      <c r="AJN26" s="284"/>
      <c r="AJO26" s="284"/>
      <c r="AJP26" s="284"/>
      <c r="AJQ26" s="284"/>
      <c r="AJR26" s="284"/>
      <c r="AJS26" s="284"/>
      <c r="AJT26" s="284"/>
      <c r="AJU26" s="284"/>
      <c r="AJV26" s="284"/>
      <c r="AJW26" s="284"/>
      <c r="AJX26" s="284"/>
      <c r="AJY26" s="284"/>
      <c r="AJZ26" s="284"/>
      <c r="AKA26" s="284"/>
      <c r="AKB26" s="284"/>
      <c r="AKC26" s="284"/>
      <c r="AKD26" s="284"/>
      <c r="AKE26" s="284"/>
      <c r="AKF26" s="284"/>
      <c r="AKG26" s="284"/>
      <c r="AKH26" s="284"/>
      <c r="AKI26" s="284"/>
      <c r="AKJ26" s="284"/>
      <c r="AKK26" s="284"/>
      <c r="AKL26" s="284"/>
      <c r="AKM26" s="284"/>
      <c r="AKN26" s="284"/>
      <c r="AKO26" s="284"/>
      <c r="AKP26" s="284"/>
      <c r="AKQ26" s="284"/>
      <c r="AKR26" s="284"/>
      <c r="AKS26" s="284"/>
      <c r="AKT26" s="284"/>
      <c r="AKU26" s="284"/>
      <c r="AKV26" s="284"/>
      <c r="AKW26" s="284"/>
      <c r="AKX26" s="284"/>
      <c r="AKY26" s="284"/>
      <c r="AKZ26" s="284"/>
      <c r="ALA26" s="284"/>
      <c r="ALB26" s="284"/>
      <c r="ALC26" s="284"/>
      <c r="ALD26" s="284"/>
      <c r="ALE26" s="284"/>
      <c r="ALF26" s="284"/>
      <c r="ALG26" s="284"/>
      <c r="ALH26" s="284"/>
      <c r="ALI26" s="284"/>
      <c r="ALJ26" s="284"/>
      <c r="ALK26" s="284"/>
      <c r="ALL26" s="284"/>
      <c r="ALM26" s="284"/>
      <c r="ALN26" s="284"/>
      <c r="ALO26" s="284"/>
      <c r="ALP26" s="284"/>
      <c r="ALQ26" s="284"/>
      <c r="ALR26" s="284"/>
      <c r="ALS26" s="284"/>
      <c r="ALT26" s="284"/>
      <c r="ALU26" s="284"/>
      <c r="ALV26" s="284"/>
      <c r="ALW26" s="284"/>
      <c r="ALX26" s="284"/>
      <c r="ALY26" s="284"/>
      <c r="ALZ26" s="284"/>
      <c r="AMA26" s="284"/>
      <c r="AMB26" s="284"/>
      <c r="AMC26" s="284"/>
      <c r="AMD26" s="284"/>
      <c r="AME26" s="284"/>
      <c r="AMF26" s="284"/>
      <c r="AMG26" s="284"/>
      <c r="AMH26" s="284"/>
      <c r="AMI26" s="284"/>
      <c r="AMJ26" s="284"/>
      <c r="AMK26" s="284"/>
      <c r="AML26" s="284"/>
      <c r="AMM26" s="284"/>
      <c r="AMN26" s="284"/>
      <c r="AMO26" s="284"/>
      <c r="AMP26" s="284"/>
      <c r="AMQ26" s="284"/>
      <c r="AMR26" s="284"/>
      <c r="AMS26" s="284"/>
      <c r="AMT26" s="284"/>
      <c r="AMU26" s="284"/>
      <c r="AMV26" s="284"/>
      <c r="AMW26" s="284"/>
      <c r="AMX26" s="284"/>
      <c r="AMY26" s="284"/>
      <c r="AMZ26" s="284"/>
      <c r="ANA26" s="284"/>
      <c r="ANB26" s="284"/>
      <c r="ANC26" s="284"/>
      <c r="AND26" s="284"/>
      <c r="ANE26" s="284"/>
      <c r="ANF26" s="284"/>
      <c r="ANG26" s="284"/>
      <c r="ANH26" s="284"/>
      <c r="ANI26" s="284"/>
      <c r="ANJ26" s="284"/>
      <c r="ANK26" s="284"/>
      <c r="ANL26" s="284"/>
      <c r="ANM26" s="284"/>
      <c r="ANN26" s="284"/>
      <c r="ANO26" s="284"/>
      <c r="ANP26" s="284"/>
      <c r="ANQ26" s="284"/>
      <c r="ANR26" s="284"/>
      <c r="ANS26" s="284"/>
      <c r="ANT26" s="284"/>
      <c r="ANU26" s="284"/>
      <c r="ANV26" s="284"/>
      <c r="ANW26" s="284"/>
      <c r="ANX26" s="284"/>
      <c r="ANY26" s="284"/>
      <c r="ANZ26" s="284"/>
      <c r="AOA26" s="284"/>
      <c r="AOB26" s="284"/>
      <c r="AOC26" s="284"/>
      <c r="AOD26" s="284"/>
      <c r="AOE26" s="284"/>
      <c r="AOF26" s="284"/>
      <c r="AOG26" s="284"/>
      <c r="AOH26" s="284"/>
      <c r="AOI26" s="284"/>
      <c r="AOJ26" s="284"/>
      <c r="AOK26" s="284"/>
      <c r="AOL26" s="284"/>
      <c r="AOM26" s="284"/>
      <c r="AON26" s="284"/>
      <c r="AOO26" s="284"/>
      <c r="AOP26" s="284"/>
      <c r="AOQ26" s="284"/>
      <c r="AOR26" s="284"/>
      <c r="AOS26" s="284"/>
      <c r="AOT26" s="284"/>
      <c r="AOU26" s="284"/>
      <c r="AOV26" s="284"/>
      <c r="AOW26" s="284"/>
      <c r="AOX26" s="284"/>
      <c r="AOY26" s="284"/>
      <c r="AOZ26" s="284"/>
      <c r="APA26" s="284"/>
      <c r="APB26" s="284"/>
      <c r="APC26" s="284"/>
      <c r="APD26" s="284"/>
      <c r="APE26" s="284"/>
      <c r="APF26" s="284"/>
      <c r="APG26" s="284"/>
      <c r="APH26" s="284"/>
      <c r="API26" s="284"/>
      <c r="APJ26" s="284"/>
      <c r="APK26" s="284"/>
      <c r="APL26" s="284"/>
      <c r="APM26" s="284"/>
      <c r="APN26" s="284"/>
      <c r="APO26" s="284"/>
      <c r="APP26" s="284"/>
      <c r="APQ26" s="284"/>
      <c r="APR26" s="284"/>
      <c r="APS26" s="284"/>
      <c r="APT26" s="284"/>
      <c r="APU26" s="284"/>
      <c r="APV26" s="284"/>
      <c r="APW26" s="284"/>
      <c r="APX26" s="284"/>
      <c r="APY26" s="284"/>
      <c r="APZ26" s="284"/>
      <c r="AQA26" s="284"/>
      <c r="AQB26" s="284"/>
      <c r="AQC26" s="284"/>
      <c r="AQD26" s="284"/>
      <c r="AQE26" s="284"/>
      <c r="AQF26" s="284"/>
      <c r="AQG26" s="284"/>
      <c r="AQH26" s="284"/>
      <c r="AQI26" s="284"/>
      <c r="AQJ26" s="284"/>
      <c r="AQK26" s="284"/>
      <c r="AQL26" s="284"/>
      <c r="AQM26" s="284"/>
      <c r="AQN26" s="284"/>
      <c r="AQO26" s="284"/>
      <c r="AQP26" s="284"/>
      <c r="AQQ26" s="284"/>
      <c r="AQR26" s="284"/>
      <c r="AQS26" s="284"/>
      <c r="AQT26" s="284"/>
      <c r="AQU26" s="284"/>
      <c r="AQV26" s="284"/>
      <c r="AQW26" s="284"/>
      <c r="AQX26" s="284"/>
      <c r="AQY26" s="284"/>
      <c r="AQZ26" s="284"/>
      <c r="ARA26" s="284"/>
      <c r="ARB26" s="284"/>
      <c r="ARC26" s="284"/>
      <c r="ARD26" s="284"/>
      <c r="ARE26" s="284"/>
      <c r="ARF26" s="284"/>
      <c r="ARG26" s="284"/>
      <c r="ARH26" s="284"/>
      <c r="ARI26" s="284"/>
      <c r="ARJ26" s="284"/>
      <c r="ARK26" s="284"/>
      <c r="ARL26" s="284"/>
      <c r="ARM26" s="284"/>
      <c r="ARN26" s="284"/>
      <c r="ARO26" s="284"/>
      <c r="ARP26" s="284"/>
      <c r="ARQ26" s="284"/>
      <c r="ARR26" s="284"/>
      <c r="ARS26" s="284"/>
      <c r="ART26" s="284"/>
      <c r="ARU26" s="284"/>
      <c r="ARV26" s="284"/>
      <c r="ARW26" s="284"/>
      <c r="ARX26" s="284"/>
      <c r="ARY26" s="284"/>
      <c r="ARZ26" s="284"/>
      <c r="ASA26" s="284"/>
      <c r="ASB26" s="284"/>
      <c r="ASC26" s="284"/>
      <c r="ASD26" s="284"/>
      <c r="ASE26" s="284"/>
      <c r="ASF26" s="284"/>
      <c r="ASG26" s="284"/>
      <c r="ASH26" s="284"/>
      <c r="ASI26" s="284"/>
      <c r="ASJ26" s="284"/>
      <c r="ASK26" s="284"/>
      <c r="ASL26" s="284"/>
      <c r="ASM26" s="284"/>
      <c r="ASN26" s="284"/>
      <c r="ASO26" s="284"/>
      <c r="ASP26" s="284"/>
      <c r="ASQ26" s="284"/>
      <c r="ASR26" s="284"/>
      <c r="ASS26" s="284"/>
      <c r="AST26" s="284"/>
      <c r="ASU26" s="284"/>
      <c r="ASV26" s="284"/>
      <c r="ASW26" s="284"/>
      <c r="ASX26" s="284"/>
      <c r="ASY26" s="284"/>
      <c r="ASZ26" s="284"/>
      <c r="ATA26" s="284"/>
      <c r="ATB26" s="284"/>
      <c r="ATC26" s="284"/>
      <c r="ATD26" s="284"/>
      <c r="ATE26" s="284"/>
      <c r="ATF26" s="284"/>
      <c r="ATG26" s="284"/>
      <c r="ATH26" s="284"/>
      <c r="ATI26" s="284"/>
      <c r="ATJ26" s="284"/>
      <c r="ATK26" s="284"/>
      <c r="ATL26" s="284"/>
      <c r="ATM26" s="284"/>
      <c r="ATN26" s="284"/>
      <c r="ATO26" s="284"/>
      <c r="ATP26" s="284"/>
      <c r="ATQ26" s="284"/>
      <c r="ATR26" s="284"/>
      <c r="ATS26" s="284"/>
      <c r="ATT26" s="284"/>
      <c r="ATU26" s="284"/>
      <c r="ATV26" s="284"/>
      <c r="ATW26" s="284"/>
      <c r="ATX26" s="284"/>
      <c r="ATY26" s="284"/>
      <c r="ATZ26" s="284"/>
      <c r="AUA26" s="284"/>
      <c r="AUB26" s="284"/>
      <c r="AUC26" s="284"/>
      <c r="AUD26" s="284"/>
      <c r="AUE26" s="284"/>
      <c r="AUF26" s="284"/>
      <c r="AUG26" s="284"/>
      <c r="AUH26" s="284"/>
      <c r="AUI26" s="284"/>
      <c r="AUJ26" s="284"/>
      <c r="AUK26" s="284"/>
      <c r="AUL26" s="284"/>
      <c r="AUM26" s="284"/>
      <c r="AUN26" s="284"/>
      <c r="AUO26" s="284"/>
      <c r="AUP26" s="284"/>
      <c r="AUQ26" s="284"/>
      <c r="AUR26" s="284"/>
      <c r="AUS26" s="284"/>
      <c r="AUT26" s="284"/>
      <c r="AUU26" s="284"/>
      <c r="AUV26" s="284"/>
      <c r="AUW26" s="284"/>
      <c r="AUX26" s="284"/>
      <c r="AUY26" s="284"/>
      <c r="AUZ26" s="284"/>
      <c r="AVA26" s="284"/>
      <c r="AVB26" s="284"/>
      <c r="AVC26" s="284"/>
      <c r="AVD26" s="284"/>
      <c r="AVE26" s="284"/>
      <c r="AVF26" s="284"/>
      <c r="AVG26" s="284"/>
      <c r="AVH26" s="284"/>
      <c r="AVI26" s="284"/>
      <c r="AVJ26" s="284"/>
      <c r="AVK26" s="284"/>
      <c r="AVL26" s="284"/>
      <c r="AVM26" s="284"/>
      <c r="AVN26" s="284"/>
      <c r="AVO26" s="284"/>
      <c r="AVP26" s="284"/>
      <c r="AVQ26" s="284"/>
      <c r="AVR26" s="284"/>
      <c r="AVS26" s="284"/>
      <c r="AVT26" s="284"/>
      <c r="AVU26" s="284"/>
      <c r="AVV26" s="284"/>
      <c r="AVW26" s="284"/>
      <c r="AVX26" s="284"/>
      <c r="AVY26" s="284"/>
      <c r="AVZ26" s="284"/>
      <c r="AWA26" s="284"/>
      <c r="AWB26" s="284"/>
      <c r="AWC26" s="284"/>
      <c r="AWD26" s="284"/>
      <c r="AWE26" s="284"/>
      <c r="AWF26" s="284"/>
      <c r="AWG26" s="284"/>
      <c r="AWH26" s="284"/>
      <c r="AWI26" s="284"/>
      <c r="AWJ26" s="284"/>
      <c r="AWK26" s="284"/>
      <c r="AWL26" s="284"/>
      <c r="AWM26" s="284"/>
      <c r="AWN26" s="284"/>
      <c r="AWO26" s="284"/>
      <c r="AWP26" s="284"/>
      <c r="AWQ26" s="284"/>
      <c r="AWR26" s="284"/>
      <c r="AWS26" s="284"/>
      <c r="AWT26" s="284"/>
      <c r="AWU26" s="284"/>
      <c r="AWV26" s="284"/>
      <c r="AWW26" s="284"/>
      <c r="AWX26" s="284"/>
      <c r="AWY26" s="284"/>
      <c r="AWZ26" s="284"/>
      <c r="AXA26" s="284"/>
      <c r="AXB26" s="284"/>
      <c r="AXC26" s="284"/>
      <c r="AXD26" s="284"/>
      <c r="AXE26" s="284"/>
      <c r="AXF26" s="284"/>
      <c r="AXG26" s="284"/>
      <c r="AXH26" s="284"/>
      <c r="AXI26" s="284"/>
      <c r="AXJ26" s="284"/>
      <c r="AXK26" s="284"/>
      <c r="AXL26" s="284"/>
      <c r="AXM26" s="284"/>
      <c r="AXN26" s="284"/>
      <c r="AXO26" s="284"/>
      <c r="AXP26" s="284"/>
      <c r="AXQ26" s="284"/>
      <c r="AXR26" s="284"/>
      <c r="AXS26" s="284"/>
      <c r="AXT26" s="284"/>
      <c r="AXU26" s="284"/>
      <c r="AXV26" s="284"/>
      <c r="AXW26" s="284"/>
      <c r="AXX26" s="284"/>
      <c r="AXY26" s="284"/>
      <c r="AXZ26" s="284"/>
      <c r="AYA26" s="284"/>
      <c r="AYB26" s="284"/>
      <c r="AYC26" s="284"/>
      <c r="AYD26" s="284"/>
      <c r="AYE26" s="284"/>
      <c r="AYF26" s="284"/>
      <c r="AYG26" s="284"/>
      <c r="AYH26" s="284"/>
      <c r="AYI26" s="284"/>
      <c r="AYJ26" s="284"/>
      <c r="AYK26" s="284"/>
      <c r="AYL26" s="284"/>
      <c r="AYM26" s="284"/>
      <c r="AYN26" s="284"/>
      <c r="AYO26" s="284"/>
      <c r="AYP26" s="284"/>
      <c r="AYQ26" s="284"/>
      <c r="AYR26" s="284"/>
      <c r="AYS26" s="284"/>
      <c r="AYT26" s="284"/>
      <c r="AYU26" s="284"/>
      <c r="AYV26" s="284"/>
      <c r="AYW26" s="284"/>
      <c r="AYX26" s="284"/>
      <c r="AYY26" s="284"/>
      <c r="AYZ26" s="284"/>
      <c r="AZA26" s="284"/>
      <c r="AZB26" s="284"/>
      <c r="AZC26" s="284"/>
      <c r="AZD26" s="284"/>
      <c r="AZE26" s="284"/>
      <c r="AZF26" s="284"/>
      <c r="AZG26" s="284"/>
      <c r="AZH26" s="284"/>
      <c r="AZI26" s="284"/>
      <c r="AZJ26" s="284"/>
      <c r="AZK26" s="284"/>
      <c r="AZL26" s="284"/>
      <c r="AZM26" s="284"/>
      <c r="AZN26" s="284"/>
      <c r="AZO26" s="284"/>
      <c r="AZP26" s="284"/>
      <c r="AZQ26" s="284"/>
      <c r="AZR26" s="284"/>
      <c r="AZS26" s="284"/>
      <c r="AZT26" s="284"/>
      <c r="AZU26" s="284"/>
      <c r="AZV26" s="284"/>
      <c r="AZW26" s="284"/>
      <c r="AZX26" s="284"/>
      <c r="AZY26" s="284"/>
      <c r="AZZ26" s="284"/>
      <c r="BAA26" s="284"/>
      <c r="BAB26" s="284"/>
      <c r="BAC26" s="284"/>
      <c r="BAD26" s="284"/>
      <c r="BAE26" s="284"/>
      <c r="BAF26" s="284"/>
      <c r="BAG26" s="284"/>
      <c r="BAH26" s="284"/>
      <c r="BAI26" s="284"/>
      <c r="BAJ26" s="284"/>
      <c r="BAK26" s="284"/>
      <c r="BAL26" s="284"/>
      <c r="BAM26" s="284"/>
      <c r="BAN26" s="284"/>
      <c r="BAO26" s="284"/>
      <c r="BAP26" s="284"/>
      <c r="BAQ26" s="284"/>
      <c r="BAR26" s="284"/>
      <c r="BAS26" s="284"/>
      <c r="BAT26" s="284"/>
      <c r="BAU26" s="284"/>
      <c r="BAV26" s="284"/>
      <c r="BAW26" s="284"/>
      <c r="BAX26" s="284"/>
      <c r="BAY26" s="284"/>
      <c r="BAZ26" s="284"/>
      <c r="BBA26" s="284"/>
      <c r="BBB26" s="284"/>
      <c r="BBC26" s="284"/>
      <c r="BBD26" s="284"/>
      <c r="BBE26" s="284"/>
      <c r="BBF26" s="284"/>
      <c r="BBG26" s="284"/>
      <c r="BBH26" s="284"/>
      <c r="BBI26" s="284"/>
      <c r="BBJ26" s="284"/>
      <c r="BBK26" s="284"/>
      <c r="BBL26" s="284"/>
      <c r="BBM26" s="284"/>
      <c r="BBN26" s="284"/>
      <c r="BBO26" s="284"/>
      <c r="BBP26" s="284"/>
      <c r="BBQ26" s="284"/>
      <c r="BBR26" s="284"/>
      <c r="BBS26" s="284"/>
      <c r="BBT26" s="284"/>
      <c r="BBU26" s="284"/>
      <c r="BBV26" s="284"/>
      <c r="BBW26" s="284"/>
      <c r="BBX26" s="284"/>
      <c r="BBY26" s="284"/>
      <c r="BBZ26" s="284"/>
      <c r="BCA26" s="284"/>
      <c r="BCB26" s="284"/>
      <c r="BCC26" s="284"/>
      <c r="BCD26" s="284"/>
      <c r="BCE26" s="284"/>
      <c r="BCF26" s="284"/>
      <c r="BCG26" s="284"/>
      <c r="BCH26" s="284"/>
      <c r="BCI26" s="284"/>
      <c r="BCJ26" s="284"/>
      <c r="BCK26" s="284"/>
      <c r="BCL26" s="284"/>
      <c r="BCM26" s="284"/>
      <c r="BCN26" s="284"/>
      <c r="BCO26" s="284"/>
      <c r="BCP26" s="284"/>
      <c r="BCQ26" s="284"/>
      <c r="BCR26" s="284"/>
      <c r="BCS26" s="284"/>
      <c r="BCT26" s="284"/>
      <c r="BCU26" s="284"/>
      <c r="BCV26" s="284"/>
      <c r="BCW26" s="284"/>
      <c r="BCX26" s="284"/>
      <c r="BCY26" s="284"/>
      <c r="BCZ26" s="284"/>
      <c r="BDA26" s="284"/>
      <c r="BDB26" s="284"/>
      <c r="BDC26" s="284"/>
      <c r="BDD26" s="284"/>
      <c r="BDE26" s="284"/>
      <c r="BDF26" s="284"/>
      <c r="BDG26" s="284"/>
      <c r="BDH26" s="284"/>
      <c r="BDI26" s="284"/>
      <c r="BDJ26" s="284"/>
      <c r="BDK26" s="284"/>
      <c r="BDL26" s="284"/>
      <c r="BDM26" s="284"/>
      <c r="BDN26" s="284"/>
      <c r="BDO26" s="284"/>
      <c r="BDP26" s="284"/>
      <c r="BDQ26" s="284"/>
      <c r="BDR26" s="284"/>
      <c r="BDS26" s="284"/>
      <c r="BDT26" s="284"/>
      <c r="BDU26" s="284"/>
      <c r="BDV26" s="284"/>
      <c r="BDW26" s="284"/>
      <c r="BDX26" s="284"/>
      <c r="BDY26" s="284"/>
      <c r="BDZ26" s="284"/>
      <c r="BEA26" s="284"/>
      <c r="BEB26" s="284"/>
      <c r="BEC26" s="284"/>
      <c r="BED26" s="284"/>
      <c r="BEE26" s="284"/>
      <c r="BEF26" s="284"/>
      <c r="BEG26" s="284"/>
      <c r="BEH26" s="284"/>
      <c r="BEI26" s="284"/>
      <c r="BEJ26" s="284"/>
      <c r="BEK26" s="284"/>
      <c r="BEL26" s="284"/>
      <c r="BEM26" s="284"/>
      <c r="BEN26" s="284"/>
      <c r="BEO26" s="284"/>
      <c r="BEP26" s="284"/>
      <c r="BEQ26" s="284"/>
      <c r="BER26" s="284"/>
      <c r="BES26" s="284"/>
      <c r="BET26" s="284"/>
      <c r="BEU26" s="284"/>
      <c r="BEV26" s="284"/>
      <c r="BEW26" s="284"/>
      <c r="BEX26" s="284"/>
      <c r="BEY26" s="284"/>
      <c r="BEZ26" s="284"/>
      <c r="BFA26" s="284"/>
      <c r="BFB26" s="284"/>
      <c r="BFC26" s="284"/>
      <c r="BFD26" s="284"/>
      <c r="BFE26" s="284"/>
      <c r="BFF26" s="284"/>
      <c r="BFG26" s="284"/>
      <c r="BFH26" s="284"/>
      <c r="BFI26" s="284"/>
      <c r="BFJ26" s="284"/>
      <c r="BFK26" s="284"/>
      <c r="BFL26" s="284"/>
      <c r="BFM26" s="284"/>
      <c r="BFN26" s="284"/>
      <c r="BFO26" s="284"/>
      <c r="BFP26" s="284"/>
      <c r="BFQ26" s="284"/>
      <c r="BFR26" s="284"/>
      <c r="BFS26" s="284"/>
      <c r="BFT26" s="284"/>
      <c r="BFU26" s="284"/>
      <c r="BFV26" s="284"/>
      <c r="BFW26" s="284"/>
      <c r="BFX26" s="284"/>
      <c r="BFY26" s="284"/>
      <c r="BFZ26" s="284"/>
      <c r="BGA26" s="284"/>
      <c r="BGB26" s="284"/>
      <c r="BGC26" s="284"/>
      <c r="BGD26" s="284"/>
      <c r="BGE26" s="284"/>
      <c r="BGF26" s="284"/>
      <c r="BGG26" s="284"/>
      <c r="BGH26" s="284"/>
      <c r="BGI26" s="284"/>
      <c r="BGJ26" s="284"/>
      <c r="BGK26" s="284"/>
      <c r="BGL26" s="284"/>
      <c r="BGM26" s="284"/>
      <c r="BGN26" s="284"/>
      <c r="BGO26" s="284"/>
      <c r="BGP26" s="284"/>
      <c r="BGQ26" s="284"/>
      <c r="BGR26" s="284"/>
      <c r="BGS26" s="284"/>
      <c r="BGT26" s="284"/>
      <c r="BGU26" s="284"/>
      <c r="BGV26" s="284"/>
      <c r="BGW26" s="284"/>
      <c r="BGX26" s="284"/>
      <c r="BGY26" s="284"/>
      <c r="BGZ26" s="284"/>
      <c r="BHA26" s="284"/>
      <c r="BHB26" s="284"/>
      <c r="BHC26" s="284"/>
      <c r="BHD26" s="284"/>
      <c r="BHE26" s="284"/>
      <c r="BHF26" s="284"/>
      <c r="BHG26" s="284"/>
      <c r="BHH26" s="284"/>
      <c r="BHI26" s="284"/>
      <c r="BHJ26" s="284"/>
      <c r="BHK26" s="284"/>
      <c r="BHL26" s="284"/>
      <c r="BHM26" s="284"/>
      <c r="BHN26" s="284"/>
      <c r="BHO26" s="284"/>
      <c r="BHP26" s="284"/>
      <c r="BHQ26" s="284"/>
      <c r="BHR26" s="284"/>
      <c r="BHS26" s="284"/>
      <c r="BHT26" s="284"/>
      <c r="BHU26" s="284"/>
      <c r="BHV26" s="284"/>
      <c r="BHW26" s="284"/>
      <c r="BHX26" s="284"/>
      <c r="BHY26" s="284"/>
      <c r="BHZ26" s="284"/>
      <c r="BIA26" s="284"/>
      <c r="BIB26" s="284"/>
      <c r="BIC26" s="284"/>
      <c r="BID26" s="284"/>
      <c r="BIE26" s="284"/>
      <c r="BIF26" s="284"/>
      <c r="BIG26" s="284"/>
      <c r="BIH26" s="284"/>
      <c r="BII26" s="284"/>
      <c r="BIJ26" s="284"/>
      <c r="BIK26" s="284"/>
      <c r="BIL26" s="284"/>
      <c r="BIM26" s="284"/>
      <c r="BIN26" s="284"/>
      <c r="BIO26" s="284"/>
      <c r="BIP26" s="284"/>
      <c r="BIQ26" s="284"/>
      <c r="BIR26" s="284"/>
      <c r="BIS26" s="284"/>
      <c r="BIT26" s="284"/>
      <c r="BIU26" s="284"/>
      <c r="BIV26" s="284"/>
      <c r="BIW26" s="284"/>
      <c r="BIX26" s="284"/>
      <c r="BIY26" s="284"/>
      <c r="BIZ26" s="284"/>
      <c r="BJA26" s="284"/>
      <c r="BJB26" s="284"/>
      <c r="BJC26" s="284"/>
      <c r="BJD26" s="284"/>
      <c r="BJE26" s="284"/>
      <c r="BJF26" s="284"/>
      <c r="BJG26" s="284"/>
      <c r="BJH26" s="284"/>
      <c r="BJI26" s="284"/>
      <c r="BJJ26" s="284"/>
      <c r="BJK26" s="284"/>
      <c r="BJL26" s="284"/>
      <c r="BJM26" s="284"/>
      <c r="BJN26" s="284"/>
      <c r="BJO26" s="284"/>
      <c r="BJP26" s="284"/>
      <c r="BJQ26" s="284"/>
      <c r="BJR26" s="284"/>
      <c r="BJS26" s="284"/>
      <c r="BJT26" s="284"/>
      <c r="BJU26" s="284"/>
      <c r="BJV26" s="284"/>
      <c r="BJW26" s="284"/>
      <c r="BJX26" s="284"/>
      <c r="BJY26" s="284"/>
      <c r="BJZ26" s="284"/>
      <c r="BKA26" s="284"/>
      <c r="BKB26" s="284"/>
      <c r="BKC26" s="284"/>
      <c r="BKD26" s="284"/>
      <c r="BKE26" s="284"/>
      <c r="BKF26" s="284"/>
      <c r="BKG26" s="284"/>
      <c r="BKH26" s="284"/>
      <c r="BKI26" s="284"/>
      <c r="BKJ26" s="284"/>
      <c r="BKK26" s="284"/>
      <c r="BKL26" s="284"/>
      <c r="BKM26" s="284"/>
      <c r="BKN26" s="284"/>
      <c r="BKO26" s="284"/>
      <c r="BKP26" s="284"/>
      <c r="BKQ26" s="284"/>
      <c r="BKR26" s="284"/>
      <c r="BKS26" s="284"/>
      <c r="BKT26" s="284"/>
      <c r="BKU26" s="284"/>
      <c r="BKV26" s="284"/>
      <c r="BKW26" s="284"/>
      <c r="BKX26" s="284"/>
      <c r="BKY26" s="284"/>
      <c r="BKZ26" s="284"/>
      <c r="BLA26" s="284"/>
      <c r="BLB26" s="284"/>
      <c r="BLC26" s="284"/>
      <c r="BLD26" s="284"/>
      <c r="BLE26" s="284"/>
      <c r="BLF26" s="284"/>
      <c r="BLG26" s="284"/>
      <c r="BLH26" s="284"/>
      <c r="BLI26" s="284"/>
      <c r="BLJ26" s="284"/>
      <c r="BLK26" s="284"/>
      <c r="BLL26" s="284"/>
      <c r="BLM26" s="284"/>
      <c r="BLN26" s="284"/>
      <c r="BLO26" s="284"/>
      <c r="BLP26" s="284"/>
      <c r="BLQ26" s="284"/>
      <c r="BLR26" s="284"/>
      <c r="BLS26" s="284"/>
      <c r="BLT26" s="284"/>
      <c r="BLU26" s="284"/>
      <c r="BLV26" s="284"/>
      <c r="BLW26" s="284"/>
      <c r="BLX26" s="284"/>
      <c r="BLY26" s="284"/>
      <c r="BLZ26" s="284"/>
      <c r="BMA26" s="284"/>
      <c r="BMB26" s="284"/>
      <c r="BMC26" s="284"/>
      <c r="BMD26" s="284"/>
      <c r="BME26" s="284"/>
      <c r="BMF26" s="284"/>
      <c r="BMG26" s="284"/>
      <c r="BMH26" s="284"/>
      <c r="BMI26" s="284"/>
      <c r="BMJ26" s="284"/>
      <c r="BMK26" s="284"/>
      <c r="BML26" s="284"/>
      <c r="BMM26" s="284"/>
      <c r="BMN26" s="284"/>
      <c r="BMO26" s="284"/>
      <c r="BMP26" s="284"/>
      <c r="BMQ26" s="284"/>
      <c r="BMR26" s="284"/>
      <c r="BMS26" s="284"/>
      <c r="BMT26" s="284"/>
      <c r="BMU26" s="284"/>
      <c r="BMV26" s="284"/>
      <c r="BMW26" s="284"/>
      <c r="BMX26" s="284"/>
      <c r="BMY26" s="284"/>
      <c r="BMZ26" s="284"/>
      <c r="BNA26" s="284"/>
      <c r="BNB26" s="284"/>
      <c r="BNC26" s="284"/>
      <c r="BND26" s="284"/>
      <c r="BNE26" s="284"/>
      <c r="BNF26" s="284"/>
      <c r="BNG26" s="284"/>
      <c r="BNH26" s="284"/>
      <c r="BNI26" s="284"/>
      <c r="BNJ26" s="284"/>
      <c r="BNK26" s="284"/>
      <c r="BNL26" s="284"/>
      <c r="BNM26" s="284"/>
      <c r="BNN26" s="284"/>
      <c r="BNO26" s="284"/>
      <c r="BNP26" s="284"/>
      <c r="BNQ26" s="284"/>
      <c r="BNR26" s="284"/>
      <c r="BNS26" s="284"/>
      <c r="BNT26" s="284"/>
      <c r="BNU26" s="284"/>
      <c r="BNV26" s="284"/>
      <c r="BNW26" s="284"/>
      <c r="BNX26" s="284"/>
      <c r="BNY26" s="284"/>
      <c r="BNZ26" s="284"/>
      <c r="BOA26" s="284"/>
      <c r="BOB26" s="284"/>
      <c r="BOC26" s="284"/>
      <c r="BOD26" s="284"/>
      <c r="BOE26" s="284"/>
      <c r="BOF26" s="284"/>
      <c r="BOG26" s="284"/>
      <c r="BOH26" s="284"/>
      <c r="BOI26" s="284"/>
      <c r="BOJ26" s="284"/>
      <c r="BOK26" s="284"/>
      <c r="BOL26" s="284"/>
      <c r="BOM26" s="284"/>
      <c r="BON26" s="284"/>
      <c r="BOO26" s="284"/>
      <c r="BOP26" s="284"/>
      <c r="BOQ26" s="284"/>
      <c r="BOR26" s="284"/>
      <c r="BOS26" s="284"/>
      <c r="BOT26" s="284"/>
      <c r="BOU26" s="284"/>
      <c r="BOV26" s="284"/>
      <c r="BOW26" s="284"/>
      <c r="BOX26" s="284"/>
      <c r="BOY26" s="284"/>
      <c r="BOZ26" s="284"/>
      <c r="BPA26" s="284"/>
      <c r="BPB26" s="284"/>
      <c r="BPC26" s="284"/>
      <c r="BPD26" s="284"/>
      <c r="BPE26" s="284"/>
      <c r="BPF26" s="284"/>
      <c r="BPG26" s="284"/>
      <c r="BPH26" s="284"/>
      <c r="BPI26" s="284"/>
      <c r="BPJ26" s="284"/>
      <c r="BPK26" s="284"/>
      <c r="BPL26" s="284"/>
      <c r="BPM26" s="284"/>
      <c r="BPN26" s="284"/>
      <c r="BPO26" s="284"/>
      <c r="BPP26" s="284"/>
      <c r="BPQ26" s="284"/>
      <c r="BPR26" s="284"/>
      <c r="BPS26" s="284"/>
      <c r="BPT26" s="284"/>
      <c r="BPU26" s="284"/>
      <c r="BPV26" s="284"/>
      <c r="BPW26" s="284"/>
      <c r="BPX26" s="284"/>
      <c r="BPY26" s="284"/>
      <c r="BPZ26" s="284"/>
      <c r="BQA26" s="284"/>
      <c r="BQB26" s="284"/>
      <c r="BQC26" s="284"/>
      <c r="BQD26" s="284"/>
      <c r="BQE26" s="284"/>
      <c r="BQF26" s="284"/>
      <c r="BQG26" s="284"/>
      <c r="BQH26" s="284"/>
      <c r="BQI26" s="284"/>
      <c r="BQJ26" s="284"/>
      <c r="BQK26" s="284"/>
      <c r="BQL26" s="284"/>
      <c r="BQM26" s="284"/>
      <c r="BQN26" s="284"/>
      <c r="BQO26" s="284"/>
      <c r="BQP26" s="284"/>
      <c r="BQQ26" s="284"/>
      <c r="BQR26" s="284"/>
      <c r="BQS26" s="284"/>
      <c r="BQT26" s="284"/>
      <c r="BQU26" s="284"/>
      <c r="BQV26" s="284"/>
      <c r="BQW26" s="284"/>
      <c r="BQX26" s="284"/>
      <c r="BQY26" s="284"/>
      <c r="BQZ26" s="284"/>
      <c r="BRA26" s="284"/>
      <c r="BRB26" s="284"/>
      <c r="BRC26" s="284"/>
      <c r="BRD26" s="284"/>
      <c r="BRE26" s="284"/>
      <c r="BRF26" s="284"/>
      <c r="BRG26" s="284"/>
      <c r="BRH26" s="284"/>
      <c r="BRI26" s="284"/>
      <c r="BRJ26" s="284"/>
      <c r="BRK26" s="284"/>
      <c r="BRL26" s="284"/>
      <c r="BRM26" s="284"/>
      <c r="BRN26" s="284"/>
      <c r="BRO26" s="284"/>
      <c r="BRP26" s="284"/>
      <c r="BRQ26" s="284"/>
      <c r="BRR26" s="284"/>
      <c r="BRS26" s="284"/>
      <c r="BRT26" s="284"/>
      <c r="BRU26" s="284"/>
      <c r="BRV26" s="284"/>
      <c r="BRW26" s="284"/>
      <c r="BRX26" s="284"/>
      <c r="BRY26" s="284"/>
      <c r="BRZ26" s="284"/>
      <c r="BSA26" s="284"/>
      <c r="BSB26" s="284"/>
      <c r="BSC26" s="284"/>
      <c r="BSD26" s="284"/>
      <c r="BSE26" s="284"/>
      <c r="BSF26" s="284"/>
      <c r="BSG26" s="284"/>
      <c r="BSH26" s="284"/>
      <c r="BSI26" s="284"/>
      <c r="BSJ26" s="284"/>
      <c r="BSK26" s="284"/>
      <c r="BSL26" s="284"/>
      <c r="BSM26" s="284"/>
      <c r="BSN26" s="284"/>
      <c r="BSO26" s="284"/>
      <c r="BSP26" s="284"/>
      <c r="BSQ26" s="284"/>
      <c r="BSR26" s="284"/>
      <c r="BSS26" s="284"/>
      <c r="BST26" s="284"/>
      <c r="BSU26" s="284"/>
      <c r="BSV26" s="284"/>
      <c r="BSW26" s="284"/>
      <c r="BSX26" s="284"/>
      <c r="BSY26" s="284"/>
      <c r="BSZ26" s="284"/>
      <c r="BTA26" s="284"/>
      <c r="BTB26" s="284"/>
      <c r="BTC26" s="284"/>
      <c r="BTD26" s="284"/>
      <c r="BTE26" s="284"/>
      <c r="BTF26" s="284"/>
      <c r="BTG26" s="284"/>
      <c r="BTH26" s="284"/>
      <c r="BTI26" s="284"/>
      <c r="BTJ26" s="284"/>
      <c r="BTK26" s="284"/>
      <c r="BTL26" s="284"/>
      <c r="BTM26" s="284"/>
      <c r="BTN26" s="284"/>
      <c r="BTO26" s="284"/>
      <c r="BTP26" s="284"/>
      <c r="BTQ26" s="284"/>
      <c r="BTR26" s="284"/>
      <c r="BTS26" s="284"/>
      <c r="BTT26" s="284"/>
      <c r="BTU26" s="284"/>
      <c r="BTV26" s="284"/>
      <c r="BTW26" s="284"/>
      <c r="BTX26" s="284"/>
      <c r="BTY26" s="284"/>
      <c r="BTZ26" s="284"/>
      <c r="BUA26" s="284"/>
      <c r="BUB26" s="284"/>
      <c r="BUC26" s="284"/>
      <c r="BUD26" s="284"/>
      <c r="BUE26" s="284"/>
      <c r="BUF26" s="284"/>
      <c r="BUG26" s="284"/>
      <c r="BUH26" s="284"/>
      <c r="BUI26" s="284"/>
      <c r="BUJ26" s="284"/>
      <c r="BUK26" s="284"/>
      <c r="BUL26" s="284"/>
      <c r="BUM26" s="284"/>
      <c r="BUN26" s="284"/>
      <c r="BUO26" s="284"/>
      <c r="BUP26" s="284"/>
      <c r="BUQ26" s="284"/>
      <c r="BUR26" s="284"/>
      <c r="BUS26" s="284"/>
      <c r="BUT26" s="284"/>
      <c r="BUU26" s="284"/>
      <c r="BUV26" s="284"/>
      <c r="BUW26" s="284"/>
      <c r="BUX26" s="284"/>
      <c r="BUY26" s="284"/>
      <c r="BUZ26" s="284"/>
      <c r="BVA26" s="284"/>
      <c r="BVB26" s="284"/>
      <c r="BVC26" s="284"/>
      <c r="BVD26" s="284"/>
      <c r="BVE26" s="284"/>
      <c r="BVF26" s="284"/>
      <c r="BVG26" s="284"/>
      <c r="BVH26" s="284"/>
      <c r="BVI26" s="284"/>
      <c r="BVJ26" s="284"/>
      <c r="BVK26" s="284"/>
      <c r="BVL26" s="284"/>
      <c r="BVM26" s="284"/>
      <c r="BVN26" s="284"/>
      <c r="BVO26" s="284"/>
      <c r="BVP26" s="284"/>
      <c r="BVQ26" s="284"/>
      <c r="BVR26" s="284"/>
      <c r="BVS26" s="284"/>
      <c r="BVT26" s="284"/>
      <c r="BVU26" s="284"/>
      <c r="BVV26" s="284"/>
      <c r="BVW26" s="284"/>
      <c r="BVX26" s="284"/>
      <c r="BVY26" s="284"/>
      <c r="BVZ26" s="284"/>
      <c r="BWA26" s="284"/>
      <c r="BWB26" s="284"/>
      <c r="BWC26" s="284"/>
      <c r="BWD26" s="284"/>
      <c r="BWE26" s="284"/>
      <c r="BWF26" s="284"/>
      <c r="BWG26" s="284"/>
      <c r="BWH26" s="284"/>
      <c r="BWI26" s="284"/>
      <c r="BWJ26" s="284"/>
      <c r="BWK26" s="284"/>
      <c r="BWL26" s="284"/>
      <c r="BWM26" s="284"/>
      <c r="BWN26" s="284"/>
      <c r="BWO26" s="284"/>
      <c r="BWP26" s="284"/>
      <c r="BWQ26" s="284"/>
      <c r="BWR26" s="284"/>
      <c r="BWS26" s="284"/>
      <c r="BWT26" s="284"/>
      <c r="BWU26" s="284"/>
      <c r="BWV26" s="284"/>
      <c r="BWW26" s="284"/>
      <c r="BWX26" s="284"/>
      <c r="BWY26" s="284"/>
      <c r="BWZ26" s="284"/>
      <c r="BXA26" s="284"/>
      <c r="BXB26" s="284"/>
      <c r="BXC26" s="284"/>
      <c r="BXD26" s="284"/>
      <c r="BXE26" s="284"/>
      <c r="BXF26" s="284"/>
      <c r="BXG26" s="284"/>
      <c r="BXH26" s="284"/>
      <c r="BXI26" s="284"/>
      <c r="BXJ26" s="284"/>
      <c r="BXK26" s="284"/>
      <c r="BXL26" s="284"/>
      <c r="BXM26" s="284"/>
      <c r="BXN26" s="284"/>
      <c r="BXO26" s="284"/>
      <c r="BXP26" s="284"/>
      <c r="BXQ26" s="284"/>
      <c r="BXR26" s="284"/>
      <c r="BXS26" s="284"/>
      <c r="BXT26" s="284"/>
      <c r="BXU26" s="284"/>
      <c r="BXV26" s="284"/>
      <c r="BXW26" s="284"/>
      <c r="BXX26" s="284"/>
      <c r="BXY26" s="284"/>
      <c r="BXZ26" s="284"/>
      <c r="BYA26" s="284"/>
      <c r="BYB26" s="284"/>
      <c r="BYC26" s="284"/>
      <c r="BYD26" s="284"/>
      <c r="BYE26" s="284"/>
      <c r="BYF26" s="284"/>
      <c r="BYG26" s="284"/>
      <c r="BYH26" s="284"/>
      <c r="BYI26" s="284"/>
      <c r="BYJ26" s="284"/>
      <c r="BYK26" s="284"/>
      <c r="BYL26" s="284"/>
      <c r="BYM26" s="284"/>
      <c r="BYN26" s="284"/>
      <c r="BYO26" s="284"/>
      <c r="BYP26" s="284"/>
      <c r="BYQ26" s="284"/>
      <c r="BYR26" s="284"/>
      <c r="BYS26" s="284"/>
      <c r="BYT26" s="284"/>
      <c r="BYU26" s="284"/>
      <c r="BYV26" s="284"/>
      <c r="BYW26" s="284"/>
      <c r="BYX26" s="284"/>
      <c r="BYY26" s="284"/>
      <c r="BYZ26" s="284"/>
      <c r="BZA26" s="284"/>
      <c r="BZB26" s="284"/>
      <c r="BZC26" s="284"/>
      <c r="BZD26" s="284"/>
      <c r="BZE26" s="284"/>
      <c r="BZF26" s="284"/>
      <c r="BZG26" s="284"/>
      <c r="BZH26" s="284"/>
      <c r="BZI26" s="284"/>
      <c r="BZJ26" s="284"/>
      <c r="BZK26" s="284"/>
      <c r="BZL26" s="284"/>
      <c r="BZM26" s="284"/>
      <c r="BZN26" s="284"/>
      <c r="BZO26" s="284"/>
      <c r="BZP26" s="284"/>
      <c r="BZQ26" s="284"/>
      <c r="BZR26" s="284"/>
      <c r="BZS26" s="284"/>
      <c r="BZT26" s="284"/>
      <c r="BZU26" s="284"/>
      <c r="BZV26" s="284"/>
      <c r="BZW26" s="284"/>
      <c r="BZX26" s="284"/>
      <c r="BZY26" s="284"/>
      <c r="BZZ26" s="284"/>
      <c r="CAA26" s="284"/>
      <c r="CAB26" s="284"/>
      <c r="CAC26" s="284"/>
      <c r="CAD26" s="284"/>
      <c r="CAE26" s="284"/>
      <c r="CAF26" s="284"/>
      <c r="CAG26" s="284"/>
      <c r="CAH26" s="284"/>
      <c r="CAI26" s="284"/>
      <c r="CAJ26" s="284"/>
      <c r="CAK26" s="284"/>
      <c r="CAL26" s="284"/>
      <c r="CAM26" s="284"/>
      <c r="CAN26" s="284"/>
      <c r="CAO26" s="284"/>
      <c r="CAP26" s="284"/>
      <c r="CAQ26" s="284"/>
      <c r="CAR26" s="284"/>
      <c r="CAS26" s="284"/>
      <c r="CAT26" s="284"/>
      <c r="CAU26" s="284"/>
      <c r="CAV26" s="284"/>
      <c r="CAW26" s="284"/>
      <c r="CAX26" s="284"/>
      <c r="CAY26" s="284"/>
      <c r="CAZ26" s="284"/>
      <c r="CBA26" s="284"/>
      <c r="CBB26" s="284"/>
      <c r="CBC26" s="284"/>
      <c r="CBD26" s="284"/>
      <c r="CBE26" s="284"/>
      <c r="CBF26" s="284"/>
      <c r="CBG26" s="284"/>
      <c r="CBH26" s="284"/>
      <c r="CBI26" s="284"/>
      <c r="CBJ26" s="284"/>
      <c r="CBK26" s="284"/>
      <c r="CBL26" s="284"/>
      <c r="CBM26" s="284"/>
      <c r="CBN26" s="284"/>
      <c r="CBO26" s="284"/>
      <c r="CBP26" s="284"/>
      <c r="CBQ26" s="284"/>
      <c r="CBR26" s="284"/>
      <c r="CBS26" s="284"/>
      <c r="CBT26" s="284"/>
      <c r="CBU26" s="284"/>
      <c r="CBV26" s="284"/>
      <c r="CBW26" s="284"/>
      <c r="CBX26" s="284"/>
      <c r="CBY26" s="284"/>
      <c r="CBZ26" s="284"/>
      <c r="CCA26" s="284"/>
      <c r="CCB26" s="284"/>
      <c r="CCC26" s="284"/>
      <c r="CCD26" s="284"/>
      <c r="CCE26" s="284"/>
      <c r="CCF26" s="284"/>
      <c r="CCG26" s="284"/>
      <c r="CCH26" s="284"/>
      <c r="CCI26" s="284"/>
      <c r="CCJ26" s="284"/>
      <c r="CCK26" s="284"/>
      <c r="CCL26" s="284"/>
      <c r="CCM26" s="284"/>
      <c r="CCN26" s="284"/>
      <c r="CCO26" s="284"/>
      <c r="CCP26" s="284"/>
      <c r="CCQ26" s="284"/>
      <c r="CCR26" s="284"/>
      <c r="CCS26" s="284"/>
      <c r="CCT26" s="284"/>
      <c r="CCU26" s="284"/>
      <c r="CCV26" s="284"/>
      <c r="CCW26" s="284"/>
      <c r="CCX26" s="284"/>
      <c r="CCY26" s="284"/>
      <c r="CCZ26" s="284"/>
      <c r="CDA26" s="284"/>
      <c r="CDB26" s="284"/>
      <c r="CDC26" s="284"/>
      <c r="CDD26" s="284"/>
      <c r="CDE26" s="284"/>
      <c r="CDF26" s="284"/>
      <c r="CDG26" s="284"/>
      <c r="CDH26" s="284"/>
      <c r="CDI26" s="284"/>
      <c r="CDJ26" s="284"/>
      <c r="CDK26" s="284"/>
      <c r="CDL26" s="284"/>
      <c r="CDM26" s="284"/>
      <c r="CDN26" s="284"/>
      <c r="CDO26" s="284"/>
      <c r="CDP26" s="284"/>
      <c r="CDQ26" s="284"/>
      <c r="CDR26" s="284"/>
      <c r="CDS26" s="284"/>
      <c r="CDT26" s="284"/>
      <c r="CDU26" s="284"/>
      <c r="CDV26" s="284"/>
      <c r="CDW26" s="284"/>
      <c r="CDX26" s="284"/>
      <c r="CDY26" s="284"/>
      <c r="CDZ26" s="284"/>
      <c r="CEA26" s="284"/>
      <c r="CEB26" s="284"/>
      <c r="CEC26" s="284"/>
      <c r="CED26" s="284"/>
      <c r="CEE26" s="284"/>
      <c r="CEF26" s="284"/>
      <c r="CEG26" s="284"/>
      <c r="CEH26" s="284"/>
      <c r="CEI26" s="284"/>
      <c r="CEJ26" s="284"/>
      <c r="CEK26" s="284"/>
      <c r="CEL26" s="284"/>
      <c r="CEM26" s="284"/>
      <c r="CEN26" s="284"/>
      <c r="CEO26" s="284"/>
      <c r="CEP26" s="284"/>
      <c r="CEQ26" s="284"/>
      <c r="CER26" s="284"/>
      <c r="CES26" s="284"/>
      <c r="CET26" s="284"/>
      <c r="CEU26" s="284"/>
      <c r="CEV26" s="284"/>
      <c r="CEW26" s="284"/>
      <c r="CEX26" s="284"/>
      <c r="CEY26" s="284"/>
      <c r="CEZ26" s="284"/>
      <c r="CFA26" s="284"/>
      <c r="CFB26" s="284"/>
      <c r="CFC26" s="284"/>
      <c r="CFD26" s="284"/>
      <c r="CFE26" s="284"/>
      <c r="CFF26" s="284"/>
      <c r="CFG26" s="284"/>
      <c r="CFH26" s="284"/>
      <c r="CFI26" s="284"/>
      <c r="CFJ26" s="284"/>
      <c r="CFK26" s="284"/>
      <c r="CFL26" s="284"/>
      <c r="CFM26" s="284"/>
      <c r="CFN26" s="284"/>
      <c r="CFO26" s="284"/>
      <c r="CFP26" s="284"/>
      <c r="CFQ26" s="284"/>
      <c r="CFR26" s="284"/>
      <c r="CFS26" s="284"/>
      <c r="CFT26" s="284"/>
      <c r="CFU26" s="284"/>
      <c r="CFV26" s="284"/>
      <c r="CFW26" s="284"/>
      <c r="CFX26" s="284"/>
      <c r="CFY26" s="284"/>
      <c r="CFZ26" s="284"/>
      <c r="CGA26" s="284"/>
      <c r="CGB26" s="284"/>
      <c r="CGC26" s="284"/>
      <c r="CGD26" s="284"/>
      <c r="CGE26" s="284"/>
      <c r="CGF26" s="284"/>
      <c r="CGG26" s="284"/>
      <c r="CGH26" s="284"/>
      <c r="CGI26" s="284"/>
      <c r="CGJ26" s="284"/>
      <c r="CGK26" s="284"/>
      <c r="CGL26" s="284"/>
      <c r="CGM26" s="284"/>
      <c r="CGN26" s="284"/>
      <c r="CGO26" s="284"/>
      <c r="CGP26" s="284"/>
      <c r="CGQ26" s="284"/>
      <c r="CGR26" s="284"/>
      <c r="CGS26" s="284"/>
      <c r="CGT26" s="284"/>
      <c r="CGU26" s="284"/>
      <c r="CGV26" s="284"/>
      <c r="CGW26" s="284"/>
      <c r="CGX26" s="284"/>
      <c r="CGY26" s="284"/>
      <c r="CGZ26" s="284"/>
      <c r="CHA26" s="284"/>
      <c r="CHB26" s="284"/>
      <c r="CHC26" s="284"/>
      <c r="CHD26" s="284"/>
      <c r="CHE26" s="284"/>
      <c r="CHF26" s="284"/>
      <c r="CHG26" s="284"/>
      <c r="CHH26" s="284"/>
      <c r="CHI26" s="284"/>
      <c r="CHJ26" s="284"/>
      <c r="CHK26" s="284"/>
      <c r="CHL26" s="284"/>
      <c r="CHM26" s="284"/>
      <c r="CHN26" s="284"/>
      <c r="CHO26" s="284"/>
      <c r="CHP26" s="284"/>
      <c r="CHQ26" s="284"/>
      <c r="CHR26" s="284"/>
      <c r="CHS26" s="284"/>
      <c r="CHT26" s="284"/>
      <c r="CHU26" s="284"/>
      <c r="CHV26" s="284"/>
      <c r="CHW26" s="284"/>
      <c r="CHX26" s="284"/>
      <c r="CHY26" s="284"/>
      <c r="CHZ26" s="284"/>
      <c r="CIA26" s="284"/>
      <c r="CIB26" s="284"/>
      <c r="CIC26" s="284"/>
      <c r="CID26" s="284"/>
      <c r="CIE26" s="284"/>
      <c r="CIF26" s="284"/>
      <c r="CIG26" s="284"/>
      <c r="CIH26" s="284"/>
      <c r="CII26" s="284"/>
      <c r="CIJ26" s="284"/>
      <c r="CIK26" s="284"/>
      <c r="CIL26" s="284"/>
      <c r="CIM26" s="284"/>
      <c r="CIN26" s="284"/>
      <c r="CIO26" s="284"/>
      <c r="CIP26" s="284"/>
      <c r="CIQ26" s="284"/>
      <c r="CIR26" s="284"/>
      <c r="CIS26" s="284"/>
      <c r="CIT26" s="284"/>
      <c r="CIU26" s="284"/>
      <c r="CIV26" s="284"/>
      <c r="CIW26" s="284"/>
      <c r="CIX26" s="284"/>
      <c r="CIY26" s="284"/>
      <c r="CIZ26" s="284"/>
      <c r="CJA26" s="284"/>
      <c r="CJB26" s="284"/>
      <c r="CJC26" s="284"/>
      <c r="CJD26" s="284"/>
      <c r="CJE26" s="284"/>
      <c r="CJF26" s="284"/>
      <c r="CJG26" s="284"/>
      <c r="CJH26" s="284"/>
      <c r="CJI26" s="284"/>
      <c r="CJJ26" s="284"/>
      <c r="CJK26" s="284"/>
      <c r="CJL26" s="284"/>
      <c r="CJM26" s="284"/>
      <c r="CJN26" s="284"/>
      <c r="CJO26" s="284"/>
      <c r="CJP26" s="284"/>
      <c r="CJQ26" s="284"/>
      <c r="CJR26" s="284"/>
      <c r="CJS26" s="284"/>
      <c r="CJT26" s="284"/>
      <c r="CJU26" s="284"/>
      <c r="CJV26" s="284"/>
      <c r="CJW26" s="284"/>
      <c r="CJX26" s="284"/>
      <c r="CJY26" s="284"/>
      <c r="CJZ26" s="284"/>
      <c r="CKA26" s="284"/>
      <c r="CKB26" s="284"/>
      <c r="CKC26" s="284"/>
      <c r="CKD26" s="284"/>
      <c r="CKE26" s="284"/>
      <c r="CKF26" s="284"/>
      <c r="CKG26" s="284"/>
      <c r="CKH26" s="284"/>
      <c r="CKI26" s="284"/>
      <c r="CKJ26" s="284"/>
      <c r="CKK26" s="284"/>
      <c r="CKL26" s="284"/>
      <c r="CKM26" s="284"/>
      <c r="CKN26" s="284"/>
      <c r="CKO26" s="284"/>
      <c r="CKP26" s="284"/>
      <c r="CKQ26" s="284"/>
      <c r="CKR26" s="284"/>
      <c r="CKS26" s="284"/>
      <c r="CKT26" s="284"/>
      <c r="CKU26" s="284"/>
      <c r="CKV26" s="284"/>
      <c r="CKW26" s="284"/>
      <c r="CKX26" s="284"/>
      <c r="CKY26" s="284"/>
      <c r="CKZ26" s="284"/>
      <c r="CLA26" s="284"/>
      <c r="CLB26" s="284"/>
      <c r="CLC26" s="284"/>
      <c r="CLD26" s="284"/>
      <c r="CLE26" s="284"/>
      <c r="CLF26" s="284"/>
      <c r="CLG26" s="284"/>
      <c r="CLH26" s="284"/>
      <c r="CLI26" s="284"/>
      <c r="CLJ26" s="284"/>
      <c r="CLK26" s="284"/>
      <c r="CLL26" s="284"/>
      <c r="CLM26" s="284"/>
      <c r="CLN26" s="284"/>
      <c r="CLO26" s="284"/>
      <c r="CLP26" s="284"/>
      <c r="CLQ26" s="284"/>
      <c r="CLR26" s="284"/>
      <c r="CLS26" s="284"/>
      <c r="CLT26" s="284"/>
      <c r="CLU26" s="284"/>
      <c r="CLV26" s="284"/>
      <c r="CLW26" s="284"/>
      <c r="CLX26" s="284"/>
      <c r="CLY26" s="284"/>
      <c r="CLZ26" s="284"/>
      <c r="CMA26" s="284"/>
      <c r="CMB26" s="284"/>
      <c r="CMC26" s="284"/>
      <c r="CMD26" s="284"/>
      <c r="CME26" s="284"/>
      <c r="CMF26" s="284"/>
      <c r="CMG26" s="284"/>
      <c r="CMH26" s="284"/>
      <c r="CMI26" s="284"/>
      <c r="CMJ26" s="284"/>
      <c r="CMK26" s="284"/>
      <c r="CML26" s="284"/>
      <c r="CMM26" s="284"/>
      <c r="CMN26" s="284"/>
      <c r="CMO26" s="284"/>
      <c r="CMP26" s="284"/>
      <c r="CMQ26" s="284"/>
      <c r="CMR26" s="284"/>
      <c r="CMS26" s="284"/>
      <c r="CMT26" s="284"/>
      <c r="CMU26" s="284"/>
      <c r="CMV26" s="284"/>
      <c r="CMW26" s="284"/>
      <c r="CMX26" s="284"/>
      <c r="CMY26" s="284"/>
      <c r="CMZ26" s="284"/>
      <c r="CNA26" s="284"/>
      <c r="CNB26" s="284"/>
      <c r="CNC26" s="284"/>
      <c r="CND26" s="284"/>
      <c r="CNE26" s="284"/>
      <c r="CNF26" s="284"/>
      <c r="CNG26" s="284"/>
      <c r="CNH26" s="284"/>
      <c r="CNI26" s="284"/>
      <c r="CNJ26" s="284"/>
      <c r="CNK26" s="284"/>
      <c r="CNL26" s="284"/>
      <c r="CNM26" s="284"/>
      <c r="CNN26" s="284"/>
      <c r="CNO26" s="284"/>
      <c r="CNP26" s="284"/>
      <c r="CNQ26" s="284"/>
      <c r="CNR26" s="284"/>
      <c r="CNS26" s="284"/>
      <c r="CNT26" s="284"/>
      <c r="CNU26" s="284"/>
      <c r="CNV26" s="284"/>
      <c r="CNW26" s="284"/>
      <c r="CNX26" s="284"/>
      <c r="CNY26" s="284"/>
      <c r="CNZ26" s="284"/>
      <c r="COA26" s="284"/>
      <c r="COB26" s="284"/>
      <c r="COC26" s="284"/>
      <c r="COD26" s="284"/>
      <c r="COE26" s="284"/>
      <c r="COF26" s="284"/>
      <c r="COG26" s="284"/>
      <c r="COH26" s="284"/>
      <c r="COI26" s="284"/>
      <c r="COJ26" s="284"/>
      <c r="COK26" s="284"/>
      <c r="COL26" s="284"/>
      <c r="COM26" s="284"/>
      <c r="CON26" s="284"/>
      <c r="COO26" s="284"/>
      <c r="COP26" s="284"/>
      <c r="COQ26" s="284"/>
      <c r="COR26" s="284"/>
      <c r="COS26" s="284"/>
      <c r="COT26" s="284"/>
      <c r="COU26" s="284"/>
      <c r="COV26" s="284"/>
      <c r="COW26" s="284"/>
      <c r="COX26" s="284"/>
      <c r="COY26" s="284"/>
      <c r="COZ26" s="284"/>
      <c r="CPA26" s="284"/>
      <c r="CPB26" s="284"/>
      <c r="CPC26" s="284"/>
      <c r="CPD26" s="284"/>
      <c r="CPE26" s="284"/>
      <c r="CPF26" s="284"/>
      <c r="CPG26" s="284"/>
      <c r="CPH26" s="284"/>
      <c r="CPI26" s="284"/>
      <c r="CPJ26" s="284"/>
      <c r="CPK26" s="284"/>
      <c r="CPL26" s="284"/>
      <c r="CPM26" s="284"/>
      <c r="CPN26" s="284"/>
      <c r="CPO26" s="284"/>
      <c r="CPP26" s="284"/>
      <c r="CPQ26" s="284"/>
      <c r="CPR26" s="284"/>
      <c r="CPS26" s="284"/>
      <c r="CPT26" s="284"/>
      <c r="CPU26" s="284"/>
      <c r="CPV26" s="284"/>
      <c r="CPW26" s="284"/>
      <c r="CPX26" s="284"/>
      <c r="CPY26" s="284"/>
      <c r="CPZ26" s="284"/>
      <c r="CQA26" s="284"/>
      <c r="CQB26" s="284"/>
      <c r="CQC26" s="284"/>
      <c r="CQD26" s="284"/>
      <c r="CQE26" s="284"/>
      <c r="CQF26" s="284"/>
      <c r="CQG26" s="284"/>
      <c r="CQH26" s="284"/>
      <c r="CQI26" s="284"/>
      <c r="CQJ26" s="284"/>
      <c r="CQK26" s="284"/>
      <c r="CQL26" s="284"/>
      <c r="CQM26" s="284"/>
      <c r="CQN26" s="284"/>
      <c r="CQO26" s="284"/>
      <c r="CQP26" s="284"/>
      <c r="CQQ26" s="284"/>
      <c r="CQR26" s="284"/>
      <c r="CQS26" s="284"/>
      <c r="CQT26" s="284"/>
      <c r="CQU26" s="284"/>
      <c r="CQV26" s="284"/>
      <c r="CQW26" s="284"/>
      <c r="CQX26" s="284"/>
      <c r="CQY26" s="284"/>
      <c r="CQZ26" s="284"/>
      <c r="CRA26" s="284"/>
      <c r="CRB26" s="284"/>
      <c r="CRC26" s="284"/>
      <c r="CRD26" s="284"/>
      <c r="CRE26" s="284"/>
      <c r="CRF26" s="284"/>
      <c r="CRG26" s="284"/>
      <c r="CRH26" s="284"/>
      <c r="CRI26" s="284"/>
      <c r="CRJ26" s="284"/>
      <c r="CRK26" s="284"/>
      <c r="CRL26" s="284"/>
      <c r="CRM26" s="284"/>
      <c r="CRN26" s="284"/>
      <c r="CRO26" s="284"/>
      <c r="CRP26" s="284"/>
      <c r="CRQ26" s="284"/>
      <c r="CRR26" s="284"/>
      <c r="CRS26" s="284"/>
      <c r="CRT26" s="284"/>
      <c r="CRU26" s="284"/>
      <c r="CRV26" s="284"/>
      <c r="CRW26" s="284"/>
      <c r="CRX26" s="284"/>
      <c r="CRY26" s="284"/>
      <c r="CRZ26" s="284"/>
      <c r="CSA26" s="284"/>
      <c r="CSB26" s="284"/>
      <c r="CSC26" s="284"/>
      <c r="CSD26" s="284"/>
      <c r="CSE26" s="284"/>
      <c r="CSF26" s="284"/>
      <c r="CSG26" s="284"/>
      <c r="CSH26" s="284"/>
      <c r="CSI26" s="284"/>
      <c r="CSJ26" s="284"/>
      <c r="CSK26" s="284"/>
      <c r="CSL26" s="284"/>
      <c r="CSM26" s="284"/>
      <c r="CSN26" s="284"/>
      <c r="CSO26" s="284"/>
      <c r="CSP26" s="284"/>
      <c r="CSQ26" s="284"/>
      <c r="CSR26" s="284"/>
      <c r="CSS26" s="284"/>
      <c r="CST26" s="284"/>
      <c r="CSU26" s="284"/>
      <c r="CSV26" s="284"/>
      <c r="CSW26" s="284"/>
      <c r="CSX26" s="284"/>
      <c r="CSY26" s="284"/>
      <c r="CSZ26" s="284"/>
      <c r="CTA26" s="284"/>
      <c r="CTB26" s="284"/>
      <c r="CTC26" s="284"/>
      <c r="CTD26" s="284"/>
      <c r="CTE26" s="284"/>
      <c r="CTF26" s="284"/>
      <c r="CTG26" s="284"/>
      <c r="CTH26" s="284"/>
      <c r="CTI26" s="284"/>
      <c r="CTJ26" s="284"/>
      <c r="CTK26" s="284"/>
      <c r="CTL26" s="284"/>
      <c r="CTM26" s="284"/>
      <c r="CTN26" s="284"/>
      <c r="CTO26" s="284"/>
      <c r="CTP26" s="284"/>
      <c r="CTQ26" s="284"/>
      <c r="CTR26" s="284"/>
      <c r="CTS26" s="284"/>
      <c r="CTT26" s="284"/>
      <c r="CTU26" s="284"/>
      <c r="CTV26" s="284"/>
      <c r="CTW26" s="284"/>
      <c r="CTX26" s="284"/>
      <c r="CTY26" s="284"/>
      <c r="CTZ26" s="284"/>
      <c r="CUA26" s="284"/>
      <c r="CUB26" s="284"/>
      <c r="CUC26" s="284"/>
      <c r="CUD26" s="284"/>
      <c r="CUE26" s="284"/>
      <c r="CUF26" s="284"/>
      <c r="CUG26" s="284"/>
      <c r="CUH26" s="284"/>
      <c r="CUI26" s="284"/>
      <c r="CUJ26" s="284"/>
      <c r="CUK26" s="284"/>
      <c r="CUL26" s="284"/>
      <c r="CUM26" s="284"/>
      <c r="CUN26" s="284"/>
      <c r="CUO26" s="284"/>
      <c r="CUP26" s="284"/>
      <c r="CUQ26" s="284"/>
      <c r="CUR26" s="284"/>
      <c r="CUS26" s="284"/>
      <c r="CUT26" s="284"/>
      <c r="CUU26" s="284"/>
      <c r="CUV26" s="284"/>
      <c r="CUW26" s="284"/>
      <c r="CUX26" s="284"/>
      <c r="CUY26" s="284"/>
      <c r="CUZ26" s="284"/>
      <c r="CVA26" s="284"/>
      <c r="CVB26" s="284"/>
      <c r="CVC26" s="284"/>
      <c r="CVD26" s="284"/>
      <c r="CVE26" s="284"/>
      <c r="CVF26" s="284"/>
      <c r="CVG26" s="284"/>
      <c r="CVH26" s="284"/>
      <c r="CVI26" s="284"/>
      <c r="CVJ26" s="284"/>
      <c r="CVK26" s="284"/>
      <c r="CVL26" s="284"/>
      <c r="CVM26" s="284"/>
      <c r="CVN26" s="284"/>
      <c r="CVO26" s="284"/>
      <c r="CVP26" s="284"/>
      <c r="CVQ26" s="284"/>
      <c r="CVR26" s="284"/>
      <c r="CVS26" s="284"/>
      <c r="CVT26" s="284"/>
      <c r="CVU26" s="284"/>
      <c r="CVV26" s="284"/>
      <c r="CVW26" s="284"/>
      <c r="CVX26" s="284"/>
      <c r="CVY26" s="284"/>
      <c r="CVZ26" s="284"/>
      <c r="CWA26" s="284"/>
      <c r="CWB26" s="284"/>
      <c r="CWC26" s="284"/>
      <c r="CWD26" s="284"/>
      <c r="CWE26" s="284"/>
      <c r="CWF26" s="284"/>
      <c r="CWG26" s="284"/>
      <c r="CWH26" s="284"/>
      <c r="CWI26" s="284"/>
      <c r="CWJ26" s="284"/>
      <c r="CWK26" s="284"/>
      <c r="CWL26" s="284"/>
      <c r="CWM26" s="284"/>
      <c r="CWN26" s="284"/>
      <c r="CWO26" s="284"/>
      <c r="CWP26" s="284"/>
      <c r="CWQ26" s="284"/>
      <c r="CWR26" s="284"/>
      <c r="CWS26" s="284"/>
      <c r="CWT26" s="284"/>
      <c r="CWU26" s="284"/>
      <c r="CWV26" s="284"/>
      <c r="CWW26" s="284"/>
      <c r="CWX26" s="284"/>
      <c r="CWY26" s="284"/>
      <c r="CWZ26" s="284"/>
      <c r="CXA26" s="284"/>
      <c r="CXB26" s="284"/>
      <c r="CXC26" s="284"/>
      <c r="CXD26" s="284"/>
      <c r="CXE26" s="284"/>
      <c r="CXF26" s="284"/>
      <c r="CXG26" s="284"/>
      <c r="CXH26" s="284"/>
      <c r="CXI26" s="284"/>
      <c r="CXJ26" s="284"/>
      <c r="CXK26" s="284"/>
      <c r="CXL26" s="284"/>
      <c r="CXM26" s="284"/>
      <c r="CXN26" s="284"/>
      <c r="CXO26" s="284"/>
      <c r="CXP26" s="284"/>
      <c r="CXQ26" s="284"/>
      <c r="CXR26" s="284"/>
      <c r="CXS26" s="284"/>
      <c r="CXT26" s="284"/>
      <c r="CXU26" s="284"/>
      <c r="CXV26" s="284"/>
      <c r="CXW26" s="284"/>
      <c r="CXX26" s="284"/>
      <c r="CXY26" s="284"/>
      <c r="CXZ26" s="284"/>
      <c r="CYA26" s="284"/>
      <c r="CYB26" s="284"/>
      <c r="CYC26" s="284"/>
      <c r="CYD26" s="284"/>
      <c r="CYE26" s="284"/>
      <c r="CYF26" s="284"/>
      <c r="CYG26" s="284"/>
      <c r="CYH26" s="284"/>
      <c r="CYI26" s="284"/>
      <c r="CYJ26" s="284"/>
      <c r="CYK26" s="284"/>
      <c r="CYL26" s="284"/>
      <c r="CYM26" s="284"/>
      <c r="CYN26" s="284"/>
      <c r="CYO26" s="284"/>
      <c r="CYP26" s="284"/>
      <c r="CYQ26" s="284"/>
      <c r="CYR26" s="284"/>
      <c r="CYS26" s="284"/>
      <c r="CYT26" s="284"/>
      <c r="CYU26" s="284"/>
      <c r="CYV26" s="284"/>
      <c r="CYW26" s="284"/>
      <c r="CYX26" s="284"/>
      <c r="CYY26" s="284"/>
      <c r="CYZ26" s="284"/>
      <c r="CZA26" s="284"/>
      <c r="CZB26" s="284"/>
      <c r="CZC26" s="284"/>
      <c r="CZD26" s="284"/>
      <c r="CZE26" s="284"/>
      <c r="CZF26" s="284"/>
      <c r="CZG26" s="284"/>
      <c r="CZH26" s="284"/>
      <c r="CZI26" s="284"/>
      <c r="CZJ26" s="284"/>
      <c r="CZK26" s="284"/>
      <c r="CZL26" s="284"/>
      <c r="CZM26" s="284"/>
      <c r="CZN26" s="284"/>
      <c r="CZO26" s="284"/>
      <c r="CZP26" s="284"/>
      <c r="CZQ26" s="284"/>
      <c r="CZR26" s="284"/>
      <c r="CZS26" s="284"/>
      <c r="CZT26" s="284"/>
      <c r="CZU26" s="284"/>
      <c r="CZV26" s="284"/>
      <c r="CZW26" s="284"/>
      <c r="CZX26" s="284"/>
      <c r="CZY26" s="284"/>
      <c r="CZZ26" s="284"/>
      <c r="DAA26" s="284"/>
      <c r="DAB26" s="284"/>
      <c r="DAC26" s="284"/>
      <c r="DAD26" s="284"/>
      <c r="DAE26" s="284"/>
      <c r="DAF26" s="284"/>
      <c r="DAG26" s="284"/>
      <c r="DAH26" s="284"/>
      <c r="DAI26" s="284"/>
      <c r="DAJ26" s="284"/>
      <c r="DAK26" s="284"/>
      <c r="DAL26" s="284"/>
      <c r="DAM26" s="284"/>
      <c r="DAN26" s="284"/>
      <c r="DAO26" s="284"/>
      <c r="DAP26" s="284"/>
      <c r="DAQ26" s="284"/>
      <c r="DAR26" s="284"/>
      <c r="DAS26" s="284"/>
      <c r="DAT26" s="284"/>
      <c r="DAU26" s="284"/>
      <c r="DAV26" s="284"/>
      <c r="DAW26" s="284"/>
      <c r="DAX26" s="284"/>
      <c r="DAY26" s="284"/>
      <c r="DAZ26" s="284"/>
      <c r="DBA26" s="284"/>
      <c r="DBB26" s="284"/>
      <c r="DBC26" s="284"/>
      <c r="DBD26" s="284"/>
      <c r="DBE26" s="284"/>
      <c r="DBF26" s="284"/>
      <c r="DBG26" s="284"/>
      <c r="DBH26" s="284"/>
      <c r="DBI26" s="284"/>
      <c r="DBJ26" s="284"/>
      <c r="DBK26" s="284"/>
      <c r="DBL26" s="284"/>
      <c r="DBM26" s="284"/>
      <c r="DBN26" s="284"/>
      <c r="DBO26" s="284"/>
      <c r="DBP26" s="284"/>
      <c r="DBQ26" s="284"/>
      <c r="DBR26" s="284"/>
      <c r="DBS26" s="284"/>
      <c r="DBT26" s="284"/>
      <c r="DBU26" s="284"/>
      <c r="DBV26" s="284"/>
      <c r="DBW26" s="284"/>
      <c r="DBX26" s="284"/>
      <c r="DBY26" s="284"/>
      <c r="DBZ26" s="284"/>
      <c r="DCA26" s="284"/>
      <c r="DCB26" s="284"/>
      <c r="DCC26" s="284"/>
      <c r="DCD26" s="284"/>
      <c r="DCE26" s="284"/>
      <c r="DCF26" s="284"/>
      <c r="DCG26" s="284"/>
      <c r="DCH26" s="284"/>
      <c r="DCI26" s="284"/>
      <c r="DCJ26" s="284"/>
      <c r="DCK26" s="284"/>
      <c r="DCL26" s="284"/>
      <c r="DCM26" s="284"/>
      <c r="DCN26" s="284"/>
      <c r="DCO26" s="284"/>
      <c r="DCP26" s="284"/>
      <c r="DCQ26" s="284"/>
      <c r="DCR26" s="284"/>
      <c r="DCS26" s="284"/>
      <c r="DCT26" s="284"/>
      <c r="DCU26" s="284"/>
      <c r="DCV26" s="284"/>
      <c r="DCW26" s="284"/>
      <c r="DCX26" s="284"/>
      <c r="DCY26" s="284"/>
      <c r="DCZ26" s="284"/>
      <c r="DDA26" s="284"/>
      <c r="DDB26" s="284"/>
      <c r="DDC26" s="284"/>
      <c r="DDD26" s="284"/>
      <c r="DDE26" s="284"/>
      <c r="DDF26" s="284"/>
      <c r="DDG26" s="284"/>
      <c r="DDH26" s="284"/>
      <c r="DDI26" s="284"/>
      <c r="DDJ26" s="284"/>
      <c r="DDK26" s="284"/>
      <c r="DDL26" s="284"/>
      <c r="DDM26" s="284"/>
      <c r="DDN26" s="284"/>
      <c r="DDO26" s="284"/>
      <c r="DDP26" s="284"/>
      <c r="DDQ26" s="284"/>
      <c r="DDR26" s="284"/>
      <c r="DDS26" s="284"/>
      <c r="DDT26" s="284"/>
      <c r="DDU26" s="284"/>
      <c r="DDV26" s="284"/>
      <c r="DDW26" s="284"/>
      <c r="DDX26" s="284"/>
      <c r="DDY26" s="284"/>
      <c r="DDZ26" s="284"/>
      <c r="DEA26" s="284"/>
      <c r="DEB26" s="284"/>
      <c r="DEC26" s="284"/>
      <c r="DED26" s="284"/>
      <c r="DEE26" s="284"/>
      <c r="DEF26" s="284"/>
      <c r="DEG26" s="284"/>
      <c r="DEH26" s="284"/>
      <c r="DEI26" s="284"/>
      <c r="DEJ26" s="284"/>
      <c r="DEK26" s="284"/>
      <c r="DEL26" s="284"/>
      <c r="DEM26" s="284"/>
      <c r="DEN26" s="284"/>
      <c r="DEO26" s="284"/>
      <c r="DEP26" s="284"/>
      <c r="DEQ26" s="284"/>
      <c r="DER26" s="284"/>
      <c r="DES26" s="284"/>
      <c r="DET26" s="284"/>
      <c r="DEU26" s="284"/>
      <c r="DEV26" s="284"/>
      <c r="DEW26" s="284"/>
      <c r="DEX26" s="284"/>
      <c r="DEY26" s="284"/>
      <c r="DEZ26" s="284"/>
      <c r="DFA26" s="284"/>
      <c r="DFB26" s="284"/>
      <c r="DFC26" s="284"/>
      <c r="DFD26" s="284"/>
      <c r="DFE26" s="284"/>
      <c r="DFF26" s="284"/>
      <c r="DFG26" s="284"/>
      <c r="DFH26" s="284"/>
      <c r="DFI26" s="284"/>
      <c r="DFJ26" s="284"/>
      <c r="DFK26" s="284"/>
      <c r="DFL26" s="284"/>
      <c r="DFM26" s="284"/>
      <c r="DFN26" s="284"/>
      <c r="DFO26" s="284"/>
      <c r="DFP26" s="284"/>
      <c r="DFQ26" s="284"/>
      <c r="DFR26" s="284"/>
      <c r="DFS26" s="284"/>
      <c r="DFT26" s="284"/>
      <c r="DFU26" s="284"/>
      <c r="DFV26" s="284"/>
      <c r="DFW26" s="284"/>
      <c r="DFX26" s="284"/>
      <c r="DFY26" s="284"/>
      <c r="DFZ26" s="284"/>
      <c r="DGA26" s="284"/>
      <c r="DGB26" s="284"/>
      <c r="DGC26" s="284"/>
      <c r="DGD26" s="284"/>
      <c r="DGE26" s="284"/>
      <c r="DGF26" s="284"/>
      <c r="DGG26" s="284"/>
      <c r="DGH26" s="284"/>
      <c r="DGI26" s="284"/>
      <c r="DGJ26" s="284"/>
      <c r="DGK26" s="284"/>
      <c r="DGL26" s="284"/>
      <c r="DGM26" s="284"/>
      <c r="DGN26" s="284"/>
      <c r="DGO26" s="284"/>
      <c r="DGP26" s="284"/>
      <c r="DGQ26" s="284"/>
      <c r="DGR26" s="284"/>
      <c r="DGS26" s="284"/>
      <c r="DGT26" s="284"/>
      <c r="DGU26" s="284"/>
      <c r="DGV26" s="284"/>
      <c r="DGW26" s="284"/>
      <c r="DGX26" s="284"/>
      <c r="DGY26" s="284"/>
      <c r="DGZ26" s="284"/>
      <c r="DHA26" s="284"/>
      <c r="DHB26" s="284"/>
      <c r="DHC26" s="284"/>
      <c r="DHD26" s="284"/>
      <c r="DHE26" s="284"/>
      <c r="DHF26" s="284"/>
      <c r="DHG26" s="284"/>
      <c r="DHH26" s="284"/>
      <c r="DHI26" s="284"/>
      <c r="DHJ26" s="284"/>
      <c r="DHK26" s="284"/>
      <c r="DHL26" s="284"/>
      <c r="DHM26" s="284"/>
      <c r="DHN26" s="284"/>
      <c r="DHO26" s="284"/>
      <c r="DHP26" s="284"/>
      <c r="DHQ26" s="284"/>
      <c r="DHR26" s="284"/>
      <c r="DHS26" s="284"/>
      <c r="DHT26" s="284"/>
      <c r="DHU26" s="284"/>
      <c r="DHV26" s="284"/>
      <c r="DHW26" s="284"/>
      <c r="DHX26" s="284"/>
      <c r="DHY26" s="284"/>
      <c r="DHZ26" s="284"/>
      <c r="DIA26" s="284"/>
      <c r="DIB26" s="284"/>
      <c r="DIC26" s="284"/>
      <c r="DID26" s="284"/>
      <c r="DIE26" s="284"/>
      <c r="DIF26" s="284"/>
      <c r="DIG26" s="284"/>
      <c r="DIH26" s="284"/>
      <c r="DII26" s="284"/>
      <c r="DIJ26" s="284"/>
      <c r="DIK26" s="284"/>
      <c r="DIL26" s="284"/>
      <c r="DIM26" s="284"/>
      <c r="DIN26" s="284"/>
      <c r="DIO26" s="284"/>
      <c r="DIP26" s="284"/>
      <c r="DIQ26" s="284"/>
      <c r="DIR26" s="284"/>
      <c r="DIS26" s="284"/>
      <c r="DIT26" s="284"/>
      <c r="DIU26" s="284"/>
      <c r="DIV26" s="284"/>
      <c r="DIW26" s="284"/>
      <c r="DIX26" s="284"/>
      <c r="DIY26" s="284"/>
      <c r="DIZ26" s="284"/>
      <c r="DJA26" s="284"/>
      <c r="DJB26" s="284"/>
      <c r="DJC26" s="284"/>
      <c r="DJD26" s="284"/>
      <c r="DJE26" s="284"/>
      <c r="DJF26" s="284"/>
      <c r="DJG26" s="284"/>
      <c r="DJH26" s="284"/>
      <c r="DJI26" s="284"/>
      <c r="DJJ26" s="284"/>
      <c r="DJK26" s="284"/>
      <c r="DJL26" s="284"/>
      <c r="DJM26" s="284"/>
      <c r="DJN26" s="284"/>
      <c r="DJO26" s="284"/>
      <c r="DJP26" s="284"/>
      <c r="DJQ26" s="284"/>
      <c r="DJR26" s="284"/>
      <c r="DJS26" s="284"/>
      <c r="DJT26" s="284"/>
      <c r="DJU26" s="284"/>
      <c r="DJV26" s="284"/>
      <c r="DJW26" s="284"/>
      <c r="DJX26" s="284"/>
      <c r="DJY26" s="284"/>
      <c r="DJZ26" s="284"/>
      <c r="DKA26" s="284"/>
      <c r="DKB26" s="284"/>
      <c r="DKC26" s="284"/>
      <c r="DKD26" s="284"/>
      <c r="DKE26" s="284"/>
      <c r="DKF26" s="284"/>
      <c r="DKG26" s="284"/>
      <c r="DKH26" s="284"/>
      <c r="DKI26" s="284"/>
      <c r="DKJ26" s="284"/>
      <c r="DKK26" s="284"/>
      <c r="DKL26" s="284"/>
      <c r="DKM26" s="284"/>
      <c r="DKN26" s="284"/>
      <c r="DKO26" s="284"/>
      <c r="DKP26" s="284"/>
      <c r="DKQ26" s="284"/>
      <c r="DKR26" s="284"/>
      <c r="DKS26" s="284"/>
      <c r="DKT26" s="284"/>
      <c r="DKU26" s="284"/>
      <c r="DKV26" s="284"/>
      <c r="DKW26" s="284"/>
      <c r="DKX26" s="284"/>
      <c r="DKY26" s="284"/>
      <c r="DKZ26" s="284"/>
      <c r="DLA26" s="284"/>
      <c r="DLB26" s="284"/>
      <c r="DLC26" s="284"/>
      <c r="DLD26" s="284"/>
      <c r="DLE26" s="284"/>
      <c r="DLF26" s="284"/>
      <c r="DLG26" s="284"/>
      <c r="DLH26" s="284"/>
      <c r="DLI26" s="284"/>
      <c r="DLJ26" s="284"/>
      <c r="DLK26" s="284"/>
      <c r="DLL26" s="284"/>
      <c r="DLM26" s="284"/>
      <c r="DLN26" s="284"/>
      <c r="DLO26" s="284"/>
      <c r="DLP26" s="284"/>
      <c r="DLQ26" s="284"/>
      <c r="DLR26" s="284"/>
      <c r="DLS26" s="284"/>
      <c r="DLT26" s="284"/>
      <c r="DLU26" s="284"/>
      <c r="DLV26" s="284"/>
      <c r="DLW26" s="284"/>
      <c r="DLX26" s="284"/>
      <c r="DLY26" s="284"/>
      <c r="DLZ26" s="284"/>
      <c r="DMA26" s="284"/>
      <c r="DMB26" s="284"/>
      <c r="DMC26" s="284"/>
      <c r="DMD26" s="284"/>
      <c r="DME26" s="284"/>
      <c r="DMF26" s="284"/>
      <c r="DMG26" s="284"/>
      <c r="DMH26" s="284"/>
      <c r="DMI26" s="284"/>
      <c r="DMJ26" s="284"/>
      <c r="DMK26" s="284"/>
      <c r="DML26" s="284"/>
      <c r="DMM26" s="284"/>
      <c r="DMN26" s="284"/>
      <c r="DMO26" s="284"/>
      <c r="DMP26" s="284"/>
      <c r="DMQ26" s="284"/>
      <c r="DMR26" s="284"/>
      <c r="DMS26" s="284"/>
      <c r="DMT26" s="284"/>
      <c r="DMU26" s="284"/>
      <c r="DMV26" s="284"/>
      <c r="DMW26" s="284"/>
      <c r="DMX26" s="284"/>
      <c r="DMY26" s="284"/>
      <c r="DMZ26" s="284"/>
      <c r="DNA26" s="284"/>
      <c r="DNB26" s="284"/>
      <c r="DNC26" s="284"/>
      <c r="DND26" s="284"/>
      <c r="DNE26" s="284"/>
      <c r="DNF26" s="284"/>
      <c r="DNG26" s="284"/>
      <c r="DNH26" s="284"/>
      <c r="DNI26" s="284"/>
      <c r="DNJ26" s="284"/>
      <c r="DNK26" s="284"/>
      <c r="DNL26" s="284"/>
      <c r="DNM26" s="284"/>
      <c r="DNN26" s="284"/>
      <c r="DNO26" s="284"/>
      <c r="DNP26" s="284"/>
      <c r="DNQ26" s="284"/>
      <c r="DNR26" s="284"/>
      <c r="DNS26" s="284"/>
      <c r="DNT26" s="284"/>
      <c r="DNU26" s="284"/>
      <c r="DNV26" s="284"/>
      <c r="DNW26" s="284"/>
      <c r="DNX26" s="284"/>
      <c r="DNY26" s="284"/>
      <c r="DNZ26" s="284"/>
      <c r="DOA26" s="284"/>
      <c r="DOB26" s="284"/>
      <c r="DOC26" s="284"/>
      <c r="DOD26" s="284"/>
      <c r="DOE26" s="284"/>
      <c r="DOF26" s="284"/>
      <c r="DOG26" s="284"/>
      <c r="DOH26" s="284"/>
      <c r="DOI26" s="284"/>
      <c r="DOJ26" s="284"/>
      <c r="DOK26" s="284"/>
      <c r="DOL26" s="284"/>
      <c r="DOM26" s="284"/>
      <c r="DON26" s="284"/>
      <c r="DOO26" s="284"/>
      <c r="DOP26" s="284"/>
      <c r="DOQ26" s="284"/>
      <c r="DOR26" s="284"/>
      <c r="DOS26" s="284"/>
      <c r="DOT26" s="284"/>
      <c r="DOU26" s="284"/>
      <c r="DOV26" s="284"/>
      <c r="DOW26" s="284"/>
      <c r="DOX26" s="284"/>
      <c r="DOY26" s="284"/>
      <c r="DOZ26" s="284"/>
      <c r="DPA26" s="284"/>
      <c r="DPB26" s="284"/>
      <c r="DPC26" s="284"/>
      <c r="DPD26" s="284"/>
      <c r="DPE26" s="284"/>
      <c r="DPF26" s="284"/>
      <c r="DPG26" s="284"/>
      <c r="DPH26" s="284"/>
      <c r="DPI26" s="284"/>
      <c r="DPJ26" s="284"/>
      <c r="DPK26" s="284"/>
      <c r="DPL26" s="284"/>
      <c r="DPM26" s="284"/>
      <c r="DPN26" s="284"/>
      <c r="DPO26" s="284"/>
      <c r="DPP26" s="284"/>
      <c r="DPQ26" s="284"/>
      <c r="DPR26" s="284"/>
      <c r="DPS26" s="284"/>
      <c r="DPT26" s="284"/>
      <c r="DPU26" s="284"/>
      <c r="DPV26" s="284"/>
      <c r="DPW26" s="284"/>
      <c r="DPX26" s="284"/>
      <c r="DPY26" s="284"/>
      <c r="DPZ26" s="284"/>
      <c r="DQA26" s="284"/>
      <c r="DQB26" s="284"/>
      <c r="DQC26" s="284"/>
      <c r="DQD26" s="284"/>
      <c r="DQE26" s="284"/>
      <c r="DQF26" s="284"/>
      <c r="DQG26" s="284"/>
      <c r="DQH26" s="284"/>
      <c r="DQI26" s="284"/>
      <c r="DQJ26" s="284"/>
      <c r="DQK26" s="284"/>
      <c r="DQL26" s="284"/>
      <c r="DQM26" s="284"/>
      <c r="DQN26" s="284"/>
      <c r="DQO26" s="284"/>
      <c r="DQP26" s="284"/>
      <c r="DQQ26" s="284"/>
      <c r="DQR26" s="284"/>
      <c r="DQS26" s="284"/>
      <c r="DQT26" s="284"/>
      <c r="DQU26" s="284"/>
      <c r="DQV26" s="284"/>
      <c r="DQW26" s="284"/>
      <c r="DQX26" s="284"/>
      <c r="DQY26" s="284"/>
      <c r="DQZ26" s="284"/>
      <c r="DRA26" s="284"/>
      <c r="DRB26" s="284"/>
      <c r="DRC26" s="284"/>
      <c r="DRD26" s="284"/>
      <c r="DRE26" s="284"/>
      <c r="DRF26" s="284"/>
      <c r="DRG26" s="284"/>
      <c r="DRH26" s="284"/>
      <c r="DRI26" s="284"/>
      <c r="DRJ26" s="284"/>
      <c r="DRK26" s="284"/>
      <c r="DRL26" s="284"/>
      <c r="DRM26" s="284"/>
      <c r="DRN26" s="284"/>
      <c r="DRO26" s="284"/>
      <c r="DRP26" s="284"/>
      <c r="DRQ26" s="284"/>
      <c r="DRR26" s="284"/>
      <c r="DRS26" s="284"/>
      <c r="DRT26" s="284"/>
      <c r="DRU26" s="284"/>
      <c r="DRV26" s="284"/>
      <c r="DRW26" s="284"/>
      <c r="DRX26" s="284"/>
      <c r="DRY26" s="284"/>
      <c r="DRZ26" s="284"/>
      <c r="DSA26" s="284"/>
      <c r="DSB26" s="284"/>
      <c r="DSC26" s="284"/>
      <c r="DSD26" s="284"/>
      <c r="DSE26" s="284"/>
      <c r="DSF26" s="284"/>
      <c r="DSG26" s="284"/>
      <c r="DSH26" s="284"/>
      <c r="DSI26" s="284"/>
      <c r="DSJ26" s="284"/>
      <c r="DSK26" s="284"/>
      <c r="DSL26" s="284"/>
      <c r="DSM26" s="284"/>
      <c r="DSN26" s="284"/>
      <c r="DSO26" s="284"/>
      <c r="DSP26" s="284"/>
      <c r="DSQ26" s="284"/>
      <c r="DSR26" s="284"/>
      <c r="DSS26" s="284"/>
      <c r="DST26" s="284"/>
      <c r="DSU26" s="284"/>
      <c r="DSV26" s="284"/>
      <c r="DSW26" s="284"/>
      <c r="DSX26" s="284"/>
      <c r="DSY26" s="284"/>
      <c r="DSZ26" s="284"/>
      <c r="DTA26" s="284"/>
      <c r="DTB26" s="284"/>
      <c r="DTC26" s="284"/>
      <c r="DTD26" s="284"/>
      <c r="DTE26" s="284"/>
      <c r="DTF26" s="284"/>
      <c r="DTG26" s="284"/>
      <c r="DTH26" s="284"/>
      <c r="DTI26" s="284"/>
      <c r="DTJ26" s="284"/>
      <c r="DTK26" s="284"/>
      <c r="DTL26" s="284"/>
      <c r="DTM26" s="284"/>
      <c r="DTN26" s="284"/>
      <c r="DTO26" s="284"/>
      <c r="DTP26" s="284"/>
      <c r="DTQ26" s="284"/>
      <c r="DTR26" s="284"/>
      <c r="DTS26" s="284"/>
      <c r="DTT26" s="284"/>
      <c r="DTU26" s="284"/>
      <c r="DTV26" s="284"/>
      <c r="DTW26" s="284"/>
      <c r="DTX26" s="284"/>
      <c r="DTY26" s="284"/>
      <c r="DTZ26" s="284"/>
      <c r="DUA26" s="284"/>
      <c r="DUB26" s="284"/>
      <c r="DUC26" s="284"/>
      <c r="DUD26" s="284"/>
      <c r="DUE26" s="284"/>
      <c r="DUF26" s="284"/>
      <c r="DUG26" s="284"/>
      <c r="DUH26" s="284"/>
      <c r="DUI26" s="284"/>
      <c r="DUJ26" s="284"/>
      <c r="DUK26" s="284"/>
      <c r="DUL26" s="284"/>
      <c r="DUM26" s="284"/>
      <c r="DUN26" s="284"/>
      <c r="DUO26" s="284"/>
      <c r="DUP26" s="284"/>
      <c r="DUQ26" s="284"/>
      <c r="DUR26" s="284"/>
      <c r="DUS26" s="284"/>
      <c r="DUT26" s="284"/>
      <c r="DUU26" s="284"/>
      <c r="DUV26" s="284"/>
      <c r="DUW26" s="284"/>
      <c r="DUX26" s="284"/>
      <c r="DUY26" s="284"/>
      <c r="DUZ26" s="284"/>
      <c r="DVA26" s="284"/>
      <c r="DVB26" s="284"/>
      <c r="DVC26" s="284"/>
      <c r="DVD26" s="284"/>
      <c r="DVE26" s="284"/>
      <c r="DVF26" s="284"/>
      <c r="DVG26" s="284"/>
      <c r="DVH26" s="284"/>
      <c r="DVI26" s="284"/>
      <c r="DVJ26" s="284"/>
      <c r="DVK26" s="284"/>
      <c r="DVL26" s="284"/>
      <c r="DVM26" s="284"/>
      <c r="DVN26" s="284"/>
      <c r="DVO26" s="284"/>
      <c r="DVP26" s="284"/>
      <c r="DVQ26" s="284"/>
      <c r="DVR26" s="284"/>
      <c r="DVS26" s="284"/>
      <c r="DVT26" s="284"/>
      <c r="DVU26" s="284"/>
      <c r="DVV26" s="284"/>
      <c r="DVW26" s="284"/>
      <c r="DVX26" s="284"/>
      <c r="DVY26" s="284"/>
      <c r="DVZ26" s="284"/>
      <c r="DWA26" s="284"/>
      <c r="DWB26" s="284"/>
      <c r="DWC26" s="284"/>
      <c r="DWD26" s="284"/>
      <c r="DWE26" s="284"/>
      <c r="DWF26" s="284"/>
      <c r="DWG26" s="284"/>
      <c r="DWH26" s="284"/>
      <c r="DWI26" s="284"/>
      <c r="DWJ26" s="284"/>
      <c r="DWK26" s="284"/>
      <c r="DWL26" s="284"/>
      <c r="DWM26" s="284"/>
      <c r="DWN26" s="284"/>
      <c r="DWO26" s="284"/>
      <c r="DWP26" s="284"/>
      <c r="DWQ26" s="284"/>
      <c r="DWR26" s="284"/>
      <c r="DWS26" s="284"/>
      <c r="DWT26" s="284"/>
      <c r="DWU26" s="284"/>
      <c r="DWV26" s="284"/>
      <c r="DWW26" s="284"/>
      <c r="DWX26" s="284"/>
      <c r="DWY26" s="284"/>
      <c r="DWZ26" s="284"/>
      <c r="DXA26" s="284"/>
      <c r="DXB26" s="284"/>
      <c r="DXC26" s="284"/>
      <c r="DXD26" s="284"/>
      <c r="DXE26" s="284"/>
      <c r="DXF26" s="284"/>
      <c r="DXG26" s="284"/>
      <c r="DXH26" s="284"/>
      <c r="DXI26" s="284"/>
      <c r="DXJ26" s="284"/>
      <c r="DXK26" s="284"/>
      <c r="DXL26" s="284"/>
      <c r="DXM26" s="284"/>
      <c r="DXN26" s="284"/>
      <c r="DXO26" s="284"/>
      <c r="DXP26" s="284"/>
      <c r="DXQ26" s="284"/>
      <c r="DXR26" s="284"/>
      <c r="DXS26" s="284"/>
      <c r="DXT26" s="284"/>
      <c r="DXU26" s="284"/>
      <c r="DXV26" s="284"/>
      <c r="DXW26" s="284"/>
      <c r="DXX26" s="284"/>
      <c r="DXY26" s="284"/>
      <c r="DXZ26" s="284"/>
      <c r="DYA26" s="284"/>
      <c r="DYB26" s="284"/>
      <c r="DYC26" s="284"/>
      <c r="DYD26" s="284"/>
      <c r="DYE26" s="284"/>
      <c r="DYF26" s="284"/>
      <c r="DYG26" s="284"/>
      <c r="DYH26" s="284"/>
      <c r="DYI26" s="284"/>
      <c r="DYJ26" s="284"/>
      <c r="DYK26" s="284"/>
      <c r="DYL26" s="284"/>
      <c r="DYM26" s="284"/>
      <c r="DYN26" s="284"/>
      <c r="DYO26" s="284"/>
      <c r="DYP26" s="284"/>
      <c r="DYQ26" s="284"/>
      <c r="DYR26" s="284"/>
      <c r="DYS26" s="284"/>
      <c r="DYT26" s="284"/>
      <c r="DYU26" s="284"/>
      <c r="DYV26" s="284"/>
      <c r="DYW26" s="284"/>
      <c r="DYX26" s="284"/>
      <c r="DYY26" s="284"/>
      <c r="DYZ26" s="284"/>
      <c r="DZA26" s="284"/>
      <c r="DZB26" s="284"/>
      <c r="DZC26" s="284"/>
      <c r="DZD26" s="284"/>
      <c r="DZE26" s="284"/>
      <c r="DZF26" s="284"/>
      <c r="DZG26" s="284"/>
      <c r="DZH26" s="284"/>
      <c r="DZI26" s="284"/>
      <c r="DZJ26" s="284"/>
      <c r="DZK26" s="284"/>
      <c r="DZL26" s="284"/>
      <c r="DZM26" s="284"/>
      <c r="DZN26" s="284"/>
      <c r="DZO26" s="284"/>
      <c r="DZP26" s="284"/>
      <c r="DZQ26" s="284"/>
      <c r="DZR26" s="284"/>
      <c r="DZS26" s="284"/>
      <c r="DZT26" s="284"/>
      <c r="DZU26" s="284"/>
      <c r="DZV26" s="284"/>
      <c r="DZW26" s="284"/>
      <c r="DZX26" s="284"/>
      <c r="DZY26" s="284"/>
      <c r="DZZ26" s="284"/>
      <c r="EAA26" s="284"/>
      <c r="EAB26" s="284"/>
      <c r="EAC26" s="284"/>
      <c r="EAD26" s="284"/>
      <c r="EAE26" s="284"/>
      <c r="EAF26" s="284"/>
      <c r="EAG26" s="284"/>
      <c r="EAH26" s="284"/>
      <c r="EAI26" s="284"/>
      <c r="EAJ26" s="284"/>
      <c r="EAK26" s="284"/>
      <c r="EAL26" s="284"/>
      <c r="EAM26" s="284"/>
      <c r="EAN26" s="284"/>
      <c r="EAO26" s="284"/>
      <c r="EAP26" s="284"/>
      <c r="EAQ26" s="284"/>
      <c r="EAR26" s="284"/>
      <c r="EAS26" s="284"/>
      <c r="EAT26" s="284"/>
      <c r="EAU26" s="284"/>
      <c r="EAV26" s="284"/>
      <c r="EAW26" s="284"/>
      <c r="EAX26" s="284"/>
      <c r="EAY26" s="284"/>
      <c r="EAZ26" s="284"/>
      <c r="EBA26" s="284"/>
      <c r="EBB26" s="284"/>
      <c r="EBC26" s="284"/>
      <c r="EBD26" s="284"/>
      <c r="EBE26" s="284"/>
      <c r="EBF26" s="284"/>
      <c r="EBG26" s="284"/>
      <c r="EBH26" s="284"/>
      <c r="EBI26" s="284"/>
      <c r="EBJ26" s="284"/>
      <c r="EBK26" s="284"/>
      <c r="EBL26" s="284"/>
      <c r="EBM26" s="284"/>
      <c r="EBN26" s="284"/>
      <c r="EBO26" s="284"/>
      <c r="EBP26" s="284"/>
      <c r="EBQ26" s="284"/>
      <c r="EBR26" s="284"/>
      <c r="EBS26" s="284"/>
      <c r="EBT26" s="284"/>
      <c r="EBU26" s="284"/>
      <c r="EBV26" s="284"/>
      <c r="EBW26" s="284"/>
      <c r="EBX26" s="284"/>
      <c r="EBY26" s="284"/>
      <c r="EBZ26" s="284"/>
      <c r="ECA26" s="284"/>
      <c r="ECB26" s="284"/>
      <c r="ECC26" s="284"/>
      <c r="ECD26" s="284"/>
      <c r="ECE26" s="284"/>
      <c r="ECF26" s="284"/>
      <c r="ECG26" s="284"/>
      <c r="ECH26" s="284"/>
      <c r="ECI26" s="284"/>
      <c r="ECJ26" s="284"/>
      <c r="ECK26" s="284"/>
      <c r="ECL26" s="284"/>
      <c r="ECM26" s="284"/>
      <c r="ECN26" s="284"/>
      <c r="ECO26" s="284"/>
      <c r="ECP26" s="284"/>
      <c r="ECQ26" s="284"/>
      <c r="ECR26" s="284"/>
      <c r="ECS26" s="284"/>
      <c r="ECT26" s="284"/>
      <c r="ECU26" s="284"/>
      <c r="ECV26" s="284"/>
      <c r="ECW26" s="284"/>
      <c r="ECX26" s="284"/>
      <c r="ECY26" s="284"/>
      <c r="ECZ26" s="284"/>
      <c r="EDA26" s="284"/>
      <c r="EDB26" s="284"/>
      <c r="EDC26" s="284"/>
      <c r="EDD26" s="284"/>
      <c r="EDE26" s="284"/>
      <c r="EDF26" s="284"/>
      <c r="EDG26" s="284"/>
      <c r="EDH26" s="284"/>
      <c r="EDI26" s="284"/>
      <c r="EDJ26" s="284"/>
      <c r="EDK26" s="284"/>
      <c r="EDL26" s="284"/>
      <c r="EDM26" s="284"/>
      <c r="EDN26" s="284"/>
      <c r="EDO26" s="284"/>
      <c r="EDP26" s="284"/>
      <c r="EDQ26" s="284"/>
      <c r="EDR26" s="284"/>
      <c r="EDS26" s="284"/>
      <c r="EDT26" s="284"/>
      <c r="EDU26" s="284"/>
      <c r="EDV26" s="284"/>
      <c r="EDW26" s="284"/>
      <c r="EDX26" s="284"/>
      <c r="EDY26" s="284"/>
      <c r="EDZ26" s="284"/>
      <c r="EEA26" s="284"/>
      <c r="EEB26" s="284"/>
      <c r="EEC26" s="284"/>
      <c r="EED26" s="284"/>
      <c r="EEE26" s="284"/>
      <c r="EEF26" s="284"/>
      <c r="EEG26" s="284"/>
      <c r="EEH26" s="284"/>
      <c r="EEI26" s="284"/>
      <c r="EEJ26" s="284"/>
      <c r="EEK26" s="284"/>
      <c r="EEL26" s="284"/>
      <c r="EEM26" s="284"/>
      <c r="EEN26" s="284"/>
      <c r="EEO26" s="284"/>
      <c r="EEP26" s="284"/>
      <c r="EEQ26" s="284"/>
      <c r="EER26" s="284"/>
      <c r="EES26" s="284"/>
      <c r="EET26" s="284"/>
      <c r="EEU26" s="284"/>
      <c r="EEV26" s="284"/>
      <c r="EEW26" s="284"/>
      <c r="EEX26" s="284"/>
      <c r="EEY26" s="284"/>
      <c r="EEZ26" s="284"/>
      <c r="EFA26" s="284"/>
      <c r="EFB26" s="284"/>
      <c r="EFC26" s="284"/>
      <c r="EFD26" s="284"/>
      <c r="EFE26" s="284"/>
      <c r="EFF26" s="284"/>
      <c r="EFG26" s="284"/>
      <c r="EFH26" s="284"/>
      <c r="EFI26" s="284"/>
      <c r="EFJ26" s="284"/>
      <c r="EFK26" s="284"/>
      <c r="EFL26" s="284"/>
      <c r="EFM26" s="284"/>
      <c r="EFN26" s="284"/>
      <c r="EFO26" s="284"/>
      <c r="EFP26" s="284"/>
      <c r="EFQ26" s="284"/>
      <c r="EFR26" s="284"/>
      <c r="EFS26" s="284"/>
      <c r="EFT26" s="284"/>
      <c r="EFU26" s="284"/>
      <c r="EFV26" s="284"/>
      <c r="EFW26" s="284"/>
      <c r="EFX26" s="284"/>
      <c r="EFY26" s="284"/>
      <c r="EFZ26" s="284"/>
      <c r="EGA26" s="284"/>
      <c r="EGB26" s="284"/>
      <c r="EGC26" s="284"/>
      <c r="EGD26" s="284"/>
      <c r="EGE26" s="284"/>
      <c r="EGF26" s="284"/>
      <c r="EGG26" s="284"/>
      <c r="EGH26" s="284"/>
      <c r="EGI26" s="284"/>
      <c r="EGJ26" s="284"/>
      <c r="EGK26" s="284"/>
      <c r="EGL26" s="284"/>
      <c r="EGM26" s="284"/>
      <c r="EGN26" s="284"/>
      <c r="EGO26" s="284"/>
      <c r="EGP26" s="284"/>
      <c r="EGQ26" s="284"/>
      <c r="EGR26" s="284"/>
      <c r="EGS26" s="284"/>
      <c r="EGT26" s="284"/>
      <c r="EGU26" s="284"/>
      <c r="EGV26" s="284"/>
      <c r="EGW26" s="284"/>
      <c r="EGX26" s="284"/>
      <c r="EGY26" s="284"/>
      <c r="EGZ26" s="284"/>
      <c r="EHA26" s="284"/>
      <c r="EHB26" s="284"/>
      <c r="EHC26" s="284"/>
      <c r="EHD26" s="284"/>
      <c r="EHE26" s="284"/>
      <c r="EHF26" s="284"/>
      <c r="EHG26" s="284"/>
      <c r="EHH26" s="284"/>
      <c r="EHI26" s="284"/>
      <c r="EHJ26" s="284"/>
      <c r="EHK26" s="284"/>
      <c r="EHL26" s="284"/>
      <c r="EHM26" s="284"/>
      <c r="EHN26" s="284"/>
      <c r="EHO26" s="284"/>
      <c r="EHP26" s="284"/>
      <c r="EHQ26" s="284"/>
      <c r="EHR26" s="284"/>
      <c r="EHS26" s="284"/>
      <c r="EHT26" s="284"/>
      <c r="EHU26" s="284"/>
      <c r="EHV26" s="284"/>
      <c r="EHW26" s="284"/>
      <c r="EHX26" s="284"/>
      <c r="EHY26" s="284"/>
      <c r="EHZ26" s="284"/>
      <c r="EIA26" s="284"/>
      <c r="EIB26" s="284"/>
      <c r="EIC26" s="284"/>
      <c r="EID26" s="284"/>
      <c r="EIE26" s="284"/>
      <c r="EIF26" s="284"/>
      <c r="EIG26" s="284"/>
      <c r="EIH26" s="284"/>
      <c r="EII26" s="284"/>
      <c r="EIJ26" s="284"/>
      <c r="EIK26" s="284"/>
      <c r="EIL26" s="284"/>
      <c r="EIM26" s="284"/>
      <c r="EIN26" s="284"/>
      <c r="EIO26" s="284"/>
      <c r="EIP26" s="284"/>
      <c r="EIQ26" s="284"/>
      <c r="EIR26" s="284"/>
      <c r="EIS26" s="284"/>
      <c r="EIT26" s="284"/>
      <c r="EIU26" s="284"/>
      <c r="EIV26" s="284"/>
      <c r="EIW26" s="284"/>
      <c r="EIX26" s="284"/>
      <c r="EIY26" s="284"/>
      <c r="EIZ26" s="284"/>
      <c r="EJA26" s="284"/>
      <c r="EJB26" s="284"/>
      <c r="EJC26" s="284"/>
      <c r="EJD26" s="284"/>
      <c r="EJE26" s="284"/>
      <c r="EJF26" s="284"/>
      <c r="EJG26" s="284"/>
      <c r="EJH26" s="284"/>
      <c r="EJI26" s="284"/>
      <c r="EJJ26" s="284"/>
      <c r="EJK26" s="284"/>
      <c r="EJL26" s="284"/>
      <c r="EJM26" s="284"/>
      <c r="EJN26" s="284"/>
      <c r="EJO26" s="284"/>
      <c r="EJP26" s="284"/>
      <c r="EJQ26" s="284"/>
      <c r="EJR26" s="284"/>
      <c r="EJS26" s="284"/>
      <c r="EJT26" s="284"/>
      <c r="EJU26" s="284"/>
      <c r="EJV26" s="284"/>
      <c r="EJW26" s="284"/>
      <c r="EJX26" s="284"/>
      <c r="EJY26" s="284"/>
      <c r="EJZ26" s="284"/>
      <c r="EKA26" s="284"/>
      <c r="EKB26" s="284"/>
      <c r="EKC26" s="284"/>
      <c r="EKD26" s="284"/>
      <c r="EKE26" s="284"/>
      <c r="EKF26" s="284"/>
      <c r="EKG26" s="284"/>
      <c r="EKH26" s="284"/>
      <c r="EKI26" s="284"/>
      <c r="EKJ26" s="284"/>
      <c r="EKK26" s="284"/>
      <c r="EKL26" s="284"/>
      <c r="EKM26" s="284"/>
      <c r="EKN26" s="284"/>
      <c r="EKO26" s="284"/>
      <c r="EKP26" s="284"/>
      <c r="EKQ26" s="284"/>
      <c r="EKR26" s="284"/>
      <c r="EKS26" s="284"/>
      <c r="EKT26" s="284"/>
      <c r="EKU26" s="284"/>
      <c r="EKV26" s="284"/>
      <c r="EKW26" s="284"/>
      <c r="EKX26" s="284"/>
      <c r="EKY26" s="284"/>
      <c r="EKZ26" s="284"/>
      <c r="ELA26" s="284"/>
      <c r="ELB26" s="284"/>
      <c r="ELC26" s="284"/>
      <c r="ELD26" s="284"/>
      <c r="ELE26" s="284"/>
      <c r="ELF26" s="284"/>
      <c r="ELG26" s="284"/>
      <c r="ELH26" s="284"/>
      <c r="ELI26" s="284"/>
      <c r="ELJ26" s="284"/>
      <c r="ELK26" s="284"/>
      <c r="ELL26" s="284"/>
      <c r="ELM26" s="284"/>
      <c r="ELN26" s="284"/>
      <c r="ELO26" s="284"/>
      <c r="ELP26" s="284"/>
      <c r="ELQ26" s="284"/>
      <c r="ELR26" s="284"/>
      <c r="ELS26" s="284"/>
      <c r="ELT26" s="284"/>
      <c r="ELU26" s="284"/>
      <c r="ELV26" s="284"/>
      <c r="ELW26" s="284"/>
      <c r="ELX26" s="284"/>
      <c r="ELY26" s="284"/>
      <c r="ELZ26" s="284"/>
      <c r="EMA26" s="284"/>
      <c r="EMB26" s="284"/>
      <c r="EMC26" s="284"/>
      <c r="EMD26" s="284"/>
      <c r="EME26" s="284"/>
      <c r="EMF26" s="284"/>
      <c r="EMG26" s="284"/>
      <c r="EMH26" s="284"/>
      <c r="EMI26" s="284"/>
      <c r="EMJ26" s="284"/>
      <c r="EMK26" s="284"/>
      <c r="EML26" s="284"/>
      <c r="EMM26" s="284"/>
      <c r="EMN26" s="284"/>
      <c r="EMO26" s="284"/>
      <c r="EMP26" s="284"/>
      <c r="EMQ26" s="284"/>
      <c r="EMR26" s="284"/>
      <c r="EMS26" s="284"/>
      <c r="EMT26" s="284"/>
      <c r="EMU26" s="284"/>
      <c r="EMV26" s="284"/>
      <c r="EMW26" s="284"/>
      <c r="EMX26" s="284"/>
      <c r="EMY26" s="284"/>
      <c r="EMZ26" s="284"/>
      <c r="ENA26" s="284"/>
      <c r="ENB26" s="284"/>
      <c r="ENC26" s="284"/>
      <c r="END26" s="284"/>
      <c r="ENE26" s="284"/>
      <c r="ENF26" s="284"/>
      <c r="ENG26" s="284"/>
      <c r="ENH26" s="284"/>
      <c r="ENI26" s="284"/>
      <c r="ENJ26" s="284"/>
      <c r="ENK26" s="284"/>
      <c r="ENL26" s="284"/>
      <c r="ENM26" s="284"/>
      <c r="ENN26" s="284"/>
      <c r="ENO26" s="284"/>
      <c r="ENP26" s="284"/>
      <c r="ENQ26" s="284"/>
      <c r="ENR26" s="284"/>
      <c r="ENS26" s="284"/>
      <c r="ENT26" s="284"/>
      <c r="ENU26" s="284"/>
      <c r="ENV26" s="284"/>
      <c r="ENW26" s="284"/>
      <c r="ENX26" s="284"/>
      <c r="ENY26" s="284"/>
      <c r="ENZ26" s="284"/>
      <c r="EOA26" s="284"/>
      <c r="EOB26" s="284"/>
      <c r="EOC26" s="284"/>
      <c r="EOD26" s="284"/>
      <c r="EOE26" s="284"/>
      <c r="EOF26" s="284"/>
      <c r="EOG26" s="284"/>
      <c r="EOH26" s="284"/>
      <c r="EOI26" s="284"/>
      <c r="EOJ26" s="284"/>
      <c r="EOK26" s="284"/>
      <c r="EOL26" s="284"/>
      <c r="EOM26" s="284"/>
      <c r="EON26" s="284"/>
      <c r="EOO26" s="284"/>
      <c r="EOP26" s="284"/>
      <c r="EOQ26" s="284"/>
      <c r="EOR26" s="284"/>
      <c r="EOS26" s="284"/>
      <c r="EOT26" s="284"/>
      <c r="EOU26" s="284"/>
      <c r="EOV26" s="284"/>
      <c r="EOW26" s="284"/>
      <c r="EOX26" s="284"/>
      <c r="EOY26" s="284"/>
      <c r="EOZ26" s="284"/>
      <c r="EPA26" s="284"/>
      <c r="EPB26" s="284"/>
      <c r="EPC26" s="284"/>
      <c r="EPD26" s="284"/>
      <c r="EPE26" s="284"/>
      <c r="EPF26" s="284"/>
      <c r="EPG26" s="284"/>
      <c r="EPH26" s="284"/>
      <c r="EPI26" s="284"/>
      <c r="EPJ26" s="284"/>
      <c r="EPK26" s="284"/>
      <c r="EPL26" s="284"/>
      <c r="EPM26" s="284"/>
      <c r="EPN26" s="284"/>
      <c r="EPO26" s="284"/>
      <c r="EPP26" s="284"/>
      <c r="EPQ26" s="284"/>
      <c r="EPR26" s="284"/>
      <c r="EPS26" s="284"/>
      <c r="EPT26" s="284"/>
      <c r="EPU26" s="284"/>
      <c r="EPV26" s="284"/>
      <c r="EPW26" s="284"/>
      <c r="EPX26" s="284"/>
      <c r="EPY26" s="284"/>
      <c r="EPZ26" s="284"/>
      <c r="EQA26" s="284"/>
      <c r="EQB26" s="284"/>
      <c r="EQC26" s="284"/>
      <c r="EQD26" s="284"/>
      <c r="EQE26" s="284"/>
      <c r="EQF26" s="284"/>
      <c r="EQG26" s="284"/>
      <c r="EQH26" s="284"/>
      <c r="EQI26" s="284"/>
      <c r="EQJ26" s="284"/>
      <c r="EQK26" s="284"/>
      <c r="EQL26" s="284"/>
      <c r="EQM26" s="284"/>
      <c r="EQN26" s="284"/>
      <c r="EQO26" s="284"/>
      <c r="EQP26" s="284"/>
      <c r="EQQ26" s="284"/>
      <c r="EQR26" s="284"/>
      <c r="EQS26" s="284"/>
      <c r="EQT26" s="284"/>
      <c r="EQU26" s="284"/>
      <c r="EQV26" s="284"/>
      <c r="EQW26" s="284"/>
      <c r="EQX26" s="284"/>
      <c r="EQY26" s="284"/>
      <c r="EQZ26" s="284"/>
      <c r="ERA26" s="284"/>
      <c r="ERB26" s="284"/>
      <c r="ERC26" s="284"/>
      <c r="ERD26" s="284"/>
      <c r="ERE26" s="284"/>
      <c r="ERF26" s="284"/>
      <c r="ERG26" s="284"/>
      <c r="ERH26" s="284"/>
      <c r="ERI26" s="284"/>
      <c r="ERJ26" s="284"/>
      <c r="ERK26" s="284"/>
      <c r="ERL26" s="284"/>
      <c r="ERM26" s="284"/>
      <c r="ERN26" s="284"/>
      <c r="ERO26" s="284"/>
      <c r="ERP26" s="284"/>
      <c r="ERQ26" s="284"/>
      <c r="ERR26" s="284"/>
      <c r="ERS26" s="284"/>
      <c r="ERT26" s="284"/>
      <c r="ERU26" s="284"/>
      <c r="ERV26" s="284"/>
      <c r="ERW26" s="284"/>
      <c r="ERX26" s="284"/>
      <c r="ERY26" s="284"/>
      <c r="ERZ26" s="284"/>
      <c r="ESA26" s="284"/>
      <c r="ESB26" s="284"/>
      <c r="ESC26" s="284"/>
      <c r="ESD26" s="284"/>
      <c r="ESE26" s="284"/>
      <c r="ESF26" s="284"/>
      <c r="ESG26" s="284"/>
      <c r="ESH26" s="284"/>
      <c r="ESI26" s="284"/>
      <c r="ESJ26" s="284"/>
      <c r="ESK26" s="284"/>
      <c r="ESL26" s="284"/>
      <c r="ESM26" s="284"/>
      <c r="ESN26" s="284"/>
      <c r="ESO26" s="284"/>
      <c r="ESP26" s="284"/>
      <c r="ESQ26" s="284"/>
      <c r="ESR26" s="284"/>
      <c r="ESS26" s="284"/>
      <c r="EST26" s="284"/>
      <c r="ESU26" s="284"/>
      <c r="ESV26" s="284"/>
      <c r="ESW26" s="284"/>
      <c r="ESX26" s="284"/>
      <c r="ESY26" s="284"/>
      <c r="ESZ26" s="284"/>
      <c r="ETA26" s="284"/>
      <c r="ETB26" s="284"/>
      <c r="ETC26" s="284"/>
      <c r="ETD26" s="284"/>
      <c r="ETE26" s="284"/>
      <c r="ETF26" s="284"/>
      <c r="ETG26" s="284"/>
      <c r="ETH26" s="284"/>
      <c r="ETI26" s="284"/>
      <c r="ETJ26" s="284"/>
      <c r="ETK26" s="284"/>
      <c r="ETL26" s="284"/>
      <c r="ETM26" s="284"/>
      <c r="ETN26" s="284"/>
      <c r="ETO26" s="284"/>
      <c r="ETP26" s="284"/>
      <c r="ETQ26" s="284"/>
      <c r="ETR26" s="284"/>
      <c r="ETS26" s="284"/>
      <c r="ETT26" s="284"/>
      <c r="ETU26" s="284"/>
      <c r="ETV26" s="284"/>
      <c r="ETW26" s="284"/>
      <c r="ETX26" s="284"/>
      <c r="ETY26" s="284"/>
      <c r="ETZ26" s="284"/>
      <c r="EUA26" s="284"/>
      <c r="EUB26" s="284"/>
      <c r="EUC26" s="284"/>
      <c r="EUD26" s="284"/>
      <c r="EUE26" s="284"/>
      <c r="EUF26" s="284"/>
      <c r="EUG26" s="284"/>
      <c r="EUH26" s="284"/>
      <c r="EUI26" s="284"/>
      <c r="EUJ26" s="284"/>
      <c r="EUK26" s="284"/>
      <c r="EUL26" s="284"/>
      <c r="EUM26" s="284"/>
      <c r="EUN26" s="284"/>
      <c r="EUO26" s="284"/>
      <c r="EUP26" s="284"/>
      <c r="EUQ26" s="284"/>
      <c r="EUR26" s="284"/>
      <c r="EUS26" s="284"/>
      <c r="EUT26" s="284"/>
      <c r="EUU26" s="284"/>
      <c r="EUV26" s="284"/>
      <c r="EUW26" s="284"/>
      <c r="EUX26" s="284"/>
      <c r="EUY26" s="284"/>
      <c r="EUZ26" s="284"/>
      <c r="EVA26" s="284"/>
      <c r="EVB26" s="284"/>
      <c r="EVC26" s="284"/>
      <c r="EVD26" s="284"/>
      <c r="EVE26" s="284"/>
      <c r="EVF26" s="284"/>
      <c r="EVG26" s="284"/>
      <c r="EVH26" s="284"/>
      <c r="EVI26" s="284"/>
      <c r="EVJ26" s="284"/>
      <c r="EVK26" s="284"/>
      <c r="EVL26" s="284"/>
      <c r="EVM26" s="284"/>
      <c r="EVN26" s="284"/>
      <c r="EVO26" s="284"/>
      <c r="EVP26" s="284"/>
      <c r="EVQ26" s="284"/>
      <c r="EVR26" s="284"/>
      <c r="EVS26" s="284"/>
      <c r="EVT26" s="284"/>
      <c r="EVU26" s="284"/>
      <c r="EVV26" s="284"/>
      <c r="EVW26" s="284"/>
      <c r="EVX26" s="284"/>
      <c r="EVY26" s="284"/>
      <c r="EVZ26" s="284"/>
      <c r="EWA26" s="284"/>
      <c r="EWB26" s="284"/>
      <c r="EWC26" s="284"/>
      <c r="EWD26" s="284"/>
      <c r="EWE26" s="284"/>
      <c r="EWF26" s="284"/>
      <c r="EWG26" s="284"/>
      <c r="EWH26" s="284"/>
      <c r="EWI26" s="284"/>
      <c r="EWJ26" s="284"/>
      <c r="EWK26" s="284"/>
      <c r="EWL26" s="284"/>
      <c r="EWM26" s="284"/>
      <c r="EWN26" s="284"/>
      <c r="EWO26" s="284"/>
      <c r="EWP26" s="284"/>
      <c r="EWQ26" s="284"/>
      <c r="EWR26" s="284"/>
      <c r="EWS26" s="284"/>
      <c r="EWT26" s="284"/>
      <c r="EWU26" s="284"/>
      <c r="EWV26" s="284"/>
      <c r="EWW26" s="284"/>
      <c r="EWX26" s="284"/>
      <c r="EWY26" s="284"/>
      <c r="EWZ26" s="284"/>
      <c r="EXA26" s="284"/>
      <c r="EXB26" s="284"/>
      <c r="EXC26" s="284"/>
      <c r="EXD26" s="284"/>
      <c r="EXE26" s="284"/>
      <c r="EXF26" s="284"/>
      <c r="EXG26" s="284"/>
      <c r="EXH26" s="284"/>
      <c r="EXI26" s="284"/>
      <c r="EXJ26" s="284"/>
      <c r="EXK26" s="284"/>
      <c r="EXL26" s="284"/>
      <c r="EXM26" s="284"/>
      <c r="EXN26" s="284"/>
      <c r="EXO26" s="284"/>
      <c r="EXP26" s="284"/>
      <c r="EXQ26" s="284"/>
      <c r="EXR26" s="284"/>
      <c r="EXS26" s="284"/>
      <c r="EXT26" s="284"/>
      <c r="EXU26" s="284"/>
      <c r="EXV26" s="284"/>
      <c r="EXW26" s="284"/>
      <c r="EXX26" s="284"/>
      <c r="EXY26" s="284"/>
      <c r="EXZ26" s="284"/>
      <c r="EYA26" s="284"/>
      <c r="EYB26" s="284"/>
      <c r="EYC26" s="284"/>
      <c r="EYD26" s="284"/>
      <c r="EYE26" s="284"/>
      <c r="EYF26" s="284"/>
      <c r="EYG26" s="284"/>
      <c r="EYH26" s="284"/>
      <c r="EYI26" s="284"/>
      <c r="EYJ26" s="284"/>
      <c r="EYK26" s="284"/>
      <c r="EYL26" s="284"/>
      <c r="EYM26" s="284"/>
      <c r="EYN26" s="284"/>
      <c r="EYO26" s="284"/>
      <c r="EYP26" s="284"/>
      <c r="EYQ26" s="284"/>
      <c r="EYR26" s="284"/>
      <c r="EYS26" s="284"/>
      <c r="EYT26" s="284"/>
      <c r="EYU26" s="284"/>
      <c r="EYV26" s="284"/>
      <c r="EYW26" s="284"/>
      <c r="EYX26" s="284"/>
      <c r="EYY26" s="284"/>
      <c r="EYZ26" s="284"/>
      <c r="EZA26" s="284"/>
      <c r="EZB26" s="284"/>
      <c r="EZC26" s="284"/>
      <c r="EZD26" s="284"/>
      <c r="EZE26" s="284"/>
      <c r="EZF26" s="284"/>
      <c r="EZG26" s="284"/>
      <c r="EZH26" s="284"/>
      <c r="EZI26" s="284"/>
      <c r="EZJ26" s="284"/>
      <c r="EZK26" s="284"/>
      <c r="EZL26" s="284"/>
      <c r="EZM26" s="284"/>
      <c r="EZN26" s="284"/>
      <c r="EZO26" s="284"/>
      <c r="EZP26" s="284"/>
      <c r="EZQ26" s="284"/>
      <c r="EZR26" s="284"/>
      <c r="EZS26" s="284"/>
      <c r="EZT26" s="284"/>
      <c r="EZU26" s="284"/>
      <c r="EZV26" s="284"/>
      <c r="EZW26" s="284"/>
      <c r="EZX26" s="284"/>
      <c r="EZY26" s="284"/>
      <c r="EZZ26" s="284"/>
      <c r="FAA26" s="284"/>
      <c r="FAB26" s="284"/>
      <c r="FAC26" s="284"/>
      <c r="FAD26" s="284"/>
      <c r="FAE26" s="284"/>
      <c r="FAF26" s="284"/>
      <c r="FAG26" s="284"/>
      <c r="FAH26" s="284"/>
      <c r="FAI26" s="284"/>
      <c r="FAJ26" s="284"/>
      <c r="FAK26" s="284"/>
      <c r="FAL26" s="284"/>
      <c r="FAM26" s="284"/>
      <c r="FAN26" s="284"/>
      <c r="FAO26" s="284"/>
      <c r="FAP26" s="284"/>
      <c r="FAQ26" s="284"/>
      <c r="FAR26" s="284"/>
      <c r="FAS26" s="284"/>
      <c r="FAT26" s="284"/>
      <c r="FAU26" s="284"/>
      <c r="FAV26" s="284"/>
      <c r="FAW26" s="284"/>
      <c r="FAX26" s="284"/>
      <c r="FAY26" s="284"/>
      <c r="FAZ26" s="284"/>
      <c r="FBA26" s="284"/>
      <c r="FBB26" s="284"/>
      <c r="FBC26" s="284"/>
      <c r="FBD26" s="284"/>
      <c r="FBE26" s="284"/>
      <c r="FBF26" s="284"/>
      <c r="FBG26" s="284"/>
      <c r="FBH26" s="284"/>
      <c r="FBI26" s="284"/>
      <c r="FBJ26" s="284"/>
      <c r="FBK26" s="284"/>
      <c r="FBL26" s="284"/>
      <c r="FBM26" s="284"/>
      <c r="FBN26" s="284"/>
      <c r="FBO26" s="284"/>
      <c r="FBP26" s="284"/>
      <c r="FBQ26" s="284"/>
      <c r="FBR26" s="284"/>
      <c r="FBS26" s="284"/>
      <c r="FBT26" s="284"/>
      <c r="FBU26" s="284"/>
      <c r="FBV26" s="284"/>
      <c r="FBW26" s="284"/>
      <c r="FBX26" s="284"/>
      <c r="FBY26" s="284"/>
      <c r="FBZ26" s="284"/>
      <c r="FCA26" s="284"/>
      <c r="FCB26" s="284"/>
      <c r="FCC26" s="284"/>
      <c r="FCD26" s="284"/>
      <c r="FCE26" s="284"/>
      <c r="FCF26" s="284"/>
      <c r="FCG26" s="284"/>
      <c r="FCH26" s="284"/>
      <c r="FCI26" s="284"/>
      <c r="FCJ26" s="284"/>
      <c r="FCK26" s="284"/>
      <c r="FCL26" s="284"/>
      <c r="FCM26" s="284"/>
      <c r="FCN26" s="284"/>
      <c r="FCO26" s="284"/>
      <c r="FCP26" s="284"/>
      <c r="FCQ26" s="284"/>
      <c r="FCR26" s="284"/>
      <c r="FCS26" s="284"/>
      <c r="FCT26" s="284"/>
      <c r="FCU26" s="284"/>
      <c r="FCV26" s="284"/>
      <c r="FCW26" s="284"/>
      <c r="FCX26" s="284"/>
      <c r="FCY26" s="284"/>
      <c r="FCZ26" s="284"/>
      <c r="FDA26" s="284"/>
      <c r="FDB26" s="284"/>
      <c r="FDC26" s="284"/>
      <c r="FDD26" s="284"/>
      <c r="FDE26" s="284"/>
      <c r="FDF26" s="284"/>
      <c r="FDG26" s="284"/>
      <c r="FDH26" s="284"/>
      <c r="FDI26" s="284"/>
      <c r="FDJ26" s="284"/>
      <c r="FDK26" s="284"/>
      <c r="FDL26" s="284"/>
      <c r="FDM26" s="284"/>
      <c r="FDN26" s="284"/>
      <c r="FDO26" s="284"/>
      <c r="FDP26" s="284"/>
      <c r="FDQ26" s="284"/>
      <c r="FDR26" s="284"/>
      <c r="FDS26" s="284"/>
      <c r="FDT26" s="284"/>
      <c r="FDU26" s="284"/>
      <c r="FDV26" s="284"/>
      <c r="FDW26" s="284"/>
      <c r="FDX26" s="284"/>
      <c r="FDY26" s="284"/>
      <c r="FDZ26" s="284"/>
      <c r="FEA26" s="284"/>
      <c r="FEB26" s="284"/>
      <c r="FEC26" s="284"/>
      <c r="FED26" s="284"/>
      <c r="FEE26" s="284"/>
      <c r="FEF26" s="284"/>
      <c r="FEG26" s="284"/>
      <c r="FEH26" s="284"/>
      <c r="FEI26" s="284"/>
      <c r="FEJ26" s="284"/>
      <c r="FEK26" s="284"/>
      <c r="FEL26" s="284"/>
      <c r="FEM26" s="284"/>
      <c r="FEN26" s="284"/>
      <c r="FEO26" s="284"/>
      <c r="FEP26" s="284"/>
      <c r="FEQ26" s="284"/>
      <c r="FER26" s="284"/>
      <c r="FES26" s="284"/>
      <c r="FET26" s="284"/>
      <c r="FEU26" s="284"/>
      <c r="FEV26" s="284"/>
      <c r="FEW26" s="284"/>
      <c r="FEX26" s="284"/>
      <c r="FEY26" s="284"/>
      <c r="FEZ26" s="284"/>
      <c r="FFA26" s="284"/>
      <c r="FFB26" s="284"/>
      <c r="FFC26" s="284"/>
      <c r="FFD26" s="284"/>
      <c r="FFE26" s="284"/>
      <c r="FFF26" s="284"/>
      <c r="FFG26" s="284"/>
      <c r="FFH26" s="284"/>
      <c r="FFI26" s="284"/>
      <c r="FFJ26" s="284"/>
      <c r="FFK26" s="284"/>
      <c r="FFL26" s="284"/>
      <c r="FFM26" s="284"/>
      <c r="FFN26" s="284"/>
      <c r="FFO26" s="284"/>
      <c r="FFP26" s="284"/>
      <c r="FFQ26" s="284"/>
      <c r="FFR26" s="284"/>
      <c r="FFS26" s="284"/>
      <c r="FFT26" s="284"/>
      <c r="FFU26" s="284"/>
      <c r="FFV26" s="284"/>
      <c r="FFW26" s="284"/>
      <c r="FFX26" s="284"/>
      <c r="FFY26" s="284"/>
      <c r="FFZ26" s="284"/>
      <c r="FGA26" s="284"/>
      <c r="FGB26" s="284"/>
      <c r="FGC26" s="284"/>
      <c r="FGD26" s="284"/>
      <c r="FGE26" s="284"/>
      <c r="FGF26" s="284"/>
      <c r="FGG26" s="284"/>
      <c r="FGH26" s="284"/>
      <c r="FGI26" s="284"/>
      <c r="FGJ26" s="284"/>
      <c r="FGK26" s="284"/>
      <c r="FGL26" s="284"/>
      <c r="FGM26" s="284"/>
      <c r="FGN26" s="284"/>
      <c r="FGO26" s="284"/>
      <c r="FGP26" s="284"/>
      <c r="FGQ26" s="284"/>
      <c r="FGR26" s="284"/>
      <c r="FGS26" s="284"/>
      <c r="FGT26" s="284"/>
      <c r="FGU26" s="284"/>
      <c r="FGV26" s="284"/>
      <c r="FGW26" s="284"/>
      <c r="FGX26" s="284"/>
      <c r="FGY26" s="284"/>
      <c r="FGZ26" s="284"/>
      <c r="FHA26" s="284"/>
      <c r="FHB26" s="284"/>
      <c r="FHC26" s="284"/>
      <c r="FHD26" s="284"/>
      <c r="FHE26" s="284"/>
      <c r="FHF26" s="284"/>
      <c r="FHG26" s="284"/>
      <c r="FHH26" s="284"/>
      <c r="FHI26" s="284"/>
      <c r="FHJ26" s="284"/>
      <c r="FHK26" s="284"/>
      <c r="FHL26" s="284"/>
      <c r="FHM26" s="284"/>
      <c r="FHN26" s="284"/>
      <c r="FHO26" s="284"/>
      <c r="FHP26" s="284"/>
      <c r="FHQ26" s="284"/>
      <c r="FHR26" s="284"/>
      <c r="FHS26" s="284"/>
      <c r="FHT26" s="284"/>
      <c r="FHU26" s="284"/>
      <c r="FHV26" s="284"/>
      <c r="FHW26" s="284"/>
      <c r="FHX26" s="284"/>
      <c r="FHY26" s="284"/>
      <c r="FHZ26" s="284"/>
      <c r="FIA26" s="284"/>
      <c r="FIB26" s="284"/>
      <c r="FIC26" s="284"/>
      <c r="FID26" s="284"/>
      <c r="FIE26" s="284"/>
      <c r="FIF26" s="284"/>
      <c r="FIG26" s="284"/>
      <c r="FIH26" s="284"/>
      <c r="FII26" s="284"/>
      <c r="FIJ26" s="284"/>
      <c r="FIK26" s="284"/>
      <c r="FIL26" s="284"/>
      <c r="FIM26" s="284"/>
      <c r="FIN26" s="284"/>
      <c r="FIO26" s="284"/>
      <c r="FIP26" s="284"/>
      <c r="FIQ26" s="284"/>
      <c r="FIR26" s="284"/>
      <c r="FIS26" s="284"/>
      <c r="FIT26" s="284"/>
      <c r="FIU26" s="284"/>
      <c r="FIV26" s="284"/>
      <c r="FIW26" s="284"/>
      <c r="FIX26" s="284"/>
      <c r="FIY26" s="284"/>
      <c r="FIZ26" s="284"/>
      <c r="FJA26" s="284"/>
      <c r="FJB26" s="284"/>
      <c r="FJC26" s="284"/>
      <c r="FJD26" s="284"/>
      <c r="FJE26" s="284"/>
      <c r="FJF26" s="284"/>
      <c r="FJG26" s="284"/>
      <c r="FJH26" s="284"/>
      <c r="FJI26" s="284"/>
      <c r="FJJ26" s="284"/>
      <c r="FJK26" s="284"/>
      <c r="FJL26" s="284"/>
      <c r="FJM26" s="284"/>
      <c r="FJN26" s="284"/>
      <c r="FJO26" s="284"/>
      <c r="FJP26" s="284"/>
      <c r="FJQ26" s="284"/>
      <c r="FJR26" s="284"/>
      <c r="FJS26" s="284"/>
      <c r="FJT26" s="284"/>
      <c r="FJU26" s="284"/>
      <c r="FJV26" s="284"/>
      <c r="FJW26" s="284"/>
      <c r="FJX26" s="284"/>
      <c r="FJY26" s="284"/>
      <c r="FJZ26" s="284"/>
      <c r="FKA26" s="284"/>
      <c r="FKB26" s="284"/>
      <c r="FKC26" s="284"/>
      <c r="FKD26" s="284"/>
      <c r="FKE26" s="284"/>
      <c r="FKF26" s="284"/>
      <c r="FKG26" s="284"/>
      <c r="FKH26" s="284"/>
      <c r="FKI26" s="284"/>
      <c r="FKJ26" s="284"/>
      <c r="FKK26" s="284"/>
      <c r="FKL26" s="284"/>
      <c r="FKM26" s="284"/>
      <c r="FKN26" s="284"/>
      <c r="FKO26" s="284"/>
      <c r="FKP26" s="284"/>
      <c r="FKQ26" s="284"/>
      <c r="FKR26" s="284"/>
      <c r="FKS26" s="284"/>
      <c r="FKT26" s="284"/>
      <c r="FKU26" s="284"/>
      <c r="FKV26" s="284"/>
      <c r="FKW26" s="284"/>
      <c r="FKX26" s="284"/>
      <c r="FKY26" s="284"/>
      <c r="FKZ26" s="284"/>
      <c r="FLA26" s="284"/>
      <c r="FLB26" s="284"/>
      <c r="FLC26" s="284"/>
      <c r="FLD26" s="284"/>
      <c r="FLE26" s="284"/>
      <c r="FLF26" s="284"/>
      <c r="FLG26" s="284"/>
      <c r="FLH26" s="284"/>
      <c r="FLI26" s="284"/>
      <c r="FLJ26" s="284"/>
      <c r="FLK26" s="284"/>
      <c r="FLL26" s="284"/>
      <c r="FLM26" s="284"/>
      <c r="FLN26" s="284"/>
      <c r="FLO26" s="284"/>
      <c r="FLP26" s="284"/>
      <c r="FLQ26" s="284"/>
      <c r="FLR26" s="284"/>
      <c r="FLS26" s="284"/>
      <c r="FLT26" s="284"/>
      <c r="FLU26" s="284"/>
      <c r="FLV26" s="284"/>
      <c r="FLW26" s="284"/>
      <c r="FLX26" s="284"/>
      <c r="FLY26" s="284"/>
      <c r="FLZ26" s="284"/>
      <c r="FMA26" s="284"/>
      <c r="FMB26" s="284"/>
      <c r="FMC26" s="284"/>
      <c r="FMD26" s="284"/>
      <c r="FME26" s="284"/>
      <c r="FMF26" s="284"/>
      <c r="FMG26" s="284"/>
      <c r="FMH26" s="284"/>
      <c r="FMI26" s="284"/>
      <c r="FMJ26" s="284"/>
      <c r="FMK26" s="284"/>
      <c r="FML26" s="284"/>
      <c r="FMM26" s="284"/>
      <c r="FMN26" s="284"/>
      <c r="FMO26" s="284"/>
      <c r="FMP26" s="284"/>
      <c r="FMQ26" s="284"/>
      <c r="FMR26" s="284"/>
      <c r="FMS26" s="284"/>
      <c r="FMT26" s="284"/>
      <c r="FMU26" s="284"/>
      <c r="FMV26" s="284"/>
      <c r="FMW26" s="284"/>
      <c r="FMX26" s="284"/>
      <c r="FMY26" s="284"/>
      <c r="FMZ26" s="284"/>
      <c r="FNA26" s="284"/>
      <c r="FNB26" s="284"/>
      <c r="FNC26" s="284"/>
      <c r="FND26" s="284"/>
      <c r="FNE26" s="284"/>
      <c r="FNF26" s="284"/>
      <c r="FNG26" s="284"/>
      <c r="FNH26" s="284"/>
      <c r="FNI26" s="284"/>
      <c r="FNJ26" s="284"/>
      <c r="FNK26" s="284"/>
      <c r="FNL26" s="284"/>
      <c r="FNM26" s="284"/>
      <c r="FNN26" s="284"/>
      <c r="FNO26" s="284"/>
      <c r="FNP26" s="284"/>
      <c r="FNQ26" s="284"/>
      <c r="FNR26" s="284"/>
      <c r="FNS26" s="284"/>
      <c r="FNT26" s="284"/>
      <c r="FNU26" s="284"/>
      <c r="FNV26" s="284"/>
      <c r="FNW26" s="284"/>
      <c r="FNX26" s="284"/>
      <c r="FNY26" s="284"/>
      <c r="FNZ26" s="284"/>
      <c r="FOA26" s="284"/>
      <c r="FOB26" s="284"/>
      <c r="FOC26" s="284"/>
      <c r="FOD26" s="284"/>
      <c r="FOE26" s="284"/>
      <c r="FOF26" s="284"/>
      <c r="FOG26" s="284"/>
      <c r="FOH26" s="284"/>
      <c r="FOI26" s="284"/>
      <c r="FOJ26" s="284"/>
      <c r="FOK26" s="284"/>
      <c r="FOL26" s="284"/>
      <c r="FOM26" s="284"/>
      <c r="FON26" s="284"/>
      <c r="FOO26" s="284"/>
      <c r="FOP26" s="284"/>
      <c r="FOQ26" s="284"/>
      <c r="FOR26" s="284"/>
      <c r="FOS26" s="284"/>
      <c r="FOT26" s="284"/>
      <c r="FOU26" s="284"/>
      <c r="FOV26" s="284"/>
      <c r="FOW26" s="284"/>
      <c r="FOX26" s="284"/>
      <c r="FOY26" s="284"/>
      <c r="FOZ26" s="284"/>
      <c r="FPA26" s="284"/>
      <c r="FPB26" s="284"/>
      <c r="FPC26" s="284"/>
      <c r="FPD26" s="284"/>
      <c r="FPE26" s="284"/>
      <c r="FPF26" s="284"/>
      <c r="FPG26" s="284"/>
      <c r="FPH26" s="284"/>
      <c r="FPI26" s="284"/>
      <c r="FPJ26" s="284"/>
      <c r="FPK26" s="284"/>
      <c r="FPL26" s="284"/>
      <c r="FPM26" s="284"/>
      <c r="FPN26" s="284"/>
      <c r="FPO26" s="284"/>
      <c r="FPP26" s="284"/>
      <c r="FPQ26" s="284"/>
      <c r="FPR26" s="284"/>
      <c r="FPS26" s="284"/>
      <c r="FPT26" s="284"/>
      <c r="FPU26" s="284"/>
      <c r="FPV26" s="284"/>
      <c r="FPW26" s="284"/>
      <c r="FPX26" s="284"/>
      <c r="FPY26" s="284"/>
      <c r="FPZ26" s="284"/>
      <c r="FQA26" s="284"/>
      <c r="FQB26" s="284"/>
      <c r="FQC26" s="284"/>
      <c r="FQD26" s="284"/>
      <c r="FQE26" s="284"/>
      <c r="FQF26" s="284"/>
      <c r="FQG26" s="284"/>
      <c r="FQH26" s="284"/>
      <c r="FQI26" s="284"/>
      <c r="FQJ26" s="284"/>
      <c r="FQK26" s="284"/>
      <c r="FQL26" s="284"/>
      <c r="FQM26" s="284"/>
      <c r="FQN26" s="284"/>
      <c r="FQO26" s="284"/>
      <c r="FQP26" s="284"/>
      <c r="FQQ26" s="284"/>
      <c r="FQR26" s="284"/>
      <c r="FQS26" s="284"/>
      <c r="FQT26" s="284"/>
      <c r="FQU26" s="284"/>
      <c r="FQV26" s="284"/>
      <c r="FQW26" s="284"/>
      <c r="FQX26" s="284"/>
      <c r="FQY26" s="284"/>
      <c r="FQZ26" s="284"/>
      <c r="FRA26" s="284"/>
      <c r="FRB26" s="284"/>
      <c r="FRC26" s="284"/>
      <c r="FRD26" s="284"/>
      <c r="FRE26" s="284"/>
      <c r="FRF26" s="284"/>
      <c r="FRG26" s="284"/>
      <c r="FRH26" s="284"/>
      <c r="FRI26" s="284"/>
      <c r="FRJ26" s="284"/>
      <c r="FRK26" s="284"/>
      <c r="FRL26" s="284"/>
      <c r="FRM26" s="284"/>
      <c r="FRN26" s="284"/>
      <c r="FRO26" s="284"/>
      <c r="FRP26" s="284"/>
      <c r="FRQ26" s="284"/>
      <c r="FRR26" s="284"/>
      <c r="FRS26" s="284"/>
      <c r="FRT26" s="284"/>
      <c r="FRU26" s="284"/>
      <c r="FRV26" s="284"/>
      <c r="FRW26" s="284"/>
      <c r="FRX26" s="284"/>
      <c r="FRY26" s="284"/>
      <c r="FRZ26" s="284"/>
      <c r="FSA26" s="284"/>
      <c r="FSB26" s="284"/>
      <c r="FSC26" s="284"/>
      <c r="FSD26" s="284"/>
      <c r="FSE26" s="284"/>
      <c r="FSF26" s="284"/>
      <c r="FSG26" s="284"/>
      <c r="FSH26" s="284"/>
      <c r="FSI26" s="284"/>
      <c r="FSJ26" s="284"/>
      <c r="FSK26" s="284"/>
      <c r="FSL26" s="284"/>
      <c r="FSM26" s="284"/>
      <c r="FSN26" s="284"/>
      <c r="FSO26" s="284"/>
      <c r="FSP26" s="284"/>
      <c r="FSQ26" s="284"/>
      <c r="FSR26" s="284"/>
      <c r="FSS26" s="284"/>
      <c r="FST26" s="284"/>
      <c r="FSU26" s="284"/>
      <c r="FSV26" s="284"/>
      <c r="FSW26" s="284"/>
      <c r="FSX26" s="284"/>
      <c r="FSY26" s="284"/>
      <c r="FSZ26" s="284"/>
      <c r="FTA26" s="284"/>
      <c r="FTB26" s="284"/>
      <c r="FTC26" s="284"/>
      <c r="FTD26" s="284"/>
      <c r="FTE26" s="284"/>
      <c r="FTF26" s="284"/>
      <c r="FTG26" s="284"/>
      <c r="FTH26" s="284"/>
      <c r="FTI26" s="284"/>
      <c r="FTJ26" s="284"/>
      <c r="FTK26" s="284"/>
      <c r="FTL26" s="284"/>
      <c r="FTM26" s="284"/>
      <c r="FTN26" s="284"/>
      <c r="FTO26" s="284"/>
      <c r="FTP26" s="284"/>
      <c r="FTQ26" s="284"/>
      <c r="FTR26" s="284"/>
      <c r="FTS26" s="284"/>
      <c r="FTT26" s="284"/>
      <c r="FTU26" s="284"/>
      <c r="FTV26" s="284"/>
      <c r="FTW26" s="284"/>
      <c r="FTX26" s="284"/>
      <c r="FTY26" s="284"/>
      <c r="FTZ26" s="284"/>
      <c r="FUA26" s="284"/>
      <c r="FUB26" s="284"/>
      <c r="FUC26" s="284"/>
      <c r="FUD26" s="284"/>
      <c r="FUE26" s="284"/>
      <c r="FUF26" s="284"/>
      <c r="FUG26" s="284"/>
      <c r="FUH26" s="284"/>
      <c r="FUI26" s="284"/>
      <c r="FUJ26" s="284"/>
      <c r="FUK26" s="284"/>
      <c r="FUL26" s="284"/>
      <c r="FUM26" s="284"/>
      <c r="FUN26" s="284"/>
      <c r="FUO26" s="284"/>
      <c r="FUP26" s="284"/>
      <c r="FUQ26" s="284"/>
      <c r="FUR26" s="284"/>
      <c r="FUS26" s="284"/>
      <c r="FUT26" s="284"/>
      <c r="FUU26" s="284"/>
      <c r="FUV26" s="284"/>
      <c r="FUW26" s="284"/>
      <c r="FUX26" s="284"/>
      <c r="FUY26" s="284"/>
      <c r="FUZ26" s="284"/>
      <c r="FVA26" s="284"/>
      <c r="FVB26" s="284"/>
      <c r="FVC26" s="284"/>
      <c r="FVD26" s="284"/>
      <c r="FVE26" s="284"/>
      <c r="FVF26" s="284"/>
      <c r="FVG26" s="284"/>
      <c r="FVH26" s="284"/>
      <c r="FVI26" s="284"/>
      <c r="FVJ26" s="284"/>
      <c r="FVK26" s="284"/>
      <c r="FVL26" s="284"/>
      <c r="FVM26" s="284"/>
      <c r="FVN26" s="284"/>
      <c r="FVO26" s="284"/>
      <c r="FVP26" s="284"/>
      <c r="FVQ26" s="284"/>
      <c r="FVR26" s="284"/>
      <c r="FVS26" s="284"/>
      <c r="FVT26" s="284"/>
      <c r="FVU26" s="284"/>
      <c r="FVV26" s="284"/>
      <c r="FVW26" s="284"/>
      <c r="FVX26" s="284"/>
      <c r="FVY26" s="284"/>
      <c r="FVZ26" s="284"/>
      <c r="FWA26" s="284"/>
      <c r="FWB26" s="284"/>
      <c r="FWC26" s="284"/>
      <c r="FWD26" s="284"/>
      <c r="FWE26" s="284"/>
      <c r="FWF26" s="284"/>
      <c r="FWG26" s="284"/>
      <c r="FWH26" s="284"/>
      <c r="FWI26" s="284"/>
      <c r="FWJ26" s="284"/>
      <c r="FWK26" s="284"/>
      <c r="FWL26" s="284"/>
      <c r="FWM26" s="284"/>
      <c r="FWN26" s="284"/>
      <c r="FWO26" s="284"/>
      <c r="FWP26" s="284"/>
      <c r="FWQ26" s="284"/>
      <c r="FWR26" s="284"/>
      <c r="FWS26" s="284"/>
      <c r="FWT26" s="284"/>
      <c r="FWU26" s="284"/>
      <c r="FWV26" s="284"/>
      <c r="FWW26" s="284"/>
      <c r="FWX26" s="284"/>
      <c r="FWY26" s="284"/>
      <c r="FWZ26" s="284"/>
      <c r="FXA26" s="284"/>
      <c r="FXB26" s="284"/>
      <c r="FXC26" s="284"/>
      <c r="FXD26" s="284"/>
      <c r="FXE26" s="284"/>
      <c r="FXF26" s="284"/>
      <c r="FXG26" s="284"/>
      <c r="FXH26" s="284"/>
      <c r="FXI26" s="284"/>
      <c r="FXJ26" s="284"/>
      <c r="FXK26" s="284"/>
      <c r="FXL26" s="284"/>
      <c r="FXM26" s="284"/>
      <c r="FXN26" s="284"/>
      <c r="FXO26" s="284"/>
      <c r="FXP26" s="284"/>
      <c r="FXQ26" s="284"/>
      <c r="FXR26" s="284"/>
      <c r="FXS26" s="284"/>
      <c r="FXT26" s="284"/>
      <c r="FXU26" s="284"/>
      <c r="FXV26" s="284"/>
      <c r="FXW26" s="284"/>
      <c r="FXX26" s="284"/>
      <c r="FXY26" s="284"/>
      <c r="FXZ26" s="284"/>
      <c r="FYA26" s="284"/>
      <c r="FYB26" s="284"/>
      <c r="FYC26" s="284"/>
      <c r="FYD26" s="284"/>
      <c r="FYE26" s="284"/>
      <c r="FYF26" s="284"/>
      <c r="FYG26" s="284"/>
      <c r="FYH26" s="284"/>
      <c r="FYI26" s="284"/>
      <c r="FYJ26" s="284"/>
      <c r="FYK26" s="284"/>
      <c r="FYL26" s="284"/>
      <c r="FYM26" s="284"/>
      <c r="FYN26" s="284"/>
      <c r="FYO26" s="284"/>
      <c r="FYP26" s="284"/>
      <c r="FYQ26" s="284"/>
      <c r="FYR26" s="284"/>
      <c r="FYS26" s="284"/>
      <c r="FYT26" s="284"/>
      <c r="FYU26" s="284"/>
      <c r="FYV26" s="284"/>
      <c r="FYW26" s="284"/>
      <c r="FYX26" s="284"/>
      <c r="FYY26" s="284"/>
      <c r="FYZ26" s="284"/>
      <c r="FZA26" s="284"/>
      <c r="FZB26" s="284"/>
      <c r="FZC26" s="284"/>
      <c r="FZD26" s="284"/>
      <c r="FZE26" s="284"/>
      <c r="FZF26" s="284"/>
      <c r="FZG26" s="284"/>
      <c r="FZH26" s="284"/>
      <c r="FZI26" s="284"/>
      <c r="FZJ26" s="284"/>
      <c r="FZK26" s="284"/>
      <c r="FZL26" s="284"/>
      <c r="FZM26" s="284"/>
      <c r="FZN26" s="284"/>
      <c r="FZO26" s="284"/>
      <c r="FZP26" s="284"/>
      <c r="FZQ26" s="284"/>
      <c r="FZR26" s="284"/>
      <c r="FZS26" s="284"/>
      <c r="FZT26" s="284"/>
      <c r="FZU26" s="284"/>
      <c r="FZV26" s="284"/>
      <c r="FZW26" s="284"/>
      <c r="FZX26" s="284"/>
      <c r="FZY26" s="284"/>
      <c r="FZZ26" s="284"/>
      <c r="GAA26" s="284"/>
      <c r="GAB26" s="284"/>
      <c r="GAC26" s="284"/>
      <c r="GAD26" s="284"/>
      <c r="GAE26" s="284"/>
      <c r="GAF26" s="284"/>
      <c r="GAG26" s="284"/>
      <c r="GAH26" s="284"/>
      <c r="GAI26" s="284"/>
      <c r="GAJ26" s="284"/>
      <c r="GAK26" s="284"/>
      <c r="GAL26" s="284"/>
      <c r="GAM26" s="284"/>
      <c r="GAN26" s="284"/>
      <c r="GAO26" s="284"/>
      <c r="GAP26" s="284"/>
      <c r="GAQ26" s="284"/>
      <c r="GAR26" s="284"/>
      <c r="GAS26" s="284"/>
      <c r="GAT26" s="284"/>
      <c r="GAU26" s="284"/>
      <c r="GAV26" s="284"/>
      <c r="GAW26" s="284"/>
      <c r="GAX26" s="284"/>
      <c r="GAY26" s="284"/>
      <c r="GAZ26" s="284"/>
      <c r="GBA26" s="284"/>
      <c r="GBB26" s="284"/>
      <c r="GBC26" s="284"/>
      <c r="GBD26" s="284"/>
      <c r="GBE26" s="284"/>
      <c r="GBF26" s="284"/>
      <c r="GBG26" s="284"/>
      <c r="GBH26" s="284"/>
      <c r="GBI26" s="284"/>
      <c r="GBJ26" s="284"/>
      <c r="GBK26" s="284"/>
      <c r="GBL26" s="284"/>
      <c r="GBM26" s="284"/>
      <c r="GBN26" s="284"/>
      <c r="GBO26" s="284"/>
      <c r="GBP26" s="284"/>
      <c r="GBQ26" s="284"/>
      <c r="GBR26" s="284"/>
      <c r="GBS26" s="284"/>
      <c r="GBT26" s="284"/>
      <c r="GBU26" s="284"/>
      <c r="GBV26" s="284"/>
      <c r="GBW26" s="284"/>
      <c r="GBX26" s="284"/>
      <c r="GBY26" s="284"/>
      <c r="GBZ26" s="284"/>
      <c r="GCA26" s="284"/>
      <c r="GCB26" s="284"/>
      <c r="GCC26" s="284"/>
      <c r="GCD26" s="284"/>
      <c r="GCE26" s="284"/>
      <c r="GCF26" s="284"/>
      <c r="GCG26" s="284"/>
      <c r="GCH26" s="284"/>
      <c r="GCI26" s="284"/>
      <c r="GCJ26" s="284"/>
      <c r="GCK26" s="284"/>
      <c r="GCL26" s="284"/>
      <c r="GCM26" s="284"/>
      <c r="GCN26" s="284"/>
      <c r="GCO26" s="284"/>
      <c r="GCP26" s="284"/>
      <c r="GCQ26" s="284"/>
      <c r="GCR26" s="284"/>
      <c r="GCS26" s="284"/>
      <c r="GCT26" s="284"/>
      <c r="GCU26" s="284"/>
      <c r="GCV26" s="284"/>
      <c r="GCW26" s="284"/>
      <c r="GCX26" s="284"/>
      <c r="GCY26" s="284"/>
      <c r="GCZ26" s="284"/>
      <c r="GDA26" s="284"/>
      <c r="GDB26" s="284"/>
      <c r="GDC26" s="284"/>
      <c r="GDD26" s="284"/>
      <c r="GDE26" s="284"/>
      <c r="GDF26" s="284"/>
      <c r="GDG26" s="284"/>
      <c r="GDH26" s="284"/>
      <c r="GDI26" s="284"/>
      <c r="GDJ26" s="284"/>
      <c r="GDK26" s="284"/>
      <c r="GDL26" s="284"/>
      <c r="GDM26" s="284"/>
      <c r="GDN26" s="284"/>
      <c r="GDO26" s="284"/>
      <c r="GDP26" s="284"/>
      <c r="GDQ26" s="284"/>
      <c r="GDR26" s="284"/>
      <c r="GDS26" s="284"/>
      <c r="GDT26" s="284"/>
      <c r="GDU26" s="284"/>
      <c r="GDV26" s="284"/>
      <c r="GDW26" s="284"/>
      <c r="GDX26" s="284"/>
      <c r="GDY26" s="284"/>
      <c r="GDZ26" s="284"/>
      <c r="GEA26" s="284"/>
      <c r="GEB26" s="284"/>
      <c r="GEC26" s="284"/>
      <c r="GED26" s="284"/>
      <c r="GEE26" s="284"/>
      <c r="GEF26" s="284"/>
      <c r="GEG26" s="284"/>
      <c r="GEH26" s="284"/>
      <c r="GEI26" s="284"/>
      <c r="GEJ26" s="284"/>
      <c r="GEK26" s="284"/>
      <c r="GEL26" s="284"/>
      <c r="GEM26" s="284"/>
      <c r="GEN26" s="284"/>
      <c r="GEO26" s="284"/>
      <c r="GEP26" s="284"/>
      <c r="GEQ26" s="284"/>
      <c r="GER26" s="284"/>
      <c r="GES26" s="284"/>
      <c r="GET26" s="284"/>
      <c r="GEU26" s="284"/>
      <c r="GEV26" s="284"/>
      <c r="GEW26" s="284"/>
      <c r="GEX26" s="284"/>
      <c r="GEY26" s="284"/>
      <c r="GEZ26" s="284"/>
      <c r="GFA26" s="284"/>
      <c r="GFB26" s="284"/>
      <c r="GFC26" s="284"/>
      <c r="GFD26" s="284"/>
      <c r="GFE26" s="284"/>
      <c r="GFF26" s="284"/>
      <c r="GFG26" s="284"/>
      <c r="GFH26" s="284"/>
      <c r="GFI26" s="284"/>
      <c r="GFJ26" s="284"/>
      <c r="GFK26" s="284"/>
      <c r="GFL26" s="284"/>
      <c r="GFM26" s="284"/>
      <c r="GFN26" s="284"/>
      <c r="GFO26" s="284"/>
      <c r="GFP26" s="284"/>
      <c r="GFQ26" s="284"/>
      <c r="GFR26" s="284"/>
      <c r="GFS26" s="284"/>
      <c r="GFT26" s="284"/>
      <c r="GFU26" s="284"/>
      <c r="GFV26" s="284"/>
      <c r="GFW26" s="284"/>
      <c r="GFX26" s="284"/>
      <c r="GFY26" s="284"/>
      <c r="GFZ26" s="284"/>
      <c r="GGA26" s="284"/>
      <c r="GGB26" s="284"/>
      <c r="GGC26" s="284"/>
      <c r="GGD26" s="284"/>
      <c r="GGE26" s="284"/>
      <c r="GGF26" s="284"/>
      <c r="GGG26" s="284"/>
      <c r="GGH26" s="284"/>
      <c r="GGI26" s="284"/>
      <c r="GGJ26" s="284"/>
      <c r="GGK26" s="284"/>
      <c r="GGL26" s="284"/>
      <c r="GGM26" s="284"/>
      <c r="GGN26" s="284"/>
      <c r="GGO26" s="284"/>
      <c r="GGP26" s="284"/>
      <c r="GGQ26" s="284"/>
      <c r="GGR26" s="284"/>
      <c r="GGS26" s="284"/>
      <c r="GGT26" s="284"/>
      <c r="GGU26" s="284"/>
      <c r="GGV26" s="284"/>
      <c r="GGW26" s="284"/>
      <c r="GGX26" s="284"/>
      <c r="GGY26" s="284"/>
      <c r="GGZ26" s="284"/>
      <c r="GHA26" s="284"/>
      <c r="GHB26" s="284"/>
      <c r="GHC26" s="284"/>
      <c r="GHD26" s="284"/>
      <c r="GHE26" s="284"/>
      <c r="GHF26" s="284"/>
      <c r="GHG26" s="284"/>
      <c r="GHH26" s="284"/>
      <c r="GHI26" s="284"/>
      <c r="GHJ26" s="284"/>
      <c r="GHK26" s="284"/>
      <c r="GHL26" s="284"/>
      <c r="GHM26" s="284"/>
      <c r="GHN26" s="284"/>
      <c r="GHO26" s="284"/>
      <c r="GHP26" s="284"/>
      <c r="GHQ26" s="284"/>
      <c r="GHR26" s="284"/>
      <c r="GHS26" s="284"/>
      <c r="GHT26" s="284"/>
      <c r="GHU26" s="284"/>
      <c r="GHV26" s="284"/>
      <c r="GHW26" s="284"/>
      <c r="GHX26" s="284"/>
      <c r="GHY26" s="284"/>
      <c r="GHZ26" s="284"/>
      <c r="GIA26" s="284"/>
      <c r="GIB26" s="284"/>
      <c r="GIC26" s="284"/>
      <c r="GID26" s="284"/>
      <c r="GIE26" s="284"/>
      <c r="GIF26" s="284"/>
      <c r="GIG26" s="284"/>
      <c r="GIH26" s="284"/>
      <c r="GII26" s="284"/>
      <c r="GIJ26" s="284"/>
      <c r="GIK26" s="284"/>
      <c r="GIL26" s="284"/>
      <c r="GIM26" s="284"/>
      <c r="GIN26" s="284"/>
      <c r="GIO26" s="284"/>
      <c r="GIP26" s="284"/>
      <c r="GIQ26" s="284"/>
      <c r="GIR26" s="284"/>
      <c r="GIS26" s="284"/>
      <c r="GIT26" s="284"/>
      <c r="GIU26" s="284"/>
      <c r="GIV26" s="284"/>
      <c r="GIW26" s="284"/>
      <c r="GIX26" s="284"/>
      <c r="GIY26" s="284"/>
      <c r="GIZ26" s="284"/>
      <c r="GJA26" s="284"/>
      <c r="GJB26" s="284"/>
      <c r="GJC26" s="284"/>
      <c r="GJD26" s="284"/>
      <c r="GJE26" s="284"/>
      <c r="GJF26" s="284"/>
      <c r="GJG26" s="284"/>
      <c r="GJH26" s="284"/>
      <c r="GJI26" s="284"/>
      <c r="GJJ26" s="284"/>
      <c r="GJK26" s="284"/>
      <c r="GJL26" s="284"/>
      <c r="GJM26" s="284"/>
      <c r="GJN26" s="284"/>
      <c r="GJO26" s="284"/>
      <c r="GJP26" s="284"/>
      <c r="GJQ26" s="284"/>
      <c r="GJR26" s="284"/>
      <c r="GJS26" s="284"/>
      <c r="GJT26" s="284"/>
      <c r="GJU26" s="284"/>
      <c r="GJV26" s="284"/>
      <c r="GJW26" s="284"/>
      <c r="GJX26" s="284"/>
      <c r="GJY26" s="284"/>
      <c r="GJZ26" s="284"/>
      <c r="GKA26" s="284"/>
      <c r="GKB26" s="284"/>
      <c r="GKC26" s="284"/>
      <c r="GKD26" s="284"/>
      <c r="GKE26" s="284"/>
      <c r="GKF26" s="284"/>
      <c r="GKG26" s="284"/>
      <c r="GKH26" s="284"/>
      <c r="GKI26" s="284"/>
      <c r="GKJ26" s="284"/>
      <c r="GKK26" s="284"/>
      <c r="GKL26" s="284"/>
      <c r="GKM26" s="284"/>
      <c r="GKN26" s="284"/>
      <c r="GKO26" s="284"/>
      <c r="GKP26" s="284"/>
      <c r="GKQ26" s="284"/>
      <c r="GKR26" s="284"/>
      <c r="GKS26" s="284"/>
      <c r="GKT26" s="284"/>
      <c r="GKU26" s="284"/>
      <c r="GKV26" s="284"/>
      <c r="GKW26" s="284"/>
      <c r="GKX26" s="284"/>
      <c r="GKY26" s="284"/>
      <c r="GKZ26" s="284"/>
      <c r="GLA26" s="284"/>
      <c r="GLB26" s="284"/>
      <c r="GLC26" s="284"/>
      <c r="GLD26" s="284"/>
      <c r="GLE26" s="284"/>
      <c r="GLF26" s="284"/>
      <c r="GLG26" s="284"/>
      <c r="GLH26" s="284"/>
      <c r="GLI26" s="284"/>
      <c r="GLJ26" s="284"/>
      <c r="GLK26" s="284"/>
      <c r="GLL26" s="284"/>
      <c r="GLM26" s="284"/>
      <c r="GLN26" s="284"/>
      <c r="GLO26" s="284"/>
      <c r="GLP26" s="284"/>
      <c r="GLQ26" s="284"/>
      <c r="GLR26" s="284"/>
      <c r="GLS26" s="284"/>
      <c r="GLT26" s="284"/>
      <c r="GLU26" s="284"/>
      <c r="GLV26" s="284"/>
      <c r="GLW26" s="284"/>
      <c r="GLX26" s="284"/>
      <c r="GLY26" s="284"/>
      <c r="GLZ26" s="284"/>
      <c r="GMA26" s="284"/>
      <c r="GMB26" s="284"/>
      <c r="GMC26" s="284"/>
      <c r="GMD26" s="284"/>
      <c r="GME26" s="284"/>
      <c r="GMF26" s="284"/>
      <c r="GMG26" s="284"/>
      <c r="GMH26" s="284"/>
      <c r="GMI26" s="284"/>
      <c r="GMJ26" s="284"/>
      <c r="GMK26" s="284"/>
      <c r="GML26" s="284"/>
      <c r="GMM26" s="284"/>
      <c r="GMN26" s="284"/>
      <c r="GMO26" s="284"/>
      <c r="GMP26" s="284"/>
      <c r="GMQ26" s="284"/>
      <c r="GMR26" s="284"/>
      <c r="GMS26" s="284"/>
      <c r="GMT26" s="284"/>
      <c r="GMU26" s="284"/>
      <c r="GMV26" s="284"/>
      <c r="GMW26" s="284"/>
      <c r="GMX26" s="284"/>
      <c r="GMY26" s="284"/>
      <c r="GMZ26" s="284"/>
      <c r="GNA26" s="284"/>
      <c r="GNB26" s="284"/>
      <c r="GNC26" s="284"/>
      <c r="GND26" s="284"/>
      <c r="GNE26" s="284"/>
      <c r="GNF26" s="284"/>
      <c r="GNG26" s="284"/>
      <c r="GNH26" s="284"/>
      <c r="GNI26" s="284"/>
      <c r="GNJ26" s="284"/>
      <c r="GNK26" s="284"/>
      <c r="GNL26" s="284"/>
      <c r="GNM26" s="284"/>
      <c r="GNN26" s="284"/>
      <c r="GNO26" s="284"/>
      <c r="GNP26" s="284"/>
      <c r="GNQ26" s="284"/>
      <c r="GNR26" s="284"/>
      <c r="GNS26" s="284"/>
      <c r="GNT26" s="284"/>
      <c r="GNU26" s="284"/>
      <c r="GNV26" s="284"/>
      <c r="GNW26" s="284"/>
      <c r="GNX26" s="284"/>
      <c r="GNY26" s="284"/>
      <c r="GNZ26" s="284"/>
      <c r="GOA26" s="284"/>
      <c r="GOB26" s="284"/>
      <c r="GOC26" s="284"/>
      <c r="GOD26" s="284"/>
      <c r="GOE26" s="284"/>
      <c r="GOF26" s="284"/>
      <c r="GOG26" s="284"/>
      <c r="GOH26" s="284"/>
      <c r="GOI26" s="284"/>
      <c r="GOJ26" s="284"/>
      <c r="GOK26" s="284"/>
      <c r="GOL26" s="284"/>
      <c r="GOM26" s="284"/>
      <c r="GON26" s="284"/>
      <c r="GOO26" s="284"/>
      <c r="GOP26" s="284"/>
      <c r="GOQ26" s="284"/>
      <c r="GOR26" s="284"/>
      <c r="GOS26" s="284"/>
      <c r="GOT26" s="284"/>
      <c r="GOU26" s="284"/>
      <c r="GOV26" s="284"/>
      <c r="GOW26" s="284"/>
      <c r="GOX26" s="284"/>
      <c r="GOY26" s="284"/>
      <c r="GOZ26" s="284"/>
      <c r="GPA26" s="284"/>
      <c r="GPB26" s="284"/>
      <c r="GPC26" s="284"/>
      <c r="GPD26" s="284"/>
      <c r="GPE26" s="284"/>
      <c r="GPF26" s="284"/>
      <c r="GPG26" s="284"/>
      <c r="GPH26" s="284"/>
      <c r="GPI26" s="284"/>
      <c r="GPJ26" s="284"/>
      <c r="GPK26" s="284"/>
      <c r="GPL26" s="284"/>
      <c r="GPM26" s="284"/>
      <c r="GPN26" s="284"/>
      <c r="GPO26" s="284"/>
      <c r="GPP26" s="284"/>
      <c r="GPQ26" s="284"/>
      <c r="GPR26" s="284"/>
      <c r="GPS26" s="284"/>
      <c r="GPT26" s="284"/>
      <c r="GPU26" s="284"/>
      <c r="GPV26" s="284"/>
      <c r="GPW26" s="284"/>
      <c r="GPX26" s="284"/>
      <c r="GPY26" s="284"/>
      <c r="GPZ26" s="284"/>
      <c r="GQA26" s="284"/>
      <c r="GQB26" s="284"/>
      <c r="GQC26" s="284"/>
      <c r="GQD26" s="284"/>
      <c r="GQE26" s="284"/>
      <c r="GQF26" s="284"/>
      <c r="GQG26" s="284"/>
      <c r="GQH26" s="284"/>
      <c r="GQI26" s="284"/>
      <c r="GQJ26" s="284"/>
      <c r="GQK26" s="284"/>
      <c r="GQL26" s="284"/>
      <c r="GQM26" s="284"/>
      <c r="GQN26" s="284"/>
      <c r="GQO26" s="284"/>
      <c r="GQP26" s="284"/>
      <c r="GQQ26" s="284"/>
      <c r="GQR26" s="284"/>
      <c r="GQS26" s="284"/>
      <c r="GQT26" s="284"/>
      <c r="GQU26" s="284"/>
      <c r="GQV26" s="284"/>
      <c r="GQW26" s="284"/>
      <c r="GQX26" s="284"/>
      <c r="GQY26" s="284"/>
      <c r="GQZ26" s="284"/>
      <c r="GRA26" s="284"/>
      <c r="GRB26" s="284"/>
      <c r="GRC26" s="284"/>
      <c r="GRD26" s="284"/>
      <c r="GRE26" s="284"/>
      <c r="GRF26" s="284"/>
      <c r="GRG26" s="284"/>
      <c r="GRH26" s="284"/>
      <c r="GRI26" s="284"/>
      <c r="GRJ26" s="284"/>
      <c r="GRK26" s="284"/>
      <c r="GRL26" s="284"/>
      <c r="GRM26" s="284"/>
      <c r="GRN26" s="284"/>
      <c r="GRO26" s="284"/>
      <c r="GRP26" s="284"/>
      <c r="GRQ26" s="284"/>
      <c r="GRR26" s="284"/>
      <c r="GRS26" s="284"/>
      <c r="GRT26" s="284"/>
      <c r="GRU26" s="284"/>
      <c r="GRV26" s="284"/>
      <c r="GRW26" s="284"/>
      <c r="GRX26" s="284"/>
      <c r="GRY26" s="284"/>
      <c r="GRZ26" s="284"/>
      <c r="GSA26" s="284"/>
      <c r="GSB26" s="284"/>
      <c r="GSC26" s="284"/>
      <c r="GSD26" s="284"/>
      <c r="GSE26" s="284"/>
      <c r="GSF26" s="284"/>
      <c r="GSG26" s="284"/>
      <c r="GSH26" s="284"/>
      <c r="GSI26" s="284"/>
      <c r="GSJ26" s="284"/>
      <c r="GSK26" s="284"/>
      <c r="GSL26" s="284"/>
      <c r="GSM26" s="284"/>
      <c r="GSN26" s="284"/>
      <c r="GSO26" s="284"/>
      <c r="GSP26" s="284"/>
      <c r="GSQ26" s="284"/>
      <c r="GSR26" s="284"/>
      <c r="GSS26" s="284"/>
      <c r="GST26" s="284"/>
      <c r="GSU26" s="284"/>
      <c r="GSV26" s="284"/>
      <c r="GSW26" s="284"/>
      <c r="GSX26" s="284"/>
      <c r="GSY26" s="284"/>
      <c r="GSZ26" s="284"/>
      <c r="GTA26" s="284"/>
      <c r="GTB26" s="284"/>
      <c r="GTC26" s="284"/>
      <c r="GTD26" s="284"/>
      <c r="GTE26" s="284"/>
      <c r="GTF26" s="284"/>
      <c r="GTG26" s="284"/>
      <c r="GTH26" s="284"/>
      <c r="GTI26" s="284"/>
      <c r="GTJ26" s="284"/>
      <c r="GTK26" s="284"/>
      <c r="GTL26" s="284"/>
      <c r="GTM26" s="284"/>
      <c r="GTN26" s="284"/>
      <c r="GTO26" s="284"/>
      <c r="GTP26" s="284"/>
      <c r="GTQ26" s="284"/>
      <c r="GTR26" s="284"/>
      <c r="GTS26" s="284"/>
      <c r="GTT26" s="284"/>
      <c r="GTU26" s="284"/>
      <c r="GTV26" s="284"/>
      <c r="GTW26" s="284"/>
      <c r="GTX26" s="284"/>
      <c r="GTY26" s="284"/>
      <c r="GTZ26" s="284"/>
      <c r="GUA26" s="284"/>
      <c r="GUB26" s="284"/>
      <c r="GUC26" s="284"/>
      <c r="GUD26" s="284"/>
      <c r="GUE26" s="284"/>
      <c r="GUF26" s="284"/>
      <c r="GUG26" s="284"/>
      <c r="GUH26" s="284"/>
      <c r="GUI26" s="284"/>
      <c r="GUJ26" s="284"/>
      <c r="GUK26" s="284"/>
      <c r="GUL26" s="284"/>
      <c r="GUM26" s="284"/>
      <c r="GUN26" s="284"/>
      <c r="GUO26" s="284"/>
      <c r="GUP26" s="284"/>
      <c r="GUQ26" s="284"/>
      <c r="GUR26" s="284"/>
      <c r="GUS26" s="284"/>
      <c r="GUT26" s="284"/>
      <c r="GUU26" s="284"/>
      <c r="GUV26" s="284"/>
      <c r="GUW26" s="284"/>
      <c r="GUX26" s="284"/>
      <c r="GUY26" s="284"/>
      <c r="GUZ26" s="284"/>
      <c r="GVA26" s="284"/>
      <c r="GVB26" s="284"/>
      <c r="GVC26" s="284"/>
      <c r="GVD26" s="284"/>
      <c r="GVE26" s="284"/>
      <c r="GVF26" s="284"/>
      <c r="GVG26" s="284"/>
      <c r="GVH26" s="284"/>
      <c r="GVI26" s="284"/>
      <c r="GVJ26" s="284"/>
      <c r="GVK26" s="284"/>
      <c r="GVL26" s="284"/>
      <c r="GVM26" s="284"/>
      <c r="GVN26" s="284"/>
      <c r="GVO26" s="284"/>
      <c r="GVP26" s="284"/>
      <c r="GVQ26" s="284"/>
      <c r="GVR26" s="284"/>
      <c r="GVS26" s="284"/>
      <c r="GVT26" s="284"/>
      <c r="GVU26" s="284"/>
      <c r="GVV26" s="284"/>
      <c r="GVW26" s="284"/>
      <c r="GVX26" s="284"/>
      <c r="GVY26" s="284"/>
      <c r="GVZ26" s="284"/>
      <c r="GWA26" s="284"/>
      <c r="GWB26" s="284"/>
      <c r="GWC26" s="284"/>
      <c r="GWD26" s="284"/>
      <c r="GWE26" s="284"/>
      <c r="GWF26" s="284"/>
      <c r="GWG26" s="284"/>
      <c r="GWH26" s="284"/>
      <c r="GWI26" s="284"/>
      <c r="GWJ26" s="284"/>
      <c r="GWK26" s="284"/>
      <c r="GWL26" s="284"/>
      <c r="GWM26" s="284"/>
      <c r="GWN26" s="284"/>
      <c r="GWO26" s="284"/>
      <c r="GWP26" s="284"/>
      <c r="GWQ26" s="284"/>
      <c r="GWR26" s="284"/>
      <c r="GWS26" s="284"/>
      <c r="GWT26" s="284"/>
      <c r="GWU26" s="284"/>
      <c r="GWV26" s="284"/>
      <c r="GWW26" s="284"/>
      <c r="GWX26" s="284"/>
      <c r="GWY26" s="284"/>
      <c r="GWZ26" s="284"/>
      <c r="GXA26" s="284"/>
      <c r="GXB26" s="284"/>
      <c r="GXC26" s="284"/>
      <c r="GXD26" s="284"/>
      <c r="GXE26" s="284"/>
      <c r="GXF26" s="284"/>
      <c r="GXG26" s="284"/>
      <c r="GXH26" s="284"/>
      <c r="GXI26" s="284"/>
      <c r="GXJ26" s="284"/>
      <c r="GXK26" s="284"/>
      <c r="GXL26" s="284"/>
      <c r="GXM26" s="284"/>
      <c r="GXN26" s="284"/>
      <c r="GXO26" s="284"/>
      <c r="GXP26" s="284"/>
      <c r="GXQ26" s="284"/>
      <c r="GXR26" s="284"/>
      <c r="GXS26" s="284"/>
      <c r="GXT26" s="284"/>
      <c r="GXU26" s="284"/>
      <c r="GXV26" s="284"/>
      <c r="GXW26" s="284"/>
      <c r="GXX26" s="284"/>
      <c r="GXY26" s="284"/>
      <c r="GXZ26" s="284"/>
      <c r="GYA26" s="284"/>
      <c r="GYB26" s="284"/>
      <c r="GYC26" s="284"/>
      <c r="GYD26" s="284"/>
      <c r="GYE26" s="284"/>
      <c r="GYF26" s="284"/>
      <c r="GYG26" s="284"/>
      <c r="GYH26" s="284"/>
      <c r="GYI26" s="284"/>
      <c r="GYJ26" s="284"/>
      <c r="GYK26" s="284"/>
      <c r="GYL26" s="284"/>
      <c r="GYM26" s="284"/>
      <c r="GYN26" s="284"/>
      <c r="GYO26" s="284"/>
      <c r="GYP26" s="284"/>
      <c r="GYQ26" s="284"/>
      <c r="GYR26" s="284"/>
      <c r="GYS26" s="284"/>
      <c r="GYT26" s="284"/>
      <c r="GYU26" s="284"/>
      <c r="GYV26" s="284"/>
      <c r="GYW26" s="284"/>
      <c r="GYX26" s="284"/>
      <c r="GYY26" s="284"/>
      <c r="GYZ26" s="284"/>
      <c r="GZA26" s="284"/>
      <c r="GZB26" s="284"/>
      <c r="GZC26" s="284"/>
      <c r="GZD26" s="284"/>
      <c r="GZE26" s="284"/>
      <c r="GZF26" s="284"/>
      <c r="GZG26" s="284"/>
      <c r="GZH26" s="284"/>
      <c r="GZI26" s="284"/>
      <c r="GZJ26" s="284"/>
      <c r="GZK26" s="284"/>
      <c r="GZL26" s="284"/>
      <c r="GZM26" s="284"/>
      <c r="GZN26" s="284"/>
      <c r="GZO26" s="284"/>
      <c r="GZP26" s="284"/>
      <c r="GZQ26" s="284"/>
      <c r="GZR26" s="284"/>
      <c r="GZS26" s="284"/>
      <c r="GZT26" s="284"/>
      <c r="GZU26" s="284"/>
      <c r="GZV26" s="284"/>
      <c r="GZW26" s="284"/>
      <c r="GZX26" s="284"/>
      <c r="GZY26" s="284"/>
      <c r="GZZ26" s="284"/>
      <c r="HAA26" s="284"/>
      <c r="HAB26" s="284"/>
      <c r="HAC26" s="284"/>
      <c r="HAD26" s="284"/>
      <c r="HAE26" s="284"/>
      <c r="HAF26" s="284"/>
      <c r="HAG26" s="284"/>
      <c r="HAH26" s="284"/>
      <c r="HAI26" s="284"/>
      <c r="HAJ26" s="284"/>
      <c r="HAK26" s="284"/>
      <c r="HAL26" s="284"/>
      <c r="HAM26" s="284"/>
      <c r="HAN26" s="284"/>
      <c r="HAO26" s="284"/>
      <c r="HAP26" s="284"/>
      <c r="HAQ26" s="284"/>
      <c r="HAR26" s="284"/>
      <c r="HAS26" s="284"/>
      <c r="HAT26" s="284"/>
      <c r="HAU26" s="284"/>
      <c r="HAV26" s="284"/>
      <c r="HAW26" s="284"/>
      <c r="HAX26" s="284"/>
      <c r="HAY26" s="284"/>
      <c r="HAZ26" s="284"/>
      <c r="HBA26" s="284"/>
      <c r="HBB26" s="284"/>
      <c r="HBC26" s="284"/>
      <c r="HBD26" s="284"/>
      <c r="HBE26" s="284"/>
      <c r="HBF26" s="284"/>
      <c r="HBG26" s="284"/>
      <c r="HBH26" s="284"/>
      <c r="HBI26" s="284"/>
      <c r="HBJ26" s="284"/>
      <c r="HBK26" s="284"/>
      <c r="HBL26" s="284"/>
      <c r="HBM26" s="284"/>
      <c r="HBN26" s="284"/>
      <c r="HBO26" s="284"/>
      <c r="HBP26" s="284"/>
      <c r="HBQ26" s="284"/>
      <c r="HBR26" s="284"/>
      <c r="HBS26" s="284"/>
      <c r="HBT26" s="284"/>
      <c r="HBU26" s="284"/>
      <c r="HBV26" s="284"/>
      <c r="HBW26" s="284"/>
      <c r="HBX26" s="284"/>
      <c r="HBY26" s="284"/>
      <c r="HBZ26" s="284"/>
      <c r="HCA26" s="284"/>
      <c r="HCB26" s="284"/>
      <c r="HCC26" s="284"/>
      <c r="HCD26" s="284"/>
      <c r="HCE26" s="284"/>
      <c r="HCF26" s="284"/>
      <c r="HCG26" s="284"/>
      <c r="HCH26" s="284"/>
      <c r="HCI26" s="284"/>
      <c r="HCJ26" s="284"/>
      <c r="HCK26" s="284"/>
      <c r="HCL26" s="284"/>
      <c r="HCM26" s="284"/>
      <c r="HCN26" s="284"/>
      <c r="HCO26" s="284"/>
      <c r="HCP26" s="284"/>
      <c r="HCQ26" s="284"/>
      <c r="HCR26" s="284"/>
      <c r="HCS26" s="284"/>
      <c r="HCT26" s="284"/>
      <c r="HCU26" s="284"/>
      <c r="HCV26" s="284"/>
      <c r="HCW26" s="284"/>
      <c r="HCX26" s="284"/>
      <c r="HCY26" s="284"/>
      <c r="HCZ26" s="284"/>
      <c r="HDA26" s="284"/>
      <c r="HDB26" s="284"/>
      <c r="HDC26" s="284"/>
      <c r="HDD26" s="284"/>
      <c r="HDE26" s="284"/>
      <c r="HDF26" s="284"/>
      <c r="HDG26" s="284"/>
      <c r="HDH26" s="284"/>
      <c r="HDI26" s="284"/>
      <c r="HDJ26" s="284"/>
      <c r="HDK26" s="284"/>
      <c r="HDL26" s="284"/>
      <c r="HDM26" s="284"/>
      <c r="HDN26" s="284"/>
      <c r="HDO26" s="284"/>
      <c r="HDP26" s="284"/>
      <c r="HDQ26" s="284"/>
      <c r="HDR26" s="284"/>
      <c r="HDS26" s="284"/>
      <c r="HDT26" s="284"/>
      <c r="HDU26" s="284"/>
      <c r="HDV26" s="284"/>
      <c r="HDW26" s="284"/>
      <c r="HDX26" s="284"/>
      <c r="HDY26" s="284"/>
      <c r="HDZ26" s="284"/>
      <c r="HEA26" s="284"/>
      <c r="HEB26" s="284"/>
      <c r="HEC26" s="284"/>
      <c r="HED26" s="284"/>
      <c r="HEE26" s="284"/>
      <c r="HEF26" s="284"/>
      <c r="HEG26" s="284"/>
      <c r="HEH26" s="284"/>
      <c r="HEI26" s="284"/>
      <c r="HEJ26" s="284"/>
      <c r="HEK26" s="284"/>
      <c r="HEL26" s="284"/>
      <c r="HEM26" s="284"/>
      <c r="HEN26" s="284"/>
      <c r="HEO26" s="284"/>
      <c r="HEP26" s="284"/>
      <c r="HEQ26" s="284"/>
      <c r="HER26" s="284"/>
      <c r="HES26" s="284"/>
      <c r="HET26" s="284"/>
      <c r="HEU26" s="284"/>
      <c r="HEV26" s="284"/>
      <c r="HEW26" s="284"/>
      <c r="HEX26" s="284"/>
      <c r="HEY26" s="284"/>
      <c r="HEZ26" s="284"/>
      <c r="HFA26" s="284"/>
      <c r="HFB26" s="284"/>
      <c r="HFC26" s="284"/>
      <c r="HFD26" s="284"/>
      <c r="HFE26" s="284"/>
      <c r="HFF26" s="284"/>
      <c r="HFG26" s="284"/>
      <c r="HFH26" s="284"/>
      <c r="HFI26" s="284"/>
      <c r="HFJ26" s="284"/>
      <c r="HFK26" s="284"/>
      <c r="HFL26" s="284"/>
      <c r="HFM26" s="284"/>
      <c r="HFN26" s="284"/>
      <c r="HFO26" s="284"/>
      <c r="HFP26" s="284"/>
      <c r="HFQ26" s="284"/>
      <c r="HFR26" s="284"/>
      <c r="HFS26" s="284"/>
      <c r="HFT26" s="284"/>
      <c r="HFU26" s="284"/>
      <c r="HFV26" s="284"/>
      <c r="HFW26" s="284"/>
      <c r="HFX26" s="284"/>
      <c r="HFY26" s="284"/>
      <c r="HFZ26" s="284"/>
      <c r="HGA26" s="284"/>
      <c r="HGB26" s="284"/>
      <c r="HGC26" s="284"/>
      <c r="HGD26" s="284"/>
      <c r="HGE26" s="284"/>
      <c r="HGF26" s="284"/>
      <c r="HGG26" s="284"/>
      <c r="HGH26" s="284"/>
      <c r="HGI26" s="284"/>
      <c r="HGJ26" s="284"/>
      <c r="HGK26" s="284"/>
      <c r="HGL26" s="284"/>
      <c r="HGM26" s="284"/>
      <c r="HGN26" s="284"/>
      <c r="HGO26" s="284"/>
      <c r="HGP26" s="284"/>
      <c r="HGQ26" s="284"/>
      <c r="HGR26" s="284"/>
      <c r="HGS26" s="284"/>
      <c r="HGT26" s="284"/>
      <c r="HGU26" s="284"/>
      <c r="HGV26" s="284"/>
      <c r="HGW26" s="284"/>
      <c r="HGX26" s="284"/>
      <c r="HGY26" s="284"/>
      <c r="HGZ26" s="284"/>
      <c r="HHA26" s="284"/>
      <c r="HHB26" s="284"/>
      <c r="HHC26" s="284"/>
      <c r="HHD26" s="284"/>
      <c r="HHE26" s="284"/>
      <c r="HHF26" s="284"/>
      <c r="HHG26" s="284"/>
      <c r="HHH26" s="284"/>
      <c r="HHI26" s="284"/>
      <c r="HHJ26" s="284"/>
      <c r="HHK26" s="284"/>
      <c r="HHL26" s="284"/>
      <c r="HHM26" s="284"/>
      <c r="HHN26" s="284"/>
      <c r="HHO26" s="284"/>
      <c r="HHP26" s="284"/>
      <c r="HHQ26" s="284"/>
      <c r="HHR26" s="284"/>
      <c r="HHS26" s="284"/>
      <c r="HHT26" s="284"/>
      <c r="HHU26" s="284"/>
      <c r="HHV26" s="284"/>
      <c r="HHW26" s="284"/>
      <c r="HHX26" s="284"/>
      <c r="HHY26" s="284"/>
      <c r="HHZ26" s="284"/>
      <c r="HIA26" s="284"/>
      <c r="HIB26" s="284"/>
      <c r="HIC26" s="284"/>
      <c r="HID26" s="284"/>
      <c r="HIE26" s="284"/>
      <c r="HIF26" s="284"/>
      <c r="HIG26" s="284"/>
      <c r="HIH26" s="284"/>
      <c r="HII26" s="284"/>
      <c r="HIJ26" s="284"/>
      <c r="HIK26" s="284"/>
      <c r="HIL26" s="284"/>
      <c r="HIM26" s="284"/>
      <c r="HIN26" s="284"/>
      <c r="HIO26" s="284"/>
      <c r="HIP26" s="284"/>
      <c r="HIQ26" s="284"/>
      <c r="HIR26" s="284"/>
      <c r="HIS26" s="284"/>
      <c r="HIT26" s="284"/>
      <c r="HIU26" s="284"/>
      <c r="HIV26" s="284"/>
      <c r="HIW26" s="284"/>
      <c r="HIX26" s="284"/>
      <c r="HIY26" s="284"/>
      <c r="HIZ26" s="284"/>
      <c r="HJA26" s="284"/>
      <c r="HJB26" s="284"/>
      <c r="HJC26" s="284"/>
      <c r="HJD26" s="284"/>
      <c r="HJE26" s="284"/>
      <c r="HJF26" s="284"/>
      <c r="HJG26" s="284"/>
      <c r="HJH26" s="284"/>
      <c r="HJI26" s="284"/>
      <c r="HJJ26" s="284"/>
      <c r="HJK26" s="284"/>
      <c r="HJL26" s="284"/>
      <c r="HJM26" s="284"/>
      <c r="HJN26" s="284"/>
      <c r="HJO26" s="284"/>
      <c r="HJP26" s="284"/>
      <c r="HJQ26" s="284"/>
      <c r="HJR26" s="284"/>
      <c r="HJS26" s="284"/>
      <c r="HJT26" s="284"/>
      <c r="HJU26" s="284"/>
      <c r="HJV26" s="284"/>
      <c r="HJW26" s="284"/>
      <c r="HJX26" s="284"/>
      <c r="HJY26" s="284"/>
      <c r="HJZ26" s="284"/>
      <c r="HKA26" s="284"/>
      <c r="HKB26" s="284"/>
      <c r="HKC26" s="284"/>
      <c r="HKD26" s="284"/>
      <c r="HKE26" s="284"/>
      <c r="HKF26" s="284"/>
      <c r="HKG26" s="284"/>
      <c r="HKH26" s="284"/>
      <c r="HKI26" s="284"/>
      <c r="HKJ26" s="284"/>
      <c r="HKK26" s="284"/>
      <c r="HKL26" s="284"/>
      <c r="HKM26" s="284"/>
      <c r="HKN26" s="284"/>
      <c r="HKO26" s="284"/>
      <c r="HKP26" s="284"/>
      <c r="HKQ26" s="284"/>
      <c r="HKR26" s="284"/>
      <c r="HKS26" s="284"/>
      <c r="HKT26" s="284"/>
      <c r="HKU26" s="284"/>
      <c r="HKV26" s="284"/>
      <c r="HKW26" s="284"/>
      <c r="HKX26" s="284"/>
      <c r="HKY26" s="284"/>
      <c r="HKZ26" s="284"/>
      <c r="HLA26" s="284"/>
      <c r="HLB26" s="284"/>
      <c r="HLC26" s="284"/>
      <c r="HLD26" s="284"/>
      <c r="HLE26" s="284"/>
      <c r="HLF26" s="284"/>
      <c r="HLG26" s="284"/>
      <c r="HLH26" s="284"/>
      <c r="HLI26" s="284"/>
      <c r="HLJ26" s="284"/>
      <c r="HLK26" s="284"/>
      <c r="HLL26" s="284"/>
      <c r="HLM26" s="284"/>
      <c r="HLN26" s="284"/>
      <c r="HLO26" s="284"/>
      <c r="HLP26" s="284"/>
      <c r="HLQ26" s="284"/>
      <c r="HLR26" s="284"/>
      <c r="HLS26" s="284"/>
      <c r="HLT26" s="284"/>
      <c r="HLU26" s="284"/>
      <c r="HLV26" s="284"/>
      <c r="HLW26" s="284"/>
      <c r="HLX26" s="284"/>
      <c r="HLY26" s="284"/>
      <c r="HLZ26" s="284"/>
      <c r="HMA26" s="284"/>
      <c r="HMB26" s="284"/>
      <c r="HMC26" s="284"/>
      <c r="HMD26" s="284"/>
      <c r="HME26" s="284"/>
      <c r="HMF26" s="284"/>
      <c r="HMG26" s="284"/>
      <c r="HMH26" s="284"/>
      <c r="HMI26" s="284"/>
      <c r="HMJ26" s="284"/>
      <c r="HMK26" s="284"/>
      <c r="HML26" s="284"/>
      <c r="HMM26" s="284"/>
      <c r="HMN26" s="284"/>
      <c r="HMO26" s="284"/>
      <c r="HMP26" s="284"/>
      <c r="HMQ26" s="284"/>
      <c r="HMR26" s="284"/>
      <c r="HMS26" s="284"/>
      <c r="HMT26" s="284"/>
      <c r="HMU26" s="284"/>
      <c r="HMV26" s="284"/>
      <c r="HMW26" s="284"/>
      <c r="HMX26" s="284"/>
      <c r="HMY26" s="284"/>
      <c r="HMZ26" s="284"/>
      <c r="HNA26" s="284"/>
      <c r="HNB26" s="284"/>
      <c r="HNC26" s="284"/>
      <c r="HND26" s="284"/>
      <c r="HNE26" s="284"/>
      <c r="HNF26" s="284"/>
      <c r="HNG26" s="284"/>
      <c r="HNH26" s="284"/>
      <c r="HNI26" s="284"/>
      <c r="HNJ26" s="284"/>
      <c r="HNK26" s="284"/>
      <c r="HNL26" s="284"/>
      <c r="HNM26" s="284"/>
      <c r="HNN26" s="284"/>
      <c r="HNO26" s="284"/>
      <c r="HNP26" s="284"/>
      <c r="HNQ26" s="284"/>
      <c r="HNR26" s="284"/>
      <c r="HNS26" s="284"/>
      <c r="HNT26" s="284"/>
      <c r="HNU26" s="284"/>
      <c r="HNV26" s="284"/>
      <c r="HNW26" s="284"/>
      <c r="HNX26" s="284"/>
      <c r="HNY26" s="284"/>
      <c r="HNZ26" s="284"/>
      <c r="HOA26" s="284"/>
      <c r="HOB26" s="284"/>
      <c r="HOC26" s="284"/>
      <c r="HOD26" s="284"/>
      <c r="HOE26" s="284"/>
      <c r="HOF26" s="284"/>
      <c r="HOG26" s="284"/>
      <c r="HOH26" s="284"/>
      <c r="HOI26" s="284"/>
      <c r="HOJ26" s="284"/>
      <c r="HOK26" s="284"/>
      <c r="HOL26" s="284"/>
      <c r="HOM26" s="284"/>
      <c r="HON26" s="284"/>
      <c r="HOO26" s="284"/>
      <c r="HOP26" s="284"/>
      <c r="HOQ26" s="284"/>
      <c r="HOR26" s="284"/>
      <c r="HOS26" s="284"/>
      <c r="HOT26" s="284"/>
      <c r="HOU26" s="284"/>
      <c r="HOV26" s="284"/>
      <c r="HOW26" s="284"/>
      <c r="HOX26" s="284"/>
      <c r="HOY26" s="284"/>
      <c r="HOZ26" s="284"/>
      <c r="HPA26" s="284"/>
      <c r="HPB26" s="284"/>
      <c r="HPC26" s="284"/>
      <c r="HPD26" s="284"/>
      <c r="HPE26" s="284"/>
      <c r="HPF26" s="284"/>
      <c r="HPG26" s="284"/>
      <c r="HPH26" s="284"/>
      <c r="HPI26" s="284"/>
      <c r="HPJ26" s="284"/>
      <c r="HPK26" s="284"/>
      <c r="HPL26" s="284"/>
      <c r="HPM26" s="284"/>
      <c r="HPN26" s="284"/>
      <c r="HPO26" s="284"/>
      <c r="HPP26" s="284"/>
      <c r="HPQ26" s="284"/>
      <c r="HPR26" s="284"/>
      <c r="HPS26" s="284"/>
      <c r="HPT26" s="284"/>
      <c r="HPU26" s="284"/>
      <c r="HPV26" s="284"/>
      <c r="HPW26" s="284"/>
      <c r="HPX26" s="284"/>
      <c r="HPY26" s="284"/>
      <c r="HPZ26" s="284"/>
      <c r="HQA26" s="284"/>
      <c r="HQB26" s="284"/>
      <c r="HQC26" s="284"/>
      <c r="HQD26" s="284"/>
      <c r="HQE26" s="284"/>
      <c r="HQF26" s="284"/>
      <c r="HQG26" s="284"/>
      <c r="HQH26" s="284"/>
      <c r="HQI26" s="284"/>
      <c r="HQJ26" s="284"/>
      <c r="HQK26" s="284"/>
      <c r="HQL26" s="284"/>
      <c r="HQM26" s="284"/>
      <c r="HQN26" s="284"/>
      <c r="HQO26" s="284"/>
      <c r="HQP26" s="284"/>
      <c r="HQQ26" s="284"/>
      <c r="HQR26" s="284"/>
      <c r="HQS26" s="284"/>
      <c r="HQT26" s="284"/>
      <c r="HQU26" s="284"/>
      <c r="HQV26" s="284"/>
      <c r="HQW26" s="284"/>
      <c r="HQX26" s="284"/>
      <c r="HQY26" s="284"/>
      <c r="HQZ26" s="284"/>
      <c r="HRA26" s="284"/>
      <c r="HRB26" s="284"/>
      <c r="HRC26" s="284"/>
      <c r="HRD26" s="284"/>
      <c r="HRE26" s="284"/>
      <c r="HRF26" s="284"/>
      <c r="HRG26" s="284"/>
      <c r="HRH26" s="284"/>
      <c r="HRI26" s="284"/>
      <c r="HRJ26" s="284"/>
      <c r="HRK26" s="284"/>
      <c r="HRL26" s="284"/>
      <c r="HRM26" s="284"/>
      <c r="HRN26" s="284"/>
      <c r="HRO26" s="284"/>
      <c r="HRP26" s="284"/>
      <c r="HRQ26" s="284"/>
      <c r="HRR26" s="284"/>
      <c r="HRS26" s="284"/>
      <c r="HRT26" s="284"/>
      <c r="HRU26" s="284"/>
      <c r="HRV26" s="284"/>
      <c r="HRW26" s="284"/>
      <c r="HRX26" s="284"/>
      <c r="HRY26" s="284"/>
      <c r="HRZ26" s="284"/>
      <c r="HSA26" s="284"/>
      <c r="HSB26" s="284"/>
      <c r="HSC26" s="284"/>
      <c r="HSD26" s="284"/>
      <c r="HSE26" s="284"/>
      <c r="HSF26" s="284"/>
      <c r="HSG26" s="284"/>
      <c r="HSH26" s="284"/>
      <c r="HSI26" s="284"/>
      <c r="HSJ26" s="284"/>
      <c r="HSK26" s="284"/>
      <c r="HSL26" s="284"/>
      <c r="HSM26" s="284"/>
      <c r="HSN26" s="284"/>
      <c r="HSO26" s="284"/>
      <c r="HSP26" s="284"/>
      <c r="HSQ26" s="284"/>
      <c r="HSR26" s="284"/>
      <c r="HSS26" s="284"/>
      <c r="HST26" s="284"/>
      <c r="HSU26" s="284"/>
      <c r="HSV26" s="284"/>
      <c r="HSW26" s="284"/>
      <c r="HSX26" s="284"/>
      <c r="HSY26" s="284"/>
      <c r="HSZ26" s="284"/>
      <c r="HTA26" s="284"/>
      <c r="HTB26" s="284"/>
      <c r="HTC26" s="284"/>
      <c r="HTD26" s="284"/>
      <c r="HTE26" s="284"/>
      <c r="HTF26" s="284"/>
      <c r="HTG26" s="284"/>
      <c r="HTH26" s="284"/>
      <c r="HTI26" s="284"/>
      <c r="HTJ26" s="284"/>
      <c r="HTK26" s="284"/>
      <c r="HTL26" s="284"/>
      <c r="HTM26" s="284"/>
      <c r="HTN26" s="284"/>
      <c r="HTO26" s="284"/>
      <c r="HTP26" s="284"/>
      <c r="HTQ26" s="284"/>
      <c r="HTR26" s="284"/>
      <c r="HTS26" s="284"/>
      <c r="HTT26" s="284"/>
      <c r="HTU26" s="284"/>
      <c r="HTV26" s="284"/>
      <c r="HTW26" s="284"/>
      <c r="HTX26" s="284"/>
      <c r="HTY26" s="284"/>
      <c r="HTZ26" s="284"/>
      <c r="HUA26" s="284"/>
      <c r="HUB26" s="284"/>
      <c r="HUC26" s="284"/>
      <c r="HUD26" s="284"/>
      <c r="HUE26" s="284"/>
      <c r="HUF26" s="284"/>
      <c r="HUG26" s="284"/>
      <c r="HUH26" s="284"/>
      <c r="HUI26" s="284"/>
      <c r="HUJ26" s="284"/>
      <c r="HUK26" s="284"/>
      <c r="HUL26" s="284"/>
      <c r="HUM26" s="284"/>
      <c r="HUN26" s="284"/>
      <c r="HUO26" s="284"/>
      <c r="HUP26" s="284"/>
      <c r="HUQ26" s="284"/>
      <c r="HUR26" s="284"/>
      <c r="HUS26" s="284"/>
      <c r="HUT26" s="284"/>
      <c r="HUU26" s="284"/>
      <c r="HUV26" s="284"/>
      <c r="HUW26" s="284"/>
      <c r="HUX26" s="284"/>
      <c r="HUY26" s="284"/>
      <c r="HUZ26" s="284"/>
      <c r="HVA26" s="284"/>
      <c r="HVB26" s="284"/>
      <c r="HVC26" s="284"/>
      <c r="HVD26" s="284"/>
      <c r="HVE26" s="284"/>
      <c r="HVF26" s="284"/>
      <c r="HVG26" s="284"/>
      <c r="HVH26" s="284"/>
      <c r="HVI26" s="284"/>
      <c r="HVJ26" s="284"/>
      <c r="HVK26" s="284"/>
      <c r="HVL26" s="284"/>
      <c r="HVM26" s="284"/>
      <c r="HVN26" s="284"/>
      <c r="HVO26" s="284"/>
      <c r="HVP26" s="284"/>
      <c r="HVQ26" s="284"/>
      <c r="HVR26" s="284"/>
      <c r="HVS26" s="284"/>
      <c r="HVT26" s="284"/>
      <c r="HVU26" s="284"/>
      <c r="HVV26" s="284"/>
      <c r="HVW26" s="284"/>
      <c r="HVX26" s="284"/>
      <c r="HVY26" s="284"/>
      <c r="HVZ26" s="284"/>
      <c r="HWA26" s="284"/>
      <c r="HWB26" s="284"/>
      <c r="HWC26" s="284"/>
      <c r="HWD26" s="284"/>
      <c r="HWE26" s="284"/>
      <c r="HWF26" s="284"/>
      <c r="HWG26" s="284"/>
      <c r="HWH26" s="284"/>
      <c r="HWI26" s="284"/>
      <c r="HWJ26" s="284"/>
      <c r="HWK26" s="284"/>
      <c r="HWL26" s="284"/>
      <c r="HWM26" s="284"/>
      <c r="HWN26" s="284"/>
      <c r="HWO26" s="284"/>
      <c r="HWP26" s="284"/>
      <c r="HWQ26" s="284"/>
      <c r="HWR26" s="284"/>
      <c r="HWS26" s="284"/>
      <c r="HWT26" s="284"/>
      <c r="HWU26" s="284"/>
      <c r="HWV26" s="284"/>
      <c r="HWW26" s="284"/>
      <c r="HWX26" s="284"/>
      <c r="HWY26" s="284"/>
      <c r="HWZ26" s="284"/>
      <c r="HXA26" s="284"/>
      <c r="HXB26" s="284"/>
      <c r="HXC26" s="284"/>
      <c r="HXD26" s="284"/>
      <c r="HXE26" s="284"/>
      <c r="HXF26" s="284"/>
      <c r="HXG26" s="284"/>
      <c r="HXH26" s="284"/>
      <c r="HXI26" s="284"/>
      <c r="HXJ26" s="284"/>
      <c r="HXK26" s="284"/>
      <c r="HXL26" s="284"/>
      <c r="HXM26" s="284"/>
      <c r="HXN26" s="284"/>
      <c r="HXO26" s="284"/>
      <c r="HXP26" s="284"/>
      <c r="HXQ26" s="284"/>
      <c r="HXR26" s="284"/>
      <c r="HXS26" s="284"/>
      <c r="HXT26" s="284"/>
      <c r="HXU26" s="284"/>
      <c r="HXV26" s="284"/>
      <c r="HXW26" s="284"/>
      <c r="HXX26" s="284"/>
      <c r="HXY26" s="284"/>
      <c r="HXZ26" s="284"/>
      <c r="HYA26" s="284"/>
      <c r="HYB26" s="284"/>
      <c r="HYC26" s="284"/>
      <c r="HYD26" s="284"/>
      <c r="HYE26" s="284"/>
      <c r="HYF26" s="284"/>
      <c r="HYG26" s="284"/>
      <c r="HYH26" s="284"/>
      <c r="HYI26" s="284"/>
      <c r="HYJ26" s="284"/>
      <c r="HYK26" s="284"/>
      <c r="HYL26" s="284"/>
      <c r="HYM26" s="284"/>
      <c r="HYN26" s="284"/>
      <c r="HYO26" s="284"/>
      <c r="HYP26" s="284"/>
      <c r="HYQ26" s="284"/>
      <c r="HYR26" s="284"/>
      <c r="HYS26" s="284"/>
      <c r="HYT26" s="284"/>
      <c r="HYU26" s="284"/>
      <c r="HYV26" s="284"/>
      <c r="HYW26" s="284"/>
      <c r="HYX26" s="284"/>
      <c r="HYY26" s="284"/>
      <c r="HYZ26" s="284"/>
      <c r="HZA26" s="284"/>
      <c r="HZB26" s="284"/>
      <c r="HZC26" s="284"/>
      <c r="HZD26" s="284"/>
      <c r="HZE26" s="284"/>
      <c r="HZF26" s="284"/>
      <c r="HZG26" s="284"/>
      <c r="HZH26" s="284"/>
      <c r="HZI26" s="284"/>
      <c r="HZJ26" s="284"/>
      <c r="HZK26" s="284"/>
      <c r="HZL26" s="284"/>
      <c r="HZM26" s="284"/>
      <c r="HZN26" s="284"/>
      <c r="HZO26" s="284"/>
      <c r="HZP26" s="284"/>
      <c r="HZQ26" s="284"/>
      <c r="HZR26" s="284"/>
      <c r="HZS26" s="284"/>
      <c r="HZT26" s="284"/>
      <c r="HZU26" s="284"/>
      <c r="HZV26" s="284"/>
      <c r="HZW26" s="284"/>
      <c r="HZX26" s="284"/>
      <c r="HZY26" s="284"/>
      <c r="HZZ26" s="284"/>
      <c r="IAA26" s="284"/>
      <c r="IAB26" s="284"/>
      <c r="IAC26" s="284"/>
      <c r="IAD26" s="284"/>
      <c r="IAE26" s="284"/>
      <c r="IAF26" s="284"/>
      <c r="IAG26" s="284"/>
      <c r="IAH26" s="284"/>
      <c r="IAI26" s="284"/>
      <c r="IAJ26" s="284"/>
      <c r="IAK26" s="284"/>
      <c r="IAL26" s="284"/>
      <c r="IAM26" s="284"/>
      <c r="IAN26" s="284"/>
      <c r="IAO26" s="284"/>
      <c r="IAP26" s="284"/>
      <c r="IAQ26" s="284"/>
      <c r="IAR26" s="284"/>
      <c r="IAS26" s="284"/>
      <c r="IAT26" s="284"/>
      <c r="IAU26" s="284"/>
      <c r="IAV26" s="284"/>
      <c r="IAW26" s="284"/>
      <c r="IAX26" s="284"/>
      <c r="IAY26" s="284"/>
      <c r="IAZ26" s="284"/>
      <c r="IBA26" s="284"/>
      <c r="IBB26" s="284"/>
      <c r="IBC26" s="284"/>
      <c r="IBD26" s="284"/>
      <c r="IBE26" s="284"/>
      <c r="IBF26" s="284"/>
      <c r="IBG26" s="284"/>
      <c r="IBH26" s="284"/>
      <c r="IBI26" s="284"/>
      <c r="IBJ26" s="284"/>
      <c r="IBK26" s="284"/>
      <c r="IBL26" s="284"/>
      <c r="IBM26" s="284"/>
      <c r="IBN26" s="284"/>
      <c r="IBO26" s="284"/>
      <c r="IBP26" s="284"/>
      <c r="IBQ26" s="284"/>
      <c r="IBR26" s="284"/>
      <c r="IBS26" s="284"/>
      <c r="IBT26" s="284"/>
      <c r="IBU26" s="284"/>
      <c r="IBV26" s="284"/>
      <c r="IBW26" s="284"/>
      <c r="IBX26" s="284"/>
      <c r="IBY26" s="284"/>
      <c r="IBZ26" s="284"/>
      <c r="ICA26" s="284"/>
      <c r="ICB26" s="284"/>
      <c r="ICC26" s="284"/>
      <c r="ICD26" s="284"/>
      <c r="ICE26" s="284"/>
      <c r="ICF26" s="284"/>
      <c r="ICG26" s="284"/>
      <c r="ICH26" s="284"/>
      <c r="ICI26" s="284"/>
      <c r="ICJ26" s="284"/>
      <c r="ICK26" s="284"/>
      <c r="ICL26" s="284"/>
      <c r="ICM26" s="284"/>
      <c r="ICN26" s="284"/>
      <c r="ICO26" s="284"/>
      <c r="ICP26" s="284"/>
      <c r="ICQ26" s="284"/>
      <c r="ICR26" s="284"/>
      <c r="ICS26" s="284"/>
      <c r="ICT26" s="284"/>
      <c r="ICU26" s="284"/>
      <c r="ICV26" s="284"/>
      <c r="ICW26" s="284"/>
      <c r="ICX26" s="284"/>
      <c r="ICY26" s="284"/>
      <c r="ICZ26" s="284"/>
      <c r="IDA26" s="284"/>
      <c r="IDB26" s="284"/>
      <c r="IDC26" s="284"/>
      <c r="IDD26" s="284"/>
      <c r="IDE26" s="284"/>
      <c r="IDF26" s="284"/>
      <c r="IDG26" s="284"/>
      <c r="IDH26" s="284"/>
      <c r="IDI26" s="284"/>
      <c r="IDJ26" s="284"/>
      <c r="IDK26" s="284"/>
      <c r="IDL26" s="284"/>
      <c r="IDM26" s="284"/>
      <c r="IDN26" s="284"/>
      <c r="IDO26" s="284"/>
      <c r="IDP26" s="284"/>
      <c r="IDQ26" s="284"/>
      <c r="IDR26" s="284"/>
      <c r="IDS26" s="284"/>
      <c r="IDT26" s="284"/>
      <c r="IDU26" s="284"/>
      <c r="IDV26" s="284"/>
      <c r="IDW26" s="284"/>
      <c r="IDX26" s="284"/>
      <c r="IDY26" s="284"/>
      <c r="IDZ26" s="284"/>
      <c r="IEA26" s="284"/>
      <c r="IEB26" s="284"/>
      <c r="IEC26" s="284"/>
      <c r="IED26" s="284"/>
      <c r="IEE26" s="284"/>
      <c r="IEF26" s="284"/>
      <c r="IEG26" s="284"/>
      <c r="IEH26" s="284"/>
      <c r="IEI26" s="284"/>
      <c r="IEJ26" s="284"/>
      <c r="IEK26" s="284"/>
      <c r="IEL26" s="284"/>
      <c r="IEM26" s="284"/>
      <c r="IEN26" s="284"/>
      <c r="IEO26" s="284"/>
      <c r="IEP26" s="284"/>
      <c r="IEQ26" s="284"/>
      <c r="IER26" s="284"/>
      <c r="IES26" s="284"/>
      <c r="IET26" s="284"/>
      <c r="IEU26" s="284"/>
      <c r="IEV26" s="284"/>
      <c r="IEW26" s="284"/>
      <c r="IEX26" s="284"/>
      <c r="IEY26" s="284"/>
      <c r="IEZ26" s="284"/>
      <c r="IFA26" s="284"/>
      <c r="IFB26" s="284"/>
      <c r="IFC26" s="284"/>
      <c r="IFD26" s="284"/>
      <c r="IFE26" s="284"/>
      <c r="IFF26" s="284"/>
      <c r="IFG26" s="284"/>
      <c r="IFH26" s="284"/>
      <c r="IFI26" s="284"/>
      <c r="IFJ26" s="284"/>
      <c r="IFK26" s="284"/>
      <c r="IFL26" s="284"/>
      <c r="IFM26" s="284"/>
      <c r="IFN26" s="284"/>
      <c r="IFO26" s="284"/>
      <c r="IFP26" s="284"/>
      <c r="IFQ26" s="284"/>
      <c r="IFR26" s="284"/>
      <c r="IFS26" s="284"/>
      <c r="IFT26" s="284"/>
      <c r="IFU26" s="284"/>
      <c r="IFV26" s="284"/>
      <c r="IFW26" s="284"/>
      <c r="IFX26" s="284"/>
      <c r="IFY26" s="284"/>
      <c r="IFZ26" s="284"/>
      <c r="IGA26" s="284"/>
      <c r="IGB26" s="284"/>
      <c r="IGC26" s="284"/>
      <c r="IGD26" s="284"/>
      <c r="IGE26" s="284"/>
      <c r="IGF26" s="284"/>
      <c r="IGG26" s="284"/>
      <c r="IGH26" s="284"/>
      <c r="IGI26" s="284"/>
      <c r="IGJ26" s="284"/>
      <c r="IGK26" s="284"/>
      <c r="IGL26" s="284"/>
      <c r="IGM26" s="284"/>
      <c r="IGN26" s="284"/>
      <c r="IGO26" s="284"/>
      <c r="IGP26" s="284"/>
      <c r="IGQ26" s="284"/>
      <c r="IGR26" s="284"/>
      <c r="IGS26" s="284"/>
      <c r="IGT26" s="284"/>
      <c r="IGU26" s="284"/>
      <c r="IGV26" s="284"/>
      <c r="IGW26" s="284"/>
      <c r="IGX26" s="284"/>
      <c r="IGY26" s="284"/>
      <c r="IGZ26" s="284"/>
      <c r="IHA26" s="284"/>
      <c r="IHB26" s="284"/>
      <c r="IHC26" s="284"/>
      <c r="IHD26" s="284"/>
      <c r="IHE26" s="284"/>
      <c r="IHF26" s="284"/>
      <c r="IHG26" s="284"/>
      <c r="IHH26" s="284"/>
      <c r="IHI26" s="284"/>
      <c r="IHJ26" s="284"/>
      <c r="IHK26" s="284"/>
      <c r="IHL26" s="284"/>
      <c r="IHM26" s="284"/>
      <c r="IHN26" s="284"/>
      <c r="IHO26" s="284"/>
      <c r="IHP26" s="284"/>
      <c r="IHQ26" s="284"/>
      <c r="IHR26" s="284"/>
      <c r="IHS26" s="284"/>
      <c r="IHT26" s="284"/>
      <c r="IHU26" s="284"/>
      <c r="IHV26" s="284"/>
      <c r="IHW26" s="284"/>
      <c r="IHX26" s="284"/>
      <c r="IHY26" s="284"/>
      <c r="IHZ26" s="284"/>
      <c r="IIA26" s="284"/>
      <c r="IIB26" s="284"/>
      <c r="IIC26" s="284"/>
      <c r="IID26" s="284"/>
      <c r="IIE26" s="284"/>
      <c r="IIF26" s="284"/>
      <c r="IIG26" s="284"/>
      <c r="IIH26" s="284"/>
      <c r="III26" s="284"/>
      <c r="IIJ26" s="284"/>
      <c r="IIK26" s="284"/>
      <c r="IIL26" s="284"/>
      <c r="IIM26" s="284"/>
      <c r="IIN26" s="284"/>
      <c r="IIO26" s="284"/>
      <c r="IIP26" s="284"/>
      <c r="IIQ26" s="284"/>
      <c r="IIR26" s="284"/>
      <c r="IIS26" s="284"/>
      <c r="IIT26" s="284"/>
      <c r="IIU26" s="284"/>
      <c r="IIV26" s="284"/>
      <c r="IIW26" s="284"/>
      <c r="IIX26" s="284"/>
      <c r="IIY26" s="284"/>
      <c r="IIZ26" s="284"/>
      <c r="IJA26" s="284"/>
      <c r="IJB26" s="284"/>
      <c r="IJC26" s="284"/>
      <c r="IJD26" s="284"/>
      <c r="IJE26" s="284"/>
      <c r="IJF26" s="284"/>
      <c r="IJG26" s="284"/>
      <c r="IJH26" s="284"/>
      <c r="IJI26" s="284"/>
      <c r="IJJ26" s="284"/>
      <c r="IJK26" s="284"/>
      <c r="IJL26" s="284"/>
      <c r="IJM26" s="284"/>
      <c r="IJN26" s="284"/>
      <c r="IJO26" s="284"/>
      <c r="IJP26" s="284"/>
      <c r="IJQ26" s="284"/>
      <c r="IJR26" s="284"/>
      <c r="IJS26" s="284"/>
      <c r="IJT26" s="284"/>
      <c r="IJU26" s="284"/>
      <c r="IJV26" s="284"/>
      <c r="IJW26" s="284"/>
      <c r="IJX26" s="284"/>
      <c r="IJY26" s="284"/>
      <c r="IJZ26" s="284"/>
      <c r="IKA26" s="284"/>
      <c r="IKB26" s="284"/>
      <c r="IKC26" s="284"/>
      <c r="IKD26" s="284"/>
      <c r="IKE26" s="284"/>
      <c r="IKF26" s="284"/>
      <c r="IKG26" s="284"/>
      <c r="IKH26" s="284"/>
      <c r="IKI26" s="284"/>
      <c r="IKJ26" s="284"/>
      <c r="IKK26" s="284"/>
      <c r="IKL26" s="284"/>
      <c r="IKM26" s="284"/>
      <c r="IKN26" s="284"/>
      <c r="IKO26" s="284"/>
      <c r="IKP26" s="284"/>
      <c r="IKQ26" s="284"/>
      <c r="IKR26" s="284"/>
      <c r="IKS26" s="284"/>
      <c r="IKT26" s="284"/>
      <c r="IKU26" s="284"/>
      <c r="IKV26" s="284"/>
      <c r="IKW26" s="284"/>
      <c r="IKX26" s="284"/>
      <c r="IKY26" s="284"/>
      <c r="IKZ26" s="284"/>
      <c r="ILA26" s="284"/>
      <c r="ILB26" s="284"/>
      <c r="ILC26" s="284"/>
      <c r="ILD26" s="284"/>
      <c r="ILE26" s="284"/>
      <c r="ILF26" s="284"/>
      <c r="ILG26" s="284"/>
      <c r="ILH26" s="284"/>
      <c r="ILI26" s="284"/>
      <c r="ILJ26" s="284"/>
      <c r="ILK26" s="284"/>
      <c r="ILL26" s="284"/>
      <c r="ILM26" s="284"/>
      <c r="ILN26" s="284"/>
      <c r="ILO26" s="284"/>
      <c r="ILP26" s="284"/>
      <c r="ILQ26" s="284"/>
      <c r="ILR26" s="284"/>
      <c r="ILS26" s="284"/>
      <c r="ILT26" s="284"/>
      <c r="ILU26" s="284"/>
      <c r="ILV26" s="284"/>
      <c r="ILW26" s="284"/>
      <c r="ILX26" s="284"/>
      <c r="ILY26" s="284"/>
      <c r="ILZ26" s="284"/>
      <c r="IMA26" s="284"/>
      <c r="IMB26" s="284"/>
      <c r="IMC26" s="284"/>
      <c r="IMD26" s="284"/>
      <c r="IME26" s="284"/>
      <c r="IMF26" s="284"/>
      <c r="IMG26" s="284"/>
      <c r="IMH26" s="284"/>
      <c r="IMI26" s="284"/>
      <c r="IMJ26" s="284"/>
      <c r="IMK26" s="284"/>
      <c r="IML26" s="284"/>
      <c r="IMM26" s="284"/>
      <c r="IMN26" s="284"/>
      <c r="IMO26" s="284"/>
      <c r="IMP26" s="284"/>
      <c r="IMQ26" s="284"/>
      <c r="IMR26" s="284"/>
      <c r="IMS26" s="284"/>
      <c r="IMT26" s="284"/>
      <c r="IMU26" s="284"/>
      <c r="IMV26" s="284"/>
      <c r="IMW26" s="284"/>
      <c r="IMX26" s="284"/>
      <c r="IMY26" s="284"/>
      <c r="IMZ26" s="284"/>
      <c r="INA26" s="284"/>
      <c r="INB26" s="284"/>
      <c r="INC26" s="284"/>
      <c r="IND26" s="284"/>
      <c r="INE26" s="284"/>
      <c r="INF26" s="284"/>
      <c r="ING26" s="284"/>
      <c r="INH26" s="284"/>
      <c r="INI26" s="284"/>
      <c r="INJ26" s="284"/>
      <c r="INK26" s="284"/>
      <c r="INL26" s="284"/>
      <c r="INM26" s="284"/>
      <c r="INN26" s="284"/>
      <c r="INO26" s="284"/>
      <c r="INP26" s="284"/>
      <c r="INQ26" s="284"/>
      <c r="INR26" s="284"/>
      <c r="INS26" s="284"/>
      <c r="INT26" s="284"/>
      <c r="INU26" s="284"/>
      <c r="INV26" s="284"/>
      <c r="INW26" s="284"/>
      <c r="INX26" s="284"/>
      <c r="INY26" s="284"/>
      <c r="INZ26" s="284"/>
      <c r="IOA26" s="284"/>
      <c r="IOB26" s="284"/>
      <c r="IOC26" s="284"/>
      <c r="IOD26" s="284"/>
      <c r="IOE26" s="284"/>
      <c r="IOF26" s="284"/>
      <c r="IOG26" s="284"/>
      <c r="IOH26" s="284"/>
      <c r="IOI26" s="284"/>
      <c r="IOJ26" s="284"/>
      <c r="IOK26" s="284"/>
      <c r="IOL26" s="284"/>
      <c r="IOM26" s="284"/>
      <c r="ION26" s="284"/>
      <c r="IOO26" s="284"/>
      <c r="IOP26" s="284"/>
      <c r="IOQ26" s="284"/>
      <c r="IOR26" s="284"/>
      <c r="IOS26" s="284"/>
      <c r="IOT26" s="284"/>
      <c r="IOU26" s="284"/>
      <c r="IOV26" s="284"/>
      <c r="IOW26" s="284"/>
      <c r="IOX26" s="284"/>
      <c r="IOY26" s="284"/>
      <c r="IOZ26" s="284"/>
      <c r="IPA26" s="284"/>
      <c r="IPB26" s="284"/>
      <c r="IPC26" s="284"/>
      <c r="IPD26" s="284"/>
      <c r="IPE26" s="284"/>
      <c r="IPF26" s="284"/>
      <c r="IPG26" s="284"/>
      <c r="IPH26" s="284"/>
      <c r="IPI26" s="284"/>
      <c r="IPJ26" s="284"/>
      <c r="IPK26" s="284"/>
      <c r="IPL26" s="284"/>
      <c r="IPM26" s="284"/>
      <c r="IPN26" s="284"/>
      <c r="IPO26" s="284"/>
      <c r="IPP26" s="284"/>
      <c r="IPQ26" s="284"/>
      <c r="IPR26" s="284"/>
      <c r="IPS26" s="284"/>
      <c r="IPT26" s="284"/>
      <c r="IPU26" s="284"/>
      <c r="IPV26" s="284"/>
      <c r="IPW26" s="284"/>
      <c r="IPX26" s="284"/>
      <c r="IPY26" s="284"/>
      <c r="IPZ26" s="284"/>
      <c r="IQA26" s="284"/>
      <c r="IQB26" s="284"/>
      <c r="IQC26" s="284"/>
      <c r="IQD26" s="284"/>
      <c r="IQE26" s="284"/>
      <c r="IQF26" s="284"/>
      <c r="IQG26" s="284"/>
      <c r="IQH26" s="284"/>
      <c r="IQI26" s="284"/>
      <c r="IQJ26" s="284"/>
      <c r="IQK26" s="284"/>
      <c r="IQL26" s="284"/>
      <c r="IQM26" s="284"/>
      <c r="IQN26" s="284"/>
      <c r="IQO26" s="284"/>
      <c r="IQP26" s="284"/>
      <c r="IQQ26" s="284"/>
      <c r="IQR26" s="284"/>
      <c r="IQS26" s="284"/>
      <c r="IQT26" s="284"/>
      <c r="IQU26" s="284"/>
      <c r="IQV26" s="284"/>
      <c r="IQW26" s="284"/>
      <c r="IQX26" s="284"/>
      <c r="IQY26" s="284"/>
      <c r="IQZ26" s="284"/>
      <c r="IRA26" s="284"/>
      <c r="IRB26" s="284"/>
      <c r="IRC26" s="284"/>
      <c r="IRD26" s="284"/>
      <c r="IRE26" s="284"/>
      <c r="IRF26" s="284"/>
      <c r="IRG26" s="284"/>
      <c r="IRH26" s="284"/>
      <c r="IRI26" s="284"/>
      <c r="IRJ26" s="284"/>
      <c r="IRK26" s="284"/>
      <c r="IRL26" s="284"/>
      <c r="IRM26" s="284"/>
      <c r="IRN26" s="284"/>
      <c r="IRO26" s="284"/>
      <c r="IRP26" s="284"/>
      <c r="IRQ26" s="284"/>
      <c r="IRR26" s="284"/>
      <c r="IRS26" s="284"/>
      <c r="IRT26" s="284"/>
      <c r="IRU26" s="284"/>
      <c r="IRV26" s="284"/>
      <c r="IRW26" s="284"/>
      <c r="IRX26" s="284"/>
      <c r="IRY26" s="284"/>
      <c r="IRZ26" s="284"/>
      <c r="ISA26" s="284"/>
      <c r="ISB26" s="284"/>
      <c r="ISC26" s="284"/>
      <c r="ISD26" s="284"/>
      <c r="ISE26" s="284"/>
      <c r="ISF26" s="284"/>
      <c r="ISG26" s="284"/>
      <c r="ISH26" s="284"/>
      <c r="ISI26" s="284"/>
      <c r="ISJ26" s="284"/>
      <c r="ISK26" s="284"/>
      <c r="ISL26" s="284"/>
      <c r="ISM26" s="284"/>
      <c r="ISN26" s="284"/>
      <c r="ISO26" s="284"/>
      <c r="ISP26" s="284"/>
      <c r="ISQ26" s="284"/>
      <c r="ISR26" s="284"/>
      <c r="ISS26" s="284"/>
      <c r="IST26" s="284"/>
      <c r="ISU26" s="284"/>
      <c r="ISV26" s="284"/>
      <c r="ISW26" s="284"/>
      <c r="ISX26" s="284"/>
      <c r="ISY26" s="284"/>
      <c r="ISZ26" s="284"/>
      <c r="ITA26" s="284"/>
      <c r="ITB26" s="284"/>
      <c r="ITC26" s="284"/>
      <c r="ITD26" s="284"/>
      <c r="ITE26" s="284"/>
      <c r="ITF26" s="284"/>
      <c r="ITG26" s="284"/>
      <c r="ITH26" s="284"/>
      <c r="ITI26" s="284"/>
      <c r="ITJ26" s="284"/>
      <c r="ITK26" s="284"/>
      <c r="ITL26" s="284"/>
      <c r="ITM26" s="284"/>
      <c r="ITN26" s="284"/>
      <c r="ITO26" s="284"/>
      <c r="ITP26" s="284"/>
      <c r="ITQ26" s="284"/>
      <c r="ITR26" s="284"/>
      <c r="ITS26" s="284"/>
      <c r="ITT26" s="284"/>
      <c r="ITU26" s="284"/>
      <c r="ITV26" s="284"/>
      <c r="ITW26" s="284"/>
      <c r="ITX26" s="284"/>
      <c r="ITY26" s="284"/>
      <c r="ITZ26" s="284"/>
      <c r="IUA26" s="284"/>
      <c r="IUB26" s="284"/>
      <c r="IUC26" s="284"/>
      <c r="IUD26" s="284"/>
      <c r="IUE26" s="284"/>
      <c r="IUF26" s="284"/>
      <c r="IUG26" s="284"/>
      <c r="IUH26" s="284"/>
      <c r="IUI26" s="284"/>
      <c r="IUJ26" s="284"/>
      <c r="IUK26" s="284"/>
      <c r="IUL26" s="284"/>
      <c r="IUM26" s="284"/>
      <c r="IUN26" s="284"/>
      <c r="IUO26" s="284"/>
      <c r="IUP26" s="284"/>
      <c r="IUQ26" s="284"/>
      <c r="IUR26" s="284"/>
      <c r="IUS26" s="284"/>
      <c r="IUT26" s="284"/>
      <c r="IUU26" s="284"/>
      <c r="IUV26" s="284"/>
      <c r="IUW26" s="284"/>
      <c r="IUX26" s="284"/>
      <c r="IUY26" s="284"/>
      <c r="IUZ26" s="284"/>
      <c r="IVA26" s="284"/>
      <c r="IVB26" s="284"/>
      <c r="IVC26" s="284"/>
      <c r="IVD26" s="284"/>
      <c r="IVE26" s="284"/>
      <c r="IVF26" s="284"/>
      <c r="IVG26" s="284"/>
      <c r="IVH26" s="284"/>
      <c r="IVI26" s="284"/>
      <c r="IVJ26" s="284"/>
      <c r="IVK26" s="284"/>
      <c r="IVL26" s="284"/>
      <c r="IVM26" s="284"/>
      <c r="IVN26" s="284"/>
      <c r="IVO26" s="284"/>
      <c r="IVP26" s="284"/>
      <c r="IVQ26" s="284"/>
      <c r="IVR26" s="284"/>
      <c r="IVS26" s="284"/>
      <c r="IVT26" s="284"/>
      <c r="IVU26" s="284"/>
      <c r="IVV26" s="284"/>
      <c r="IVW26" s="284"/>
      <c r="IVX26" s="284"/>
      <c r="IVY26" s="284"/>
      <c r="IVZ26" s="284"/>
      <c r="IWA26" s="284"/>
      <c r="IWB26" s="284"/>
      <c r="IWC26" s="284"/>
      <c r="IWD26" s="284"/>
      <c r="IWE26" s="284"/>
      <c r="IWF26" s="284"/>
      <c r="IWG26" s="284"/>
      <c r="IWH26" s="284"/>
      <c r="IWI26" s="284"/>
      <c r="IWJ26" s="284"/>
      <c r="IWK26" s="284"/>
      <c r="IWL26" s="284"/>
      <c r="IWM26" s="284"/>
      <c r="IWN26" s="284"/>
      <c r="IWO26" s="284"/>
      <c r="IWP26" s="284"/>
      <c r="IWQ26" s="284"/>
      <c r="IWR26" s="284"/>
      <c r="IWS26" s="284"/>
      <c r="IWT26" s="284"/>
      <c r="IWU26" s="284"/>
      <c r="IWV26" s="284"/>
      <c r="IWW26" s="284"/>
      <c r="IWX26" s="284"/>
      <c r="IWY26" s="284"/>
      <c r="IWZ26" s="284"/>
      <c r="IXA26" s="284"/>
      <c r="IXB26" s="284"/>
      <c r="IXC26" s="284"/>
      <c r="IXD26" s="284"/>
      <c r="IXE26" s="284"/>
      <c r="IXF26" s="284"/>
      <c r="IXG26" s="284"/>
      <c r="IXH26" s="284"/>
      <c r="IXI26" s="284"/>
      <c r="IXJ26" s="284"/>
      <c r="IXK26" s="284"/>
      <c r="IXL26" s="284"/>
      <c r="IXM26" s="284"/>
      <c r="IXN26" s="284"/>
      <c r="IXO26" s="284"/>
      <c r="IXP26" s="284"/>
      <c r="IXQ26" s="284"/>
      <c r="IXR26" s="284"/>
      <c r="IXS26" s="284"/>
      <c r="IXT26" s="284"/>
      <c r="IXU26" s="284"/>
      <c r="IXV26" s="284"/>
      <c r="IXW26" s="284"/>
      <c r="IXX26" s="284"/>
      <c r="IXY26" s="284"/>
      <c r="IXZ26" s="284"/>
      <c r="IYA26" s="284"/>
      <c r="IYB26" s="284"/>
      <c r="IYC26" s="284"/>
      <c r="IYD26" s="284"/>
      <c r="IYE26" s="284"/>
      <c r="IYF26" s="284"/>
      <c r="IYG26" s="284"/>
      <c r="IYH26" s="284"/>
      <c r="IYI26" s="284"/>
      <c r="IYJ26" s="284"/>
      <c r="IYK26" s="284"/>
      <c r="IYL26" s="284"/>
      <c r="IYM26" s="284"/>
      <c r="IYN26" s="284"/>
      <c r="IYO26" s="284"/>
      <c r="IYP26" s="284"/>
      <c r="IYQ26" s="284"/>
      <c r="IYR26" s="284"/>
      <c r="IYS26" s="284"/>
      <c r="IYT26" s="284"/>
      <c r="IYU26" s="284"/>
      <c r="IYV26" s="284"/>
      <c r="IYW26" s="284"/>
      <c r="IYX26" s="284"/>
      <c r="IYY26" s="284"/>
      <c r="IYZ26" s="284"/>
      <c r="IZA26" s="284"/>
      <c r="IZB26" s="284"/>
      <c r="IZC26" s="284"/>
      <c r="IZD26" s="284"/>
      <c r="IZE26" s="284"/>
      <c r="IZF26" s="284"/>
      <c r="IZG26" s="284"/>
      <c r="IZH26" s="284"/>
      <c r="IZI26" s="284"/>
      <c r="IZJ26" s="284"/>
      <c r="IZK26" s="284"/>
      <c r="IZL26" s="284"/>
      <c r="IZM26" s="284"/>
      <c r="IZN26" s="284"/>
      <c r="IZO26" s="284"/>
      <c r="IZP26" s="284"/>
      <c r="IZQ26" s="284"/>
      <c r="IZR26" s="284"/>
      <c r="IZS26" s="284"/>
      <c r="IZT26" s="284"/>
      <c r="IZU26" s="284"/>
      <c r="IZV26" s="284"/>
      <c r="IZW26" s="284"/>
      <c r="IZX26" s="284"/>
      <c r="IZY26" s="284"/>
      <c r="IZZ26" s="284"/>
      <c r="JAA26" s="284"/>
      <c r="JAB26" s="284"/>
      <c r="JAC26" s="284"/>
      <c r="JAD26" s="284"/>
      <c r="JAE26" s="284"/>
      <c r="JAF26" s="284"/>
      <c r="JAG26" s="284"/>
      <c r="JAH26" s="284"/>
      <c r="JAI26" s="284"/>
      <c r="JAJ26" s="284"/>
      <c r="JAK26" s="284"/>
      <c r="JAL26" s="284"/>
      <c r="JAM26" s="284"/>
      <c r="JAN26" s="284"/>
      <c r="JAO26" s="284"/>
      <c r="JAP26" s="284"/>
      <c r="JAQ26" s="284"/>
      <c r="JAR26" s="284"/>
      <c r="JAS26" s="284"/>
      <c r="JAT26" s="284"/>
      <c r="JAU26" s="284"/>
      <c r="JAV26" s="284"/>
      <c r="JAW26" s="284"/>
      <c r="JAX26" s="284"/>
      <c r="JAY26" s="284"/>
      <c r="JAZ26" s="284"/>
      <c r="JBA26" s="284"/>
      <c r="JBB26" s="284"/>
      <c r="JBC26" s="284"/>
      <c r="JBD26" s="284"/>
      <c r="JBE26" s="284"/>
      <c r="JBF26" s="284"/>
      <c r="JBG26" s="284"/>
      <c r="JBH26" s="284"/>
      <c r="JBI26" s="284"/>
      <c r="JBJ26" s="284"/>
      <c r="JBK26" s="284"/>
      <c r="JBL26" s="284"/>
      <c r="JBM26" s="284"/>
      <c r="JBN26" s="284"/>
      <c r="JBO26" s="284"/>
      <c r="JBP26" s="284"/>
      <c r="JBQ26" s="284"/>
      <c r="JBR26" s="284"/>
      <c r="JBS26" s="284"/>
      <c r="JBT26" s="284"/>
      <c r="JBU26" s="284"/>
      <c r="JBV26" s="284"/>
      <c r="JBW26" s="284"/>
      <c r="JBX26" s="284"/>
      <c r="JBY26" s="284"/>
      <c r="JBZ26" s="284"/>
      <c r="JCA26" s="284"/>
      <c r="JCB26" s="284"/>
      <c r="JCC26" s="284"/>
      <c r="JCD26" s="284"/>
      <c r="JCE26" s="284"/>
      <c r="JCF26" s="284"/>
      <c r="JCG26" s="284"/>
      <c r="JCH26" s="284"/>
      <c r="JCI26" s="284"/>
      <c r="JCJ26" s="284"/>
      <c r="JCK26" s="284"/>
      <c r="JCL26" s="284"/>
      <c r="JCM26" s="284"/>
      <c r="JCN26" s="284"/>
      <c r="JCO26" s="284"/>
      <c r="JCP26" s="284"/>
      <c r="JCQ26" s="284"/>
      <c r="JCR26" s="284"/>
      <c r="JCS26" s="284"/>
      <c r="JCT26" s="284"/>
      <c r="JCU26" s="284"/>
      <c r="JCV26" s="284"/>
      <c r="JCW26" s="284"/>
      <c r="JCX26" s="284"/>
      <c r="JCY26" s="284"/>
      <c r="JCZ26" s="284"/>
      <c r="JDA26" s="284"/>
      <c r="JDB26" s="284"/>
      <c r="JDC26" s="284"/>
      <c r="JDD26" s="284"/>
      <c r="JDE26" s="284"/>
      <c r="JDF26" s="284"/>
      <c r="JDG26" s="284"/>
      <c r="JDH26" s="284"/>
      <c r="JDI26" s="284"/>
      <c r="JDJ26" s="284"/>
      <c r="JDK26" s="284"/>
      <c r="JDL26" s="284"/>
      <c r="JDM26" s="284"/>
      <c r="JDN26" s="284"/>
      <c r="JDO26" s="284"/>
      <c r="JDP26" s="284"/>
      <c r="JDQ26" s="284"/>
      <c r="JDR26" s="284"/>
      <c r="JDS26" s="284"/>
      <c r="JDT26" s="284"/>
      <c r="JDU26" s="284"/>
      <c r="JDV26" s="284"/>
      <c r="JDW26" s="284"/>
      <c r="JDX26" s="284"/>
      <c r="JDY26" s="284"/>
      <c r="JDZ26" s="284"/>
      <c r="JEA26" s="284"/>
      <c r="JEB26" s="284"/>
      <c r="JEC26" s="284"/>
      <c r="JED26" s="284"/>
      <c r="JEE26" s="284"/>
      <c r="JEF26" s="284"/>
      <c r="JEG26" s="284"/>
      <c r="JEH26" s="284"/>
      <c r="JEI26" s="284"/>
      <c r="JEJ26" s="284"/>
      <c r="JEK26" s="284"/>
      <c r="JEL26" s="284"/>
      <c r="JEM26" s="284"/>
      <c r="JEN26" s="284"/>
      <c r="JEO26" s="284"/>
      <c r="JEP26" s="284"/>
      <c r="JEQ26" s="284"/>
      <c r="JER26" s="284"/>
      <c r="JES26" s="284"/>
      <c r="JET26" s="284"/>
      <c r="JEU26" s="284"/>
      <c r="JEV26" s="284"/>
      <c r="JEW26" s="284"/>
      <c r="JEX26" s="284"/>
      <c r="JEY26" s="284"/>
      <c r="JEZ26" s="284"/>
      <c r="JFA26" s="284"/>
      <c r="JFB26" s="284"/>
      <c r="JFC26" s="284"/>
      <c r="JFD26" s="284"/>
      <c r="JFE26" s="284"/>
      <c r="JFF26" s="284"/>
      <c r="JFG26" s="284"/>
      <c r="JFH26" s="284"/>
      <c r="JFI26" s="284"/>
      <c r="JFJ26" s="284"/>
      <c r="JFK26" s="284"/>
      <c r="JFL26" s="284"/>
      <c r="JFM26" s="284"/>
      <c r="JFN26" s="284"/>
      <c r="JFO26" s="284"/>
      <c r="JFP26" s="284"/>
      <c r="JFQ26" s="284"/>
      <c r="JFR26" s="284"/>
      <c r="JFS26" s="284"/>
      <c r="JFT26" s="284"/>
      <c r="JFU26" s="284"/>
      <c r="JFV26" s="284"/>
      <c r="JFW26" s="284"/>
      <c r="JFX26" s="284"/>
      <c r="JFY26" s="284"/>
      <c r="JFZ26" s="284"/>
      <c r="JGA26" s="284"/>
      <c r="JGB26" s="284"/>
      <c r="JGC26" s="284"/>
      <c r="JGD26" s="284"/>
      <c r="JGE26" s="284"/>
      <c r="JGF26" s="284"/>
      <c r="JGG26" s="284"/>
      <c r="JGH26" s="284"/>
      <c r="JGI26" s="284"/>
      <c r="JGJ26" s="284"/>
      <c r="JGK26" s="284"/>
      <c r="JGL26" s="284"/>
      <c r="JGM26" s="284"/>
      <c r="JGN26" s="284"/>
      <c r="JGO26" s="284"/>
      <c r="JGP26" s="284"/>
      <c r="JGQ26" s="284"/>
      <c r="JGR26" s="284"/>
      <c r="JGS26" s="284"/>
      <c r="JGT26" s="284"/>
      <c r="JGU26" s="284"/>
      <c r="JGV26" s="284"/>
      <c r="JGW26" s="284"/>
      <c r="JGX26" s="284"/>
      <c r="JGY26" s="284"/>
      <c r="JGZ26" s="284"/>
      <c r="JHA26" s="284"/>
      <c r="JHB26" s="284"/>
      <c r="JHC26" s="284"/>
      <c r="JHD26" s="284"/>
      <c r="JHE26" s="284"/>
      <c r="JHF26" s="284"/>
      <c r="JHG26" s="284"/>
      <c r="JHH26" s="284"/>
      <c r="JHI26" s="284"/>
      <c r="JHJ26" s="284"/>
      <c r="JHK26" s="284"/>
      <c r="JHL26" s="284"/>
      <c r="JHM26" s="284"/>
      <c r="JHN26" s="284"/>
      <c r="JHO26" s="284"/>
      <c r="JHP26" s="284"/>
      <c r="JHQ26" s="284"/>
      <c r="JHR26" s="284"/>
      <c r="JHS26" s="284"/>
      <c r="JHT26" s="284"/>
      <c r="JHU26" s="284"/>
      <c r="JHV26" s="284"/>
      <c r="JHW26" s="284"/>
      <c r="JHX26" s="284"/>
      <c r="JHY26" s="284"/>
      <c r="JHZ26" s="284"/>
      <c r="JIA26" s="284"/>
      <c r="JIB26" s="284"/>
      <c r="JIC26" s="284"/>
      <c r="JID26" s="284"/>
      <c r="JIE26" s="284"/>
      <c r="JIF26" s="284"/>
      <c r="JIG26" s="284"/>
      <c r="JIH26" s="284"/>
      <c r="JII26" s="284"/>
      <c r="JIJ26" s="284"/>
      <c r="JIK26" s="284"/>
      <c r="JIL26" s="284"/>
      <c r="JIM26" s="284"/>
      <c r="JIN26" s="284"/>
      <c r="JIO26" s="284"/>
      <c r="JIP26" s="284"/>
      <c r="JIQ26" s="284"/>
      <c r="JIR26" s="284"/>
      <c r="JIS26" s="284"/>
      <c r="JIT26" s="284"/>
      <c r="JIU26" s="284"/>
      <c r="JIV26" s="284"/>
      <c r="JIW26" s="284"/>
      <c r="JIX26" s="284"/>
      <c r="JIY26" s="284"/>
      <c r="JIZ26" s="284"/>
      <c r="JJA26" s="284"/>
      <c r="JJB26" s="284"/>
      <c r="JJC26" s="284"/>
      <c r="JJD26" s="284"/>
      <c r="JJE26" s="284"/>
      <c r="JJF26" s="284"/>
      <c r="JJG26" s="284"/>
      <c r="JJH26" s="284"/>
      <c r="JJI26" s="284"/>
      <c r="JJJ26" s="284"/>
      <c r="JJK26" s="284"/>
      <c r="JJL26" s="284"/>
      <c r="JJM26" s="284"/>
      <c r="JJN26" s="284"/>
      <c r="JJO26" s="284"/>
      <c r="JJP26" s="284"/>
      <c r="JJQ26" s="284"/>
      <c r="JJR26" s="284"/>
      <c r="JJS26" s="284"/>
      <c r="JJT26" s="284"/>
      <c r="JJU26" s="284"/>
      <c r="JJV26" s="284"/>
      <c r="JJW26" s="284"/>
      <c r="JJX26" s="284"/>
      <c r="JJY26" s="284"/>
      <c r="JJZ26" s="284"/>
      <c r="JKA26" s="284"/>
      <c r="JKB26" s="284"/>
      <c r="JKC26" s="284"/>
      <c r="JKD26" s="284"/>
      <c r="JKE26" s="284"/>
      <c r="JKF26" s="284"/>
      <c r="JKG26" s="284"/>
      <c r="JKH26" s="284"/>
      <c r="JKI26" s="284"/>
      <c r="JKJ26" s="284"/>
      <c r="JKK26" s="284"/>
      <c r="JKL26" s="284"/>
      <c r="JKM26" s="284"/>
      <c r="JKN26" s="284"/>
      <c r="JKO26" s="284"/>
      <c r="JKP26" s="284"/>
      <c r="JKQ26" s="284"/>
      <c r="JKR26" s="284"/>
      <c r="JKS26" s="284"/>
      <c r="JKT26" s="284"/>
      <c r="JKU26" s="284"/>
      <c r="JKV26" s="284"/>
      <c r="JKW26" s="284"/>
      <c r="JKX26" s="284"/>
      <c r="JKY26" s="284"/>
      <c r="JKZ26" s="284"/>
      <c r="JLA26" s="284"/>
      <c r="JLB26" s="284"/>
      <c r="JLC26" s="284"/>
      <c r="JLD26" s="284"/>
      <c r="JLE26" s="284"/>
      <c r="JLF26" s="284"/>
      <c r="JLG26" s="284"/>
      <c r="JLH26" s="284"/>
      <c r="JLI26" s="284"/>
      <c r="JLJ26" s="284"/>
      <c r="JLK26" s="284"/>
      <c r="JLL26" s="284"/>
      <c r="JLM26" s="284"/>
      <c r="JLN26" s="284"/>
      <c r="JLO26" s="284"/>
      <c r="JLP26" s="284"/>
      <c r="JLQ26" s="284"/>
      <c r="JLR26" s="284"/>
      <c r="JLS26" s="284"/>
      <c r="JLT26" s="284"/>
      <c r="JLU26" s="284"/>
      <c r="JLV26" s="284"/>
      <c r="JLW26" s="284"/>
      <c r="JLX26" s="284"/>
      <c r="JLY26" s="284"/>
      <c r="JLZ26" s="284"/>
      <c r="JMA26" s="284"/>
      <c r="JMB26" s="284"/>
      <c r="JMC26" s="284"/>
      <c r="JMD26" s="284"/>
      <c r="JME26" s="284"/>
      <c r="JMF26" s="284"/>
      <c r="JMG26" s="284"/>
      <c r="JMH26" s="284"/>
      <c r="JMI26" s="284"/>
      <c r="JMJ26" s="284"/>
      <c r="JMK26" s="284"/>
      <c r="JML26" s="284"/>
      <c r="JMM26" s="284"/>
      <c r="JMN26" s="284"/>
      <c r="JMO26" s="284"/>
      <c r="JMP26" s="284"/>
      <c r="JMQ26" s="284"/>
      <c r="JMR26" s="284"/>
      <c r="JMS26" s="284"/>
      <c r="JMT26" s="284"/>
      <c r="JMU26" s="284"/>
      <c r="JMV26" s="284"/>
      <c r="JMW26" s="284"/>
      <c r="JMX26" s="284"/>
      <c r="JMY26" s="284"/>
      <c r="JMZ26" s="284"/>
      <c r="JNA26" s="284"/>
      <c r="JNB26" s="284"/>
      <c r="JNC26" s="284"/>
      <c r="JND26" s="284"/>
      <c r="JNE26" s="284"/>
      <c r="JNF26" s="284"/>
      <c r="JNG26" s="284"/>
      <c r="JNH26" s="284"/>
      <c r="JNI26" s="284"/>
      <c r="JNJ26" s="284"/>
      <c r="JNK26" s="284"/>
      <c r="JNL26" s="284"/>
      <c r="JNM26" s="284"/>
      <c r="JNN26" s="284"/>
      <c r="JNO26" s="284"/>
      <c r="JNP26" s="284"/>
      <c r="JNQ26" s="284"/>
      <c r="JNR26" s="284"/>
      <c r="JNS26" s="284"/>
      <c r="JNT26" s="284"/>
      <c r="JNU26" s="284"/>
      <c r="JNV26" s="284"/>
      <c r="JNW26" s="284"/>
      <c r="JNX26" s="284"/>
      <c r="JNY26" s="284"/>
      <c r="JNZ26" s="284"/>
      <c r="JOA26" s="284"/>
      <c r="JOB26" s="284"/>
      <c r="JOC26" s="284"/>
      <c r="JOD26" s="284"/>
      <c r="JOE26" s="284"/>
      <c r="JOF26" s="284"/>
      <c r="JOG26" s="284"/>
      <c r="JOH26" s="284"/>
      <c r="JOI26" s="284"/>
      <c r="JOJ26" s="284"/>
      <c r="JOK26" s="284"/>
      <c r="JOL26" s="284"/>
      <c r="JOM26" s="284"/>
      <c r="JON26" s="284"/>
      <c r="JOO26" s="284"/>
      <c r="JOP26" s="284"/>
      <c r="JOQ26" s="284"/>
      <c r="JOR26" s="284"/>
      <c r="JOS26" s="284"/>
      <c r="JOT26" s="284"/>
      <c r="JOU26" s="284"/>
      <c r="JOV26" s="284"/>
      <c r="JOW26" s="284"/>
      <c r="JOX26" s="284"/>
      <c r="JOY26" s="284"/>
      <c r="JOZ26" s="284"/>
      <c r="JPA26" s="284"/>
      <c r="JPB26" s="284"/>
      <c r="JPC26" s="284"/>
      <c r="JPD26" s="284"/>
      <c r="JPE26" s="284"/>
      <c r="JPF26" s="284"/>
      <c r="JPG26" s="284"/>
      <c r="JPH26" s="284"/>
      <c r="JPI26" s="284"/>
      <c r="JPJ26" s="284"/>
      <c r="JPK26" s="284"/>
      <c r="JPL26" s="284"/>
      <c r="JPM26" s="284"/>
      <c r="JPN26" s="284"/>
      <c r="JPO26" s="284"/>
      <c r="JPP26" s="284"/>
      <c r="JPQ26" s="284"/>
      <c r="JPR26" s="284"/>
      <c r="JPS26" s="284"/>
      <c r="JPT26" s="284"/>
      <c r="JPU26" s="284"/>
      <c r="JPV26" s="284"/>
      <c r="JPW26" s="284"/>
      <c r="JPX26" s="284"/>
      <c r="JPY26" s="284"/>
      <c r="JPZ26" s="284"/>
      <c r="JQA26" s="284"/>
      <c r="JQB26" s="284"/>
      <c r="JQC26" s="284"/>
      <c r="JQD26" s="284"/>
      <c r="JQE26" s="284"/>
      <c r="JQF26" s="284"/>
      <c r="JQG26" s="284"/>
      <c r="JQH26" s="284"/>
      <c r="JQI26" s="284"/>
      <c r="JQJ26" s="284"/>
      <c r="JQK26" s="284"/>
      <c r="JQL26" s="284"/>
      <c r="JQM26" s="284"/>
      <c r="JQN26" s="284"/>
      <c r="JQO26" s="284"/>
      <c r="JQP26" s="284"/>
      <c r="JQQ26" s="284"/>
      <c r="JQR26" s="284"/>
      <c r="JQS26" s="284"/>
      <c r="JQT26" s="284"/>
      <c r="JQU26" s="284"/>
      <c r="JQV26" s="284"/>
      <c r="JQW26" s="284"/>
      <c r="JQX26" s="284"/>
      <c r="JQY26" s="284"/>
      <c r="JQZ26" s="284"/>
      <c r="JRA26" s="284"/>
      <c r="JRB26" s="284"/>
      <c r="JRC26" s="284"/>
      <c r="JRD26" s="284"/>
      <c r="JRE26" s="284"/>
      <c r="JRF26" s="284"/>
      <c r="JRG26" s="284"/>
      <c r="JRH26" s="284"/>
      <c r="JRI26" s="284"/>
      <c r="JRJ26" s="284"/>
      <c r="JRK26" s="284"/>
      <c r="JRL26" s="284"/>
      <c r="JRM26" s="284"/>
      <c r="JRN26" s="284"/>
      <c r="JRO26" s="284"/>
      <c r="JRP26" s="284"/>
      <c r="JRQ26" s="284"/>
      <c r="JRR26" s="284"/>
      <c r="JRS26" s="284"/>
      <c r="JRT26" s="284"/>
      <c r="JRU26" s="284"/>
      <c r="JRV26" s="284"/>
      <c r="JRW26" s="284"/>
      <c r="JRX26" s="284"/>
      <c r="JRY26" s="284"/>
      <c r="JRZ26" s="284"/>
      <c r="JSA26" s="284"/>
      <c r="JSB26" s="284"/>
      <c r="JSC26" s="284"/>
      <c r="JSD26" s="284"/>
      <c r="JSE26" s="284"/>
      <c r="JSF26" s="284"/>
      <c r="JSG26" s="284"/>
      <c r="JSH26" s="284"/>
      <c r="JSI26" s="284"/>
      <c r="JSJ26" s="284"/>
      <c r="JSK26" s="284"/>
      <c r="JSL26" s="284"/>
      <c r="JSM26" s="284"/>
      <c r="JSN26" s="284"/>
      <c r="JSO26" s="284"/>
      <c r="JSP26" s="284"/>
      <c r="JSQ26" s="284"/>
      <c r="JSR26" s="284"/>
      <c r="JSS26" s="284"/>
      <c r="JST26" s="284"/>
      <c r="JSU26" s="284"/>
      <c r="JSV26" s="284"/>
      <c r="JSW26" s="284"/>
      <c r="JSX26" s="284"/>
      <c r="JSY26" s="284"/>
      <c r="JSZ26" s="284"/>
      <c r="JTA26" s="284"/>
      <c r="JTB26" s="284"/>
      <c r="JTC26" s="284"/>
      <c r="JTD26" s="284"/>
      <c r="JTE26" s="284"/>
      <c r="JTF26" s="284"/>
      <c r="JTG26" s="284"/>
      <c r="JTH26" s="284"/>
      <c r="JTI26" s="284"/>
      <c r="JTJ26" s="284"/>
      <c r="JTK26" s="284"/>
      <c r="JTL26" s="284"/>
      <c r="JTM26" s="284"/>
      <c r="JTN26" s="284"/>
      <c r="JTO26" s="284"/>
      <c r="JTP26" s="284"/>
      <c r="JTQ26" s="284"/>
      <c r="JTR26" s="284"/>
      <c r="JTS26" s="284"/>
      <c r="JTT26" s="284"/>
      <c r="JTU26" s="284"/>
      <c r="JTV26" s="284"/>
      <c r="JTW26" s="284"/>
      <c r="JTX26" s="284"/>
      <c r="JTY26" s="284"/>
      <c r="JTZ26" s="284"/>
      <c r="JUA26" s="284"/>
      <c r="JUB26" s="284"/>
      <c r="JUC26" s="284"/>
      <c r="JUD26" s="284"/>
      <c r="JUE26" s="284"/>
      <c r="JUF26" s="284"/>
      <c r="JUG26" s="284"/>
      <c r="JUH26" s="284"/>
      <c r="JUI26" s="284"/>
      <c r="JUJ26" s="284"/>
      <c r="JUK26" s="284"/>
      <c r="JUL26" s="284"/>
      <c r="JUM26" s="284"/>
      <c r="JUN26" s="284"/>
      <c r="JUO26" s="284"/>
      <c r="JUP26" s="284"/>
      <c r="JUQ26" s="284"/>
      <c r="JUR26" s="284"/>
      <c r="JUS26" s="284"/>
      <c r="JUT26" s="284"/>
      <c r="JUU26" s="284"/>
      <c r="JUV26" s="284"/>
      <c r="JUW26" s="284"/>
      <c r="JUX26" s="284"/>
      <c r="JUY26" s="284"/>
      <c r="JUZ26" s="284"/>
      <c r="JVA26" s="284"/>
      <c r="JVB26" s="284"/>
      <c r="JVC26" s="284"/>
      <c r="JVD26" s="284"/>
      <c r="JVE26" s="284"/>
      <c r="JVF26" s="284"/>
      <c r="JVG26" s="284"/>
      <c r="JVH26" s="284"/>
      <c r="JVI26" s="284"/>
      <c r="JVJ26" s="284"/>
      <c r="JVK26" s="284"/>
      <c r="JVL26" s="284"/>
      <c r="JVM26" s="284"/>
      <c r="JVN26" s="284"/>
      <c r="JVO26" s="284"/>
      <c r="JVP26" s="284"/>
      <c r="JVQ26" s="284"/>
      <c r="JVR26" s="284"/>
      <c r="JVS26" s="284"/>
      <c r="JVT26" s="284"/>
      <c r="JVU26" s="284"/>
      <c r="JVV26" s="284"/>
      <c r="JVW26" s="284"/>
      <c r="JVX26" s="284"/>
      <c r="JVY26" s="284"/>
      <c r="JVZ26" s="284"/>
      <c r="JWA26" s="284"/>
      <c r="JWB26" s="284"/>
      <c r="JWC26" s="284"/>
      <c r="JWD26" s="284"/>
      <c r="JWE26" s="284"/>
      <c r="JWF26" s="284"/>
      <c r="JWG26" s="284"/>
      <c r="JWH26" s="284"/>
      <c r="JWI26" s="284"/>
      <c r="JWJ26" s="284"/>
      <c r="JWK26" s="284"/>
      <c r="JWL26" s="284"/>
      <c r="JWM26" s="284"/>
      <c r="JWN26" s="284"/>
      <c r="JWO26" s="284"/>
      <c r="JWP26" s="284"/>
      <c r="JWQ26" s="284"/>
      <c r="JWR26" s="284"/>
      <c r="JWS26" s="284"/>
      <c r="JWT26" s="284"/>
      <c r="JWU26" s="284"/>
      <c r="JWV26" s="284"/>
      <c r="JWW26" s="284"/>
      <c r="JWX26" s="284"/>
      <c r="JWY26" s="284"/>
      <c r="JWZ26" s="284"/>
      <c r="JXA26" s="284"/>
      <c r="JXB26" s="284"/>
      <c r="JXC26" s="284"/>
      <c r="JXD26" s="284"/>
      <c r="JXE26" s="284"/>
      <c r="JXF26" s="284"/>
      <c r="JXG26" s="284"/>
      <c r="JXH26" s="284"/>
      <c r="JXI26" s="284"/>
      <c r="JXJ26" s="284"/>
      <c r="JXK26" s="284"/>
      <c r="JXL26" s="284"/>
      <c r="JXM26" s="284"/>
      <c r="JXN26" s="284"/>
      <c r="JXO26" s="284"/>
      <c r="JXP26" s="284"/>
      <c r="JXQ26" s="284"/>
      <c r="JXR26" s="284"/>
      <c r="JXS26" s="284"/>
      <c r="JXT26" s="284"/>
      <c r="JXU26" s="284"/>
      <c r="JXV26" s="284"/>
      <c r="JXW26" s="284"/>
      <c r="JXX26" s="284"/>
      <c r="JXY26" s="284"/>
      <c r="JXZ26" s="284"/>
      <c r="JYA26" s="284"/>
      <c r="JYB26" s="284"/>
      <c r="JYC26" s="284"/>
      <c r="JYD26" s="284"/>
      <c r="JYE26" s="284"/>
      <c r="JYF26" s="284"/>
      <c r="JYG26" s="284"/>
      <c r="JYH26" s="284"/>
      <c r="JYI26" s="284"/>
      <c r="JYJ26" s="284"/>
      <c r="JYK26" s="284"/>
      <c r="JYL26" s="284"/>
      <c r="JYM26" s="284"/>
      <c r="JYN26" s="284"/>
      <c r="JYO26" s="284"/>
      <c r="JYP26" s="284"/>
      <c r="JYQ26" s="284"/>
      <c r="JYR26" s="284"/>
      <c r="JYS26" s="284"/>
      <c r="JYT26" s="284"/>
      <c r="JYU26" s="284"/>
      <c r="JYV26" s="284"/>
      <c r="JYW26" s="284"/>
      <c r="JYX26" s="284"/>
      <c r="JYY26" s="284"/>
      <c r="JYZ26" s="284"/>
      <c r="JZA26" s="284"/>
      <c r="JZB26" s="284"/>
      <c r="JZC26" s="284"/>
      <c r="JZD26" s="284"/>
      <c r="JZE26" s="284"/>
      <c r="JZF26" s="284"/>
      <c r="JZG26" s="284"/>
      <c r="JZH26" s="284"/>
      <c r="JZI26" s="284"/>
      <c r="JZJ26" s="284"/>
      <c r="JZK26" s="284"/>
      <c r="JZL26" s="284"/>
      <c r="JZM26" s="284"/>
      <c r="JZN26" s="284"/>
      <c r="JZO26" s="284"/>
      <c r="JZP26" s="284"/>
      <c r="JZQ26" s="284"/>
      <c r="JZR26" s="284"/>
      <c r="JZS26" s="284"/>
      <c r="JZT26" s="284"/>
      <c r="JZU26" s="284"/>
      <c r="JZV26" s="284"/>
      <c r="JZW26" s="284"/>
      <c r="JZX26" s="284"/>
      <c r="JZY26" s="284"/>
      <c r="JZZ26" s="284"/>
      <c r="KAA26" s="284"/>
      <c r="KAB26" s="284"/>
      <c r="KAC26" s="284"/>
      <c r="KAD26" s="284"/>
      <c r="KAE26" s="284"/>
      <c r="KAF26" s="284"/>
      <c r="KAG26" s="284"/>
      <c r="KAH26" s="284"/>
      <c r="KAI26" s="284"/>
      <c r="KAJ26" s="284"/>
      <c r="KAK26" s="284"/>
      <c r="KAL26" s="284"/>
      <c r="KAM26" s="284"/>
      <c r="KAN26" s="284"/>
      <c r="KAO26" s="284"/>
      <c r="KAP26" s="284"/>
      <c r="KAQ26" s="284"/>
      <c r="KAR26" s="284"/>
      <c r="KAS26" s="284"/>
      <c r="KAT26" s="284"/>
      <c r="KAU26" s="284"/>
      <c r="KAV26" s="284"/>
      <c r="KAW26" s="284"/>
      <c r="KAX26" s="284"/>
      <c r="KAY26" s="284"/>
      <c r="KAZ26" s="284"/>
      <c r="KBA26" s="284"/>
      <c r="KBB26" s="284"/>
      <c r="KBC26" s="284"/>
      <c r="KBD26" s="284"/>
      <c r="KBE26" s="284"/>
      <c r="KBF26" s="284"/>
      <c r="KBG26" s="284"/>
      <c r="KBH26" s="284"/>
      <c r="KBI26" s="284"/>
      <c r="KBJ26" s="284"/>
      <c r="KBK26" s="284"/>
      <c r="KBL26" s="284"/>
      <c r="KBM26" s="284"/>
      <c r="KBN26" s="284"/>
      <c r="KBO26" s="284"/>
      <c r="KBP26" s="284"/>
      <c r="KBQ26" s="284"/>
      <c r="KBR26" s="284"/>
      <c r="KBS26" s="284"/>
      <c r="KBT26" s="284"/>
      <c r="KBU26" s="284"/>
      <c r="KBV26" s="284"/>
      <c r="KBW26" s="284"/>
      <c r="KBX26" s="284"/>
      <c r="KBY26" s="284"/>
      <c r="KBZ26" s="284"/>
      <c r="KCA26" s="284"/>
      <c r="KCB26" s="284"/>
      <c r="KCC26" s="284"/>
      <c r="KCD26" s="284"/>
      <c r="KCE26" s="284"/>
      <c r="KCF26" s="284"/>
      <c r="KCG26" s="284"/>
      <c r="KCH26" s="284"/>
      <c r="KCI26" s="284"/>
      <c r="KCJ26" s="284"/>
      <c r="KCK26" s="284"/>
      <c r="KCL26" s="284"/>
      <c r="KCM26" s="284"/>
      <c r="KCN26" s="284"/>
      <c r="KCO26" s="284"/>
      <c r="KCP26" s="284"/>
      <c r="KCQ26" s="284"/>
      <c r="KCR26" s="284"/>
      <c r="KCS26" s="284"/>
      <c r="KCT26" s="284"/>
      <c r="KCU26" s="284"/>
      <c r="KCV26" s="284"/>
      <c r="KCW26" s="284"/>
      <c r="KCX26" s="284"/>
      <c r="KCY26" s="284"/>
      <c r="KCZ26" s="284"/>
      <c r="KDA26" s="284"/>
      <c r="KDB26" s="284"/>
      <c r="KDC26" s="284"/>
      <c r="KDD26" s="284"/>
      <c r="KDE26" s="284"/>
      <c r="KDF26" s="284"/>
      <c r="KDG26" s="284"/>
      <c r="KDH26" s="284"/>
      <c r="KDI26" s="284"/>
      <c r="KDJ26" s="284"/>
      <c r="KDK26" s="284"/>
      <c r="KDL26" s="284"/>
      <c r="KDM26" s="284"/>
      <c r="KDN26" s="284"/>
      <c r="KDO26" s="284"/>
      <c r="KDP26" s="284"/>
      <c r="KDQ26" s="284"/>
      <c r="KDR26" s="284"/>
      <c r="KDS26" s="284"/>
      <c r="KDT26" s="284"/>
      <c r="KDU26" s="284"/>
      <c r="KDV26" s="284"/>
      <c r="KDW26" s="284"/>
      <c r="KDX26" s="284"/>
      <c r="KDY26" s="284"/>
      <c r="KDZ26" s="284"/>
      <c r="KEA26" s="284"/>
      <c r="KEB26" s="284"/>
      <c r="KEC26" s="284"/>
      <c r="KED26" s="284"/>
      <c r="KEE26" s="284"/>
      <c r="KEF26" s="284"/>
      <c r="KEG26" s="284"/>
      <c r="KEH26" s="284"/>
      <c r="KEI26" s="284"/>
      <c r="KEJ26" s="284"/>
      <c r="KEK26" s="284"/>
      <c r="KEL26" s="284"/>
      <c r="KEM26" s="284"/>
      <c r="KEN26" s="284"/>
      <c r="KEO26" s="284"/>
      <c r="KEP26" s="284"/>
      <c r="KEQ26" s="284"/>
      <c r="KER26" s="284"/>
      <c r="KES26" s="284"/>
      <c r="KET26" s="284"/>
      <c r="KEU26" s="284"/>
      <c r="KEV26" s="284"/>
      <c r="KEW26" s="284"/>
      <c r="KEX26" s="284"/>
      <c r="KEY26" s="284"/>
      <c r="KEZ26" s="284"/>
      <c r="KFA26" s="284"/>
      <c r="KFB26" s="284"/>
      <c r="KFC26" s="284"/>
      <c r="KFD26" s="284"/>
      <c r="KFE26" s="284"/>
      <c r="KFF26" s="284"/>
      <c r="KFG26" s="284"/>
      <c r="KFH26" s="284"/>
      <c r="KFI26" s="284"/>
      <c r="KFJ26" s="284"/>
      <c r="KFK26" s="284"/>
      <c r="KFL26" s="284"/>
      <c r="KFM26" s="284"/>
      <c r="KFN26" s="284"/>
      <c r="KFO26" s="284"/>
      <c r="KFP26" s="284"/>
      <c r="KFQ26" s="284"/>
      <c r="KFR26" s="284"/>
      <c r="KFS26" s="284"/>
      <c r="KFT26" s="284"/>
      <c r="KFU26" s="284"/>
      <c r="KFV26" s="284"/>
      <c r="KFW26" s="284"/>
      <c r="KFX26" s="284"/>
      <c r="KFY26" s="284"/>
      <c r="KFZ26" s="284"/>
      <c r="KGA26" s="284"/>
      <c r="KGB26" s="284"/>
      <c r="KGC26" s="284"/>
      <c r="KGD26" s="284"/>
      <c r="KGE26" s="284"/>
      <c r="KGF26" s="284"/>
      <c r="KGG26" s="284"/>
      <c r="KGH26" s="284"/>
      <c r="KGI26" s="284"/>
      <c r="KGJ26" s="284"/>
      <c r="KGK26" s="284"/>
      <c r="KGL26" s="284"/>
      <c r="KGM26" s="284"/>
      <c r="KGN26" s="284"/>
      <c r="KGO26" s="284"/>
      <c r="KGP26" s="284"/>
      <c r="KGQ26" s="284"/>
      <c r="KGR26" s="284"/>
      <c r="KGS26" s="284"/>
      <c r="KGT26" s="284"/>
      <c r="KGU26" s="284"/>
      <c r="KGV26" s="284"/>
      <c r="KGW26" s="284"/>
      <c r="KGX26" s="284"/>
      <c r="KGY26" s="284"/>
      <c r="KGZ26" s="284"/>
      <c r="KHA26" s="284"/>
      <c r="KHB26" s="284"/>
      <c r="KHC26" s="284"/>
      <c r="KHD26" s="284"/>
      <c r="KHE26" s="284"/>
      <c r="KHF26" s="284"/>
      <c r="KHG26" s="284"/>
      <c r="KHH26" s="284"/>
      <c r="KHI26" s="284"/>
      <c r="KHJ26" s="284"/>
      <c r="KHK26" s="284"/>
      <c r="KHL26" s="284"/>
      <c r="KHM26" s="284"/>
      <c r="KHN26" s="284"/>
      <c r="KHO26" s="284"/>
      <c r="KHP26" s="284"/>
      <c r="KHQ26" s="284"/>
      <c r="KHR26" s="284"/>
      <c r="KHS26" s="284"/>
      <c r="KHT26" s="284"/>
      <c r="KHU26" s="284"/>
      <c r="KHV26" s="284"/>
      <c r="KHW26" s="284"/>
      <c r="KHX26" s="284"/>
      <c r="KHY26" s="284"/>
      <c r="KHZ26" s="284"/>
      <c r="KIA26" s="284"/>
      <c r="KIB26" s="284"/>
      <c r="KIC26" s="284"/>
      <c r="KID26" s="284"/>
      <c r="KIE26" s="284"/>
      <c r="KIF26" s="284"/>
      <c r="KIG26" s="284"/>
      <c r="KIH26" s="284"/>
      <c r="KII26" s="284"/>
      <c r="KIJ26" s="284"/>
      <c r="KIK26" s="284"/>
      <c r="KIL26" s="284"/>
      <c r="KIM26" s="284"/>
      <c r="KIN26" s="284"/>
      <c r="KIO26" s="284"/>
      <c r="KIP26" s="284"/>
      <c r="KIQ26" s="284"/>
      <c r="KIR26" s="284"/>
      <c r="KIS26" s="284"/>
      <c r="KIT26" s="284"/>
      <c r="KIU26" s="284"/>
      <c r="KIV26" s="284"/>
      <c r="KIW26" s="284"/>
      <c r="KIX26" s="284"/>
      <c r="KIY26" s="284"/>
      <c r="KIZ26" s="284"/>
      <c r="KJA26" s="284"/>
      <c r="KJB26" s="284"/>
      <c r="KJC26" s="284"/>
      <c r="KJD26" s="284"/>
      <c r="KJE26" s="284"/>
      <c r="KJF26" s="284"/>
      <c r="KJG26" s="284"/>
      <c r="KJH26" s="284"/>
      <c r="KJI26" s="284"/>
      <c r="KJJ26" s="284"/>
      <c r="KJK26" s="284"/>
      <c r="KJL26" s="284"/>
      <c r="KJM26" s="284"/>
      <c r="KJN26" s="284"/>
      <c r="KJO26" s="284"/>
      <c r="KJP26" s="284"/>
      <c r="KJQ26" s="284"/>
      <c r="KJR26" s="284"/>
      <c r="KJS26" s="284"/>
      <c r="KJT26" s="284"/>
      <c r="KJU26" s="284"/>
      <c r="KJV26" s="284"/>
      <c r="KJW26" s="284"/>
      <c r="KJX26" s="284"/>
      <c r="KJY26" s="284"/>
      <c r="KJZ26" s="284"/>
      <c r="KKA26" s="284"/>
      <c r="KKB26" s="284"/>
      <c r="KKC26" s="284"/>
      <c r="KKD26" s="284"/>
      <c r="KKE26" s="284"/>
      <c r="KKF26" s="284"/>
      <c r="KKG26" s="284"/>
      <c r="KKH26" s="284"/>
      <c r="KKI26" s="284"/>
      <c r="KKJ26" s="284"/>
      <c r="KKK26" s="284"/>
      <c r="KKL26" s="284"/>
      <c r="KKM26" s="284"/>
      <c r="KKN26" s="284"/>
      <c r="KKO26" s="284"/>
      <c r="KKP26" s="284"/>
      <c r="KKQ26" s="284"/>
      <c r="KKR26" s="284"/>
      <c r="KKS26" s="284"/>
      <c r="KKT26" s="284"/>
      <c r="KKU26" s="284"/>
      <c r="KKV26" s="284"/>
      <c r="KKW26" s="284"/>
      <c r="KKX26" s="284"/>
      <c r="KKY26" s="284"/>
      <c r="KKZ26" s="284"/>
      <c r="KLA26" s="284"/>
      <c r="KLB26" s="284"/>
      <c r="KLC26" s="284"/>
      <c r="KLD26" s="284"/>
      <c r="KLE26" s="284"/>
      <c r="KLF26" s="284"/>
      <c r="KLG26" s="284"/>
      <c r="KLH26" s="284"/>
      <c r="KLI26" s="284"/>
      <c r="KLJ26" s="284"/>
      <c r="KLK26" s="284"/>
      <c r="KLL26" s="284"/>
      <c r="KLM26" s="284"/>
      <c r="KLN26" s="284"/>
      <c r="KLO26" s="284"/>
      <c r="KLP26" s="284"/>
      <c r="KLQ26" s="284"/>
      <c r="KLR26" s="284"/>
      <c r="KLS26" s="284"/>
      <c r="KLT26" s="284"/>
      <c r="KLU26" s="284"/>
      <c r="KLV26" s="284"/>
      <c r="KLW26" s="284"/>
      <c r="KLX26" s="284"/>
      <c r="KLY26" s="284"/>
      <c r="KLZ26" s="284"/>
      <c r="KMA26" s="284"/>
      <c r="KMB26" s="284"/>
      <c r="KMC26" s="284"/>
      <c r="KMD26" s="284"/>
      <c r="KME26" s="284"/>
      <c r="KMF26" s="284"/>
      <c r="KMG26" s="284"/>
      <c r="KMH26" s="284"/>
      <c r="KMI26" s="284"/>
      <c r="KMJ26" s="284"/>
      <c r="KMK26" s="284"/>
      <c r="KML26" s="284"/>
      <c r="KMM26" s="284"/>
      <c r="KMN26" s="284"/>
      <c r="KMO26" s="284"/>
      <c r="KMP26" s="284"/>
      <c r="KMQ26" s="284"/>
      <c r="KMR26" s="284"/>
      <c r="KMS26" s="284"/>
      <c r="KMT26" s="284"/>
      <c r="KMU26" s="284"/>
      <c r="KMV26" s="284"/>
      <c r="KMW26" s="284"/>
      <c r="KMX26" s="284"/>
      <c r="KMY26" s="284"/>
      <c r="KMZ26" s="284"/>
      <c r="KNA26" s="284"/>
      <c r="KNB26" s="284"/>
      <c r="KNC26" s="284"/>
      <c r="KND26" s="284"/>
      <c r="KNE26" s="284"/>
      <c r="KNF26" s="284"/>
      <c r="KNG26" s="284"/>
      <c r="KNH26" s="284"/>
      <c r="KNI26" s="284"/>
      <c r="KNJ26" s="284"/>
      <c r="KNK26" s="284"/>
      <c r="KNL26" s="284"/>
      <c r="KNM26" s="284"/>
      <c r="KNN26" s="284"/>
      <c r="KNO26" s="284"/>
      <c r="KNP26" s="284"/>
      <c r="KNQ26" s="284"/>
      <c r="KNR26" s="284"/>
      <c r="KNS26" s="284"/>
      <c r="KNT26" s="284"/>
      <c r="KNU26" s="284"/>
      <c r="KNV26" s="284"/>
      <c r="KNW26" s="284"/>
      <c r="KNX26" s="284"/>
      <c r="KNY26" s="284"/>
      <c r="KNZ26" s="284"/>
      <c r="KOA26" s="284"/>
      <c r="KOB26" s="284"/>
      <c r="KOC26" s="284"/>
      <c r="KOD26" s="284"/>
      <c r="KOE26" s="284"/>
      <c r="KOF26" s="284"/>
      <c r="KOG26" s="284"/>
      <c r="KOH26" s="284"/>
      <c r="KOI26" s="284"/>
      <c r="KOJ26" s="284"/>
      <c r="KOK26" s="284"/>
      <c r="KOL26" s="284"/>
      <c r="KOM26" s="284"/>
      <c r="KON26" s="284"/>
      <c r="KOO26" s="284"/>
      <c r="KOP26" s="284"/>
      <c r="KOQ26" s="284"/>
      <c r="KOR26" s="284"/>
      <c r="KOS26" s="284"/>
      <c r="KOT26" s="284"/>
      <c r="KOU26" s="284"/>
      <c r="KOV26" s="284"/>
      <c r="KOW26" s="284"/>
      <c r="KOX26" s="284"/>
      <c r="KOY26" s="284"/>
      <c r="KOZ26" s="284"/>
      <c r="KPA26" s="284"/>
      <c r="KPB26" s="284"/>
      <c r="KPC26" s="284"/>
      <c r="KPD26" s="284"/>
      <c r="KPE26" s="284"/>
      <c r="KPF26" s="284"/>
      <c r="KPG26" s="284"/>
      <c r="KPH26" s="284"/>
      <c r="KPI26" s="284"/>
      <c r="KPJ26" s="284"/>
      <c r="KPK26" s="284"/>
      <c r="KPL26" s="284"/>
      <c r="KPM26" s="284"/>
      <c r="KPN26" s="284"/>
      <c r="KPO26" s="284"/>
      <c r="KPP26" s="284"/>
      <c r="KPQ26" s="284"/>
      <c r="KPR26" s="284"/>
      <c r="KPS26" s="284"/>
      <c r="KPT26" s="284"/>
      <c r="KPU26" s="284"/>
      <c r="KPV26" s="284"/>
      <c r="KPW26" s="284"/>
      <c r="KPX26" s="284"/>
      <c r="KPY26" s="284"/>
      <c r="KPZ26" s="284"/>
      <c r="KQA26" s="284"/>
      <c r="KQB26" s="284"/>
      <c r="KQC26" s="284"/>
      <c r="KQD26" s="284"/>
      <c r="KQE26" s="284"/>
      <c r="KQF26" s="284"/>
      <c r="KQG26" s="284"/>
      <c r="KQH26" s="284"/>
      <c r="KQI26" s="284"/>
      <c r="KQJ26" s="284"/>
      <c r="KQK26" s="284"/>
      <c r="KQL26" s="284"/>
      <c r="KQM26" s="284"/>
      <c r="KQN26" s="284"/>
      <c r="KQO26" s="284"/>
      <c r="KQP26" s="284"/>
      <c r="KQQ26" s="284"/>
      <c r="KQR26" s="284"/>
      <c r="KQS26" s="284"/>
      <c r="KQT26" s="284"/>
      <c r="KQU26" s="284"/>
      <c r="KQV26" s="284"/>
      <c r="KQW26" s="284"/>
      <c r="KQX26" s="284"/>
      <c r="KQY26" s="284"/>
      <c r="KQZ26" s="284"/>
      <c r="KRA26" s="284"/>
      <c r="KRB26" s="284"/>
      <c r="KRC26" s="284"/>
      <c r="KRD26" s="284"/>
      <c r="KRE26" s="284"/>
      <c r="KRF26" s="284"/>
      <c r="KRG26" s="284"/>
      <c r="KRH26" s="284"/>
      <c r="KRI26" s="284"/>
      <c r="KRJ26" s="284"/>
      <c r="KRK26" s="284"/>
      <c r="KRL26" s="284"/>
      <c r="KRM26" s="284"/>
      <c r="KRN26" s="284"/>
      <c r="KRO26" s="284"/>
      <c r="KRP26" s="284"/>
      <c r="KRQ26" s="284"/>
      <c r="KRR26" s="284"/>
      <c r="KRS26" s="284"/>
      <c r="KRT26" s="284"/>
      <c r="KRU26" s="284"/>
      <c r="KRV26" s="284"/>
      <c r="KRW26" s="284"/>
      <c r="KRX26" s="284"/>
      <c r="KRY26" s="284"/>
      <c r="KRZ26" s="284"/>
      <c r="KSA26" s="284"/>
      <c r="KSB26" s="284"/>
      <c r="KSC26" s="284"/>
      <c r="KSD26" s="284"/>
      <c r="KSE26" s="284"/>
      <c r="KSF26" s="284"/>
      <c r="KSG26" s="284"/>
      <c r="KSH26" s="284"/>
      <c r="KSI26" s="284"/>
      <c r="KSJ26" s="284"/>
      <c r="KSK26" s="284"/>
      <c r="KSL26" s="284"/>
      <c r="KSM26" s="284"/>
      <c r="KSN26" s="284"/>
      <c r="KSO26" s="284"/>
      <c r="KSP26" s="284"/>
      <c r="KSQ26" s="284"/>
      <c r="KSR26" s="284"/>
      <c r="KSS26" s="284"/>
      <c r="KST26" s="284"/>
      <c r="KSU26" s="284"/>
      <c r="KSV26" s="284"/>
      <c r="KSW26" s="284"/>
      <c r="KSX26" s="284"/>
      <c r="KSY26" s="284"/>
      <c r="KSZ26" s="284"/>
      <c r="KTA26" s="284"/>
      <c r="KTB26" s="284"/>
      <c r="KTC26" s="284"/>
      <c r="KTD26" s="284"/>
      <c r="KTE26" s="284"/>
      <c r="KTF26" s="284"/>
      <c r="KTG26" s="284"/>
      <c r="KTH26" s="284"/>
      <c r="KTI26" s="284"/>
      <c r="KTJ26" s="284"/>
      <c r="KTK26" s="284"/>
      <c r="KTL26" s="284"/>
      <c r="KTM26" s="284"/>
      <c r="KTN26" s="284"/>
      <c r="KTO26" s="284"/>
      <c r="KTP26" s="284"/>
      <c r="KTQ26" s="284"/>
      <c r="KTR26" s="284"/>
      <c r="KTS26" s="284"/>
      <c r="KTT26" s="284"/>
      <c r="KTU26" s="284"/>
      <c r="KTV26" s="284"/>
      <c r="KTW26" s="284"/>
      <c r="KTX26" s="284"/>
      <c r="KTY26" s="284"/>
      <c r="KTZ26" s="284"/>
      <c r="KUA26" s="284"/>
      <c r="KUB26" s="284"/>
      <c r="KUC26" s="284"/>
      <c r="KUD26" s="284"/>
      <c r="KUE26" s="284"/>
      <c r="KUF26" s="284"/>
      <c r="KUG26" s="284"/>
      <c r="KUH26" s="284"/>
      <c r="KUI26" s="284"/>
      <c r="KUJ26" s="284"/>
      <c r="KUK26" s="284"/>
      <c r="KUL26" s="284"/>
      <c r="KUM26" s="284"/>
      <c r="KUN26" s="284"/>
      <c r="KUO26" s="284"/>
      <c r="KUP26" s="284"/>
      <c r="KUQ26" s="284"/>
      <c r="KUR26" s="284"/>
      <c r="KUS26" s="284"/>
      <c r="KUT26" s="284"/>
      <c r="KUU26" s="284"/>
      <c r="KUV26" s="284"/>
      <c r="KUW26" s="284"/>
      <c r="KUX26" s="284"/>
      <c r="KUY26" s="284"/>
      <c r="KUZ26" s="284"/>
      <c r="KVA26" s="284"/>
      <c r="KVB26" s="284"/>
      <c r="KVC26" s="284"/>
      <c r="KVD26" s="284"/>
      <c r="KVE26" s="284"/>
      <c r="KVF26" s="284"/>
      <c r="KVG26" s="284"/>
      <c r="KVH26" s="284"/>
      <c r="KVI26" s="284"/>
      <c r="KVJ26" s="284"/>
      <c r="KVK26" s="284"/>
      <c r="KVL26" s="284"/>
      <c r="KVM26" s="284"/>
      <c r="KVN26" s="284"/>
      <c r="KVO26" s="284"/>
      <c r="KVP26" s="284"/>
      <c r="KVQ26" s="284"/>
      <c r="KVR26" s="284"/>
      <c r="KVS26" s="284"/>
      <c r="KVT26" s="284"/>
      <c r="KVU26" s="284"/>
      <c r="KVV26" s="284"/>
      <c r="KVW26" s="284"/>
      <c r="KVX26" s="284"/>
      <c r="KVY26" s="284"/>
      <c r="KVZ26" s="284"/>
      <c r="KWA26" s="284"/>
      <c r="KWB26" s="284"/>
      <c r="KWC26" s="284"/>
      <c r="KWD26" s="284"/>
      <c r="KWE26" s="284"/>
      <c r="KWF26" s="284"/>
      <c r="KWG26" s="284"/>
      <c r="KWH26" s="284"/>
      <c r="KWI26" s="284"/>
      <c r="KWJ26" s="284"/>
      <c r="KWK26" s="284"/>
      <c r="KWL26" s="284"/>
      <c r="KWM26" s="284"/>
      <c r="KWN26" s="284"/>
      <c r="KWO26" s="284"/>
      <c r="KWP26" s="284"/>
      <c r="KWQ26" s="284"/>
      <c r="KWR26" s="284"/>
      <c r="KWS26" s="284"/>
      <c r="KWT26" s="284"/>
      <c r="KWU26" s="284"/>
      <c r="KWV26" s="284"/>
      <c r="KWW26" s="284"/>
      <c r="KWX26" s="284"/>
      <c r="KWY26" s="284"/>
      <c r="KWZ26" s="284"/>
      <c r="KXA26" s="284"/>
      <c r="KXB26" s="284"/>
      <c r="KXC26" s="284"/>
      <c r="KXD26" s="284"/>
      <c r="KXE26" s="284"/>
      <c r="KXF26" s="284"/>
      <c r="KXG26" s="284"/>
      <c r="KXH26" s="284"/>
      <c r="KXI26" s="284"/>
      <c r="KXJ26" s="284"/>
      <c r="KXK26" s="284"/>
      <c r="KXL26" s="284"/>
      <c r="KXM26" s="284"/>
      <c r="KXN26" s="284"/>
      <c r="KXO26" s="284"/>
      <c r="KXP26" s="284"/>
      <c r="KXQ26" s="284"/>
      <c r="KXR26" s="284"/>
      <c r="KXS26" s="284"/>
      <c r="KXT26" s="284"/>
      <c r="KXU26" s="284"/>
      <c r="KXV26" s="284"/>
      <c r="KXW26" s="284"/>
      <c r="KXX26" s="284"/>
      <c r="KXY26" s="284"/>
      <c r="KXZ26" s="284"/>
      <c r="KYA26" s="284"/>
      <c r="KYB26" s="284"/>
      <c r="KYC26" s="284"/>
      <c r="KYD26" s="284"/>
      <c r="KYE26" s="284"/>
      <c r="KYF26" s="284"/>
      <c r="KYG26" s="284"/>
      <c r="KYH26" s="284"/>
      <c r="KYI26" s="284"/>
      <c r="KYJ26" s="284"/>
      <c r="KYK26" s="284"/>
      <c r="KYL26" s="284"/>
      <c r="KYM26" s="284"/>
      <c r="KYN26" s="284"/>
      <c r="KYO26" s="284"/>
      <c r="KYP26" s="284"/>
      <c r="KYQ26" s="284"/>
      <c r="KYR26" s="284"/>
      <c r="KYS26" s="284"/>
      <c r="KYT26" s="284"/>
      <c r="KYU26" s="284"/>
      <c r="KYV26" s="284"/>
      <c r="KYW26" s="284"/>
      <c r="KYX26" s="284"/>
      <c r="KYY26" s="284"/>
      <c r="KYZ26" s="284"/>
      <c r="KZA26" s="284"/>
      <c r="KZB26" s="284"/>
      <c r="KZC26" s="284"/>
      <c r="KZD26" s="284"/>
      <c r="KZE26" s="284"/>
      <c r="KZF26" s="284"/>
      <c r="KZG26" s="284"/>
      <c r="KZH26" s="284"/>
      <c r="KZI26" s="284"/>
      <c r="KZJ26" s="284"/>
      <c r="KZK26" s="284"/>
      <c r="KZL26" s="284"/>
      <c r="KZM26" s="284"/>
      <c r="KZN26" s="284"/>
      <c r="KZO26" s="284"/>
      <c r="KZP26" s="284"/>
      <c r="KZQ26" s="284"/>
      <c r="KZR26" s="284"/>
      <c r="KZS26" s="284"/>
      <c r="KZT26" s="284"/>
      <c r="KZU26" s="284"/>
      <c r="KZV26" s="284"/>
      <c r="KZW26" s="284"/>
      <c r="KZX26" s="284"/>
      <c r="KZY26" s="284"/>
      <c r="KZZ26" s="284"/>
      <c r="LAA26" s="284"/>
      <c r="LAB26" s="284"/>
      <c r="LAC26" s="284"/>
      <c r="LAD26" s="284"/>
      <c r="LAE26" s="284"/>
      <c r="LAF26" s="284"/>
      <c r="LAG26" s="284"/>
      <c r="LAH26" s="284"/>
      <c r="LAI26" s="284"/>
      <c r="LAJ26" s="284"/>
      <c r="LAK26" s="284"/>
      <c r="LAL26" s="284"/>
      <c r="LAM26" s="284"/>
      <c r="LAN26" s="284"/>
      <c r="LAO26" s="284"/>
      <c r="LAP26" s="284"/>
      <c r="LAQ26" s="284"/>
      <c r="LAR26" s="284"/>
      <c r="LAS26" s="284"/>
      <c r="LAT26" s="284"/>
      <c r="LAU26" s="284"/>
      <c r="LAV26" s="284"/>
      <c r="LAW26" s="284"/>
      <c r="LAX26" s="284"/>
      <c r="LAY26" s="284"/>
      <c r="LAZ26" s="284"/>
      <c r="LBA26" s="284"/>
      <c r="LBB26" s="284"/>
      <c r="LBC26" s="284"/>
      <c r="LBD26" s="284"/>
      <c r="LBE26" s="284"/>
      <c r="LBF26" s="284"/>
      <c r="LBG26" s="284"/>
      <c r="LBH26" s="284"/>
      <c r="LBI26" s="284"/>
      <c r="LBJ26" s="284"/>
      <c r="LBK26" s="284"/>
      <c r="LBL26" s="284"/>
      <c r="LBM26" s="284"/>
      <c r="LBN26" s="284"/>
      <c r="LBO26" s="284"/>
      <c r="LBP26" s="284"/>
      <c r="LBQ26" s="284"/>
      <c r="LBR26" s="284"/>
      <c r="LBS26" s="284"/>
      <c r="LBT26" s="284"/>
      <c r="LBU26" s="284"/>
      <c r="LBV26" s="284"/>
      <c r="LBW26" s="284"/>
      <c r="LBX26" s="284"/>
      <c r="LBY26" s="284"/>
      <c r="LBZ26" s="284"/>
      <c r="LCA26" s="284"/>
      <c r="LCB26" s="284"/>
      <c r="LCC26" s="284"/>
      <c r="LCD26" s="284"/>
      <c r="LCE26" s="284"/>
      <c r="LCF26" s="284"/>
      <c r="LCG26" s="284"/>
      <c r="LCH26" s="284"/>
      <c r="LCI26" s="284"/>
      <c r="LCJ26" s="284"/>
      <c r="LCK26" s="284"/>
      <c r="LCL26" s="284"/>
      <c r="LCM26" s="284"/>
      <c r="LCN26" s="284"/>
      <c r="LCO26" s="284"/>
      <c r="LCP26" s="284"/>
      <c r="LCQ26" s="284"/>
      <c r="LCR26" s="284"/>
      <c r="LCS26" s="284"/>
      <c r="LCT26" s="284"/>
      <c r="LCU26" s="284"/>
      <c r="LCV26" s="284"/>
      <c r="LCW26" s="284"/>
      <c r="LCX26" s="284"/>
      <c r="LCY26" s="284"/>
      <c r="LCZ26" s="284"/>
      <c r="LDA26" s="284"/>
      <c r="LDB26" s="284"/>
      <c r="LDC26" s="284"/>
      <c r="LDD26" s="284"/>
      <c r="LDE26" s="284"/>
      <c r="LDF26" s="284"/>
      <c r="LDG26" s="284"/>
      <c r="LDH26" s="284"/>
      <c r="LDI26" s="284"/>
      <c r="LDJ26" s="284"/>
      <c r="LDK26" s="284"/>
      <c r="LDL26" s="284"/>
      <c r="LDM26" s="284"/>
      <c r="LDN26" s="284"/>
      <c r="LDO26" s="284"/>
      <c r="LDP26" s="284"/>
      <c r="LDQ26" s="284"/>
      <c r="LDR26" s="284"/>
      <c r="LDS26" s="284"/>
      <c r="LDT26" s="284"/>
      <c r="LDU26" s="284"/>
      <c r="LDV26" s="284"/>
      <c r="LDW26" s="284"/>
      <c r="LDX26" s="284"/>
      <c r="LDY26" s="284"/>
      <c r="LDZ26" s="284"/>
      <c r="LEA26" s="284"/>
      <c r="LEB26" s="284"/>
      <c r="LEC26" s="284"/>
      <c r="LED26" s="284"/>
      <c r="LEE26" s="284"/>
      <c r="LEF26" s="284"/>
      <c r="LEG26" s="284"/>
      <c r="LEH26" s="284"/>
      <c r="LEI26" s="284"/>
      <c r="LEJ26" s="284"/>
      <c r="LEK26" s="284"/>
      <c r="LEL26" s="284"/>
      <c r="LEM26" s="284"/>
      <c r="LEN26" s="284"/>
      <c r="LEO26" s="284"/>
      <c r="LEP26" s="284"/>
      <c r="LEQ26" s="284"/>
      <c r="LER26" s="284"/>
      <c r="LES26" s="284"/>
      <c r="LET26" s="284"/>
      <c r="LEU26" s="284"/>
      <c r="LEV26" s="284"/>
      <c r="LEW26" s="284"/>
      <c r="LEX26" s="284"/>
      <c r="LEY26" s="284"/>
      <c r="LEZ26" s="284"/>
      <c r="LFA26" s="284"/>
      <c r="LFB26" s="284"/>
      <c r="LFC26" s="284"/>
      <c r="LFD26" s="284"/>
      <c r="LFE26" s="284"/>
      <c r="LFF26" s="284"/>
      <c r="LFG26" s="284"/>
      <c r="LFH26" s="284"/>
      <c r="LFI26" s="284"/>
      <c r="LFJ26" s="284"/>
      <c r="LFK26" s="284"/>
      <c r="LFL26" s="284"/>
      <c r="LFM26" s="284"/>
      <c r="LFN26" s="284"/>
      <c r="LFO26" s="284"/>
      <c r="LFP26" s="284"/>
      <c r="LFQ26" s="284"/>
      <c r="LFR26" s="284"/>
      <c r="LFS26" s="284"/>
      <c r="LFT26" s="284"/>
      <c r="LFU26" s="284"/>
      <c r="LFV26" s="284"/>
      <c r="LFW26" s="284"/>
      <c r="LFX26" s="284"/>
      <c r="LFY26" s="284"/>
      <c r="LFZ26" s="284"/>
      <c r="LGA26" s="284"/>
      <c r="LGB26" s="284"/>
      <c r="LGC26" s="284"/>
      <c r="LGD26" s="284"/>
      <c r="LGE26" s="284"/>
      <c r="LGF26" s="284"/>
      <c r="LGG26" s="284"/>
      <c r="LGH26" s="284"/>
      <c r="LGI26" s="284"/>
      <c r="LGJ26" s="284"/>
      <c r="LGK26" s="284"/>
      <c r="LGL26" s="284"/>
      <c r="LGM26" s="284"/>
      <c r="LGN26" s="284"/>
      <c r="LGO26" s="284"/>
      <c r="LGP26" s="284"/>
      <c r="LGQ26" s="284"/>
      <c r="LGR26" s="284"/>
      <c r="LGS26" s="284"/>
      <c r="LGT26" s="284"/>
      <c r="LGU26" s="284"/>
      <c r="LGV26" s="284"/>
      <c r="LGW26" s="284"/>
      <c r="LGX26" s="284"/>
      <c r="LGY26" s="284"/>
      <c r="LGZ26" s="284"/>
      <c r="LHA26" s="284"/>
      <c r="LHB26" s="284"/>
      <c r="LHC26" s="284"/>
      <c r="LHD26" s="284"/>
      <c r="LHE26" s="284"/>
      <c r="LHF26" s="284"/>
      <c r="LHG26" s="284"/>
      <c r="LHH26" s="284"/>
      <c r="LHI26" s="284"/>
      <c r="LHJ26" s="284"/>
      <c r="LHK26" s="284"/>
      <c r="LHL26" s="284"/>
      <c r="LHM26" s="284"/>
      <c r="LHN26" s="284"/>
      <c r="LHO26" s="284"/>
      <c r="LHP26" s="284"/>
      <c r="LHQ26" s="284"/>
      <c r="LHR26" s="284"/>
      <c r="LHS26" s="284"/>
      <c r="LHT26" s="284"/>
      <c r="LHU26" s="284"/>
      <c r="LHV26" s="284"/>
      <c r="LHW26" s="284"/>
      <c r="LHX26" s="284"/>
      <c r="LHY26" s="284"/>
      <c r="LHZ26" s="284"/>
      <c r="LIA26" s="284"/>
      <c r="LIB26" s="284"/>
      <c r="LIC26" s="284"/>
      <c r="LID26" s="284"/>
      <c r="LIE26" s="284"/>
      <c r="LIF26" s="284"/>
      <c r="LIG26" s="284"/>
      <c r="LIH26" s="284"/>
      <c r="LII26" s="284"/>
      <c r="LIJ26" s="284"/>
      <c r="LIK26" s="284"/>
      <c r="LIL26" s="284"/>
      <c r="LIM26" s="284"/>
      <c r="LIN26" s="284"/>
      <c r="LIO26" s="284"/>
      <c r="LIP26" s="284"/>
      <c r="LIQ26" s="284"/>
      <c r="LIR26" s="284"/>
      <c r="LIS26" s="284"/>
      <c r="LIT26" s="284"/>
      <c r="LIU26" s="284"/>
      <c r="LIV26" s="284"/>
      <c r="LIW26" s="284"/>
      <c r="LIX26" s="284"/>
      <c r="LIY26" s="284"/>
      <c r="LIZ26" s="284"/>
      <c r="LJA26" s="284"/>
      <c r="LJB26" s="284"/>
      <c r="LJC26" s="284"/>
      <c r="LJD26" s="284"/>
      <c r="LJE26" s="284"/>
      <c r="LJF26" s="284"/>
      <c r="LJG26" s="284"/>
      <c r="LJH26" s="284"/>
      <c r="LJI26" s="284"/>
      <c r="LJJ26" s="284"/>
      <c r="LJK26" s="284"/>
      <c r="LJL26" s="284"/>
      <c r="LJM26" s="284"/>
      <c r="LJN26" s="284"/>
      <c r="LJO26" s="284"/>
      <c r="LJP26" s="284"/>
      <c r="LJQ26" s="284"/>
      <c r="LJR26" s="284"/>
      <c r="LJS26" s="284"/>
      <c r="LJT26" s="284"/>
      <c r="LJU26" s="284"/>
      <c r="LJV26" s="284"/>
      <c r="LJW26" s="284"/>
      <c r="LJX26" s="284"/>
      <c r="LJY26" s="284"/>
      <c r="LJZ26" s="284"/>
      <c r="LKA26" s="284"/>
      <c r="LKB26" s="284"/>
      <c r="LKC26" s="284"/>
      <c r="LKD26" s="284"/>
      <c r="LKE26" s="284"/>
      <c r="LKF26" s="284"/>
      <c r="LKG26" s="284"/>
      <c r="LKH26" s="284"/>
      <c r="LKI26" s="284"/>
      <c r="LKJ26" s="284"/>
      <c r="LKK26" s="284"/>
      <c r="LKL26" s="284"/>
      <c r="LKM26" s="284"/>
      <c r="LKN26" s="284"/>
      <c r="LKO26" s="284"/>
      <c r="LKP26" s="284"/>
      <c r="LKQ26" s="284"/>
      <c r="LKR26" s="284"/>
      <c r="LKS26" s="284"/>
      <c r="LKT26" s="284"/>
      <c r="LKU26" s="284"/>
      <c r="LKV26" s="284"/>
      <c r="LKW26" s="284"/>
      <c r="LKX26" s="284"/>
      <c r="LKY26" s="284"/>
      <c r="LKZ26" s="284"/>
      <c r="LLA26" s="284"/>
      <c r="LLB26" s="284"/>
      <c r="LLC26" s="284"/>
      <c r="LLD26" s="284"/>
      <c r="LLE26" s="284"/>
      <c r="LLF26" s="284"/>
      <c r="LLG26" s="284"/>
      <c r="LLH26" s="284"/>
      <c r="LLI26" s="284"/>
      <c r="LLJ26" s="284"/>
      <c r="LLK26" s="284"/>
      <c r="LLL26" s="284"/>
      <c r="LLM26" s="284"/>
      <c r="LLN26" s="284"/>
      <c r="LLO26" s="284"/>
      <c r="LLP26" s="284"/>
      <c r="LLQ26" s="284"/>
      <c r="LLR26" s="284"/>
      <c r="LLS26" s="284"/>
      <c r="LLT26" s="284"/>
      <c r="LLU26" s="284"/>
      <c r="LLV26" s="284"/>
      <c r="LLW26" s="284"/>
      <c r="LLX26" s="284"/>
      <c r="LLY26" s="284"/>
      <c r="LLZ26" s="284"/>
      <c r="LMA26" s="284"/>
      <c r="LMB26" s="284"/>
      <c r="LMC26" s="284"/>
      <c r="LMD26" s="284"/>
      <c r="LME26" s="284"/>
      <c r="LMF26" s="284"/>
      <c r="LMG26" s="284"/>
      <c r="LMH26" s="284"/>
      <c r="LMI26" s="284"/>
      <c r="LMJ26" s="284"/>
      <c r="LMK26" s="284"/>
      <c r="LML26" s="284"/>
      <c r="LMM26" s="284"/>
      <c r="LMN26" s="284"/>
      <c r="LMO26" s="284"/>
      <c r="LMP26" s="284"/>
      <c r="LMQ26" s="284"/>
      <c r="LMR26" s="284"/>
      <c r="LMS26" s="284"/>
      <c r="LMT26" s="284"/>
      <c r="LMU26" s="284"/>
      <c r="LMV26" s="284"/>
      <c r="LMW26" s="284"/>
      <c r="LMX26" s="284"/>
      <c r="LMY26" s="284"/>
      <c r="LMZ26" s="284"/>
      <c r="LNA26" s="284"/>
      <c r="LNB26" s="284"/>
      <c r="LNC26" s="284"/>
      <c r="LND26" s="284"/>
      <c r="LNE26" s="284"/>
      <c r="LNF26" s="284"/>
      <c r="LNG26" s="284"/>
      <c r="LNH26" s="284"/>
      <c r="LNI26" s="284"/>
      <c r="LNJ26" s="284"/>
      <c r="LNK26" s="284"/>
      <c r="LNL26" s="284"/>
      <c r="LNM26" s="284"/>
      <c r="LNN26" s="284"/>
      <c r="LNO26" s="284"/>
      <c r="LNP26" s="284"/>
      <c r="LNQ26" s="284"/>
      <c r="LNR26" s="284"/>
      <c r="LNS26" s="284"/>
      <c r="LNT26" s="284"/>
      <c r="LNU26" s="284"/>
      <c r="LNV26" s="284"/>
      <c r="LNW26" s="284"/>
      <c r="LNX26" s="284"/>
      <c r="LNY26" s="284"/>
      <c r="LNZ26" s="284"/>
      <c r="LOA26" s="284"/>
      <c r="LOB26" s="284"/>
      <c r="LOC26" s="284"/>
      <c r="LOD26" s="284"/>
      <c r="LOE26" s="284"/>
      <c r="LOF26" s="284"/>
      <c r="LOG26" s="284"/>
      <c r="LOH26" s="284"/>
      <c r="LOI26" s="284"/>
      <c r="LOJ26" s="284"/>
      <c r="LOK26" s="284"/>
      <c r="LOL26" s="284"/>
      <c r="LOM26" s="284"/>
      <c r="LON26" s="284"/>
      <c r="LOO26" s="284"/>
      <c r="LOP26" s="284"/>
      <c r="LOQ26" s="284"/>
      <c r="LOR26" s="284"/>
      <c r="LOS26" s="284"/>
      <c r="LOT26" s="284"/>
      <c r="LOU26" s="284"/>
      <c r="LOV26" s="284"/>
      <c r="LOW26" s="284"/>
      <c r="LOX26" s="284"/>
      <c r="LOY26" s="284"/>
      <c r="LOZ26" s="284"/>
      <c r="LPA26" s="284"/>
      <c r="LPB26" s="284"/>
      <c r="LPC26" s="284"/>
      <c r="LPD26" s="284"/>
      <c r="LPE26" s="284"/>
      <c r="LPF26" s="284"/>
      <c r="LPG26" s="284"/>
      <c r="LPH26" s="284"/>
      <c r="LPI26" s="284"/>
      <c r="LPJ26" s="284"/>
      <c r="LPK26" s="284"/>
      <c r="LPL26" s="284"/>
      <c r="LPM26" s="284"/>
      <c r="LPN26" s="284"/>
      <c r="LPO26" s="284"/>
      <c r="LPP26" s="284"/>
      <c r="LPQ26" s="284"/>
      <c r="LPR26" s="284"/>
      <c r="LPS26" s="284"/>
      <c r="LPT26" s="284"/>
      <c r="LPU26" s="284"/>
      <c r="LPV26" s="284"/>
      <c r="LPW26" s="284"/>
      <c r="LPX26" s="284"/>
      <c r="LPY26" s="284"/>
      <c r="LPZ26" s="284"/>
      <c r="LQA26" s="284"/>
      <c r="LQB26" s="284"/>
      <c r="LQC26" s="284"/>
      <c r="LQD26" s="284"/>
      <c r="LQE26" s="284"/>
      <c r="LQF26" s="284"/>
      <c r="LQG26" s="284"/>
      <c r="LQH26" s="284"/>
      <c r="LQI26" s="284"/>
      <c r="LQJ26" s="284"/>
      <c r="LQK26" s="284"/>
      <c r="LQL26" s="284"/>
      <c r="LQM26" s="284"/>
      <c r="LQN26" s="284"/>
      <c r="LQO26" s="284"/>
      <c r="LQP26" s="284"/>
      <c r="LQQ26" s="284"/>
      <c r="LQR26" s="284"/>
      <c r="LQS26" s="284"/>
      <c r="LQT26" s="284"/>
      <c r="LQU26" s="284"/>
      <c r="LQV26" s="284"/>
      <c r="LQW26" s="284"/>
      <c r="LQX26" s="284"/>
      <c r="LQY26" s="284"/>
      <c r="LQZ26" s="284"/>
      <c r="LRA26" s="284"/>
      <c r="LRB26" s="284"/>
      <c r="LRC26" s="284"/>
      <c r="LRD26" s="284"/>
      <c r="LRE26" s="284"/>
      <c r="LRF26" s="284"/>
      <c r="LRG26" s="284"/>
      <c r="LRH26" s="284"/>
      <c r="LRI26" s="284"/>
      <c r="LRJ26" s="284"/>
      <c r="LRK26" s="284"/>
      <c r="LRL26" s="284"/>
      <c r="LRM26" s="284"/>
      <c r="LRN26" s="284"/>
      <c r="LRO26" s="284"/>
      <c r="LRP26" s="284"/>
      <c r="LRQ26" s="284"/>
      <c r="LRR26" s="284"/>
      <c r="LRS26" s="284"/>
      <c r="LRT26" s="284"/>
      <c r="LRU26" s="284"/>
      <c r="LRV26" s="284"/>
      <c r="LRW26" s="284"/>
      <c r="LRX26" s="284"/>
      <c r="LRY26" s="284"/>
      <c r="LRZ26" s="284"/>
      <c r="LSA26" s="284"/>
      <c r="LSB26" s="284"/>
      <c r="LSC26" s="284"/>
      <c r="LSD26" s="284"/>
      <c r="LSE26" s="284"/>
      <c r="LSF26" s="284"/>
      <c r="LSG26" s="284"/>
      <c r="LSH26" s="284"/>
      <c r="LSI26" s="284"/>
      <c r="LSJ26" s="284"/>
      <c r="LSK26" s="284"/>
      <c r="LSL26" s="284"/>
      <c r="LSM26" s="284"/>
      <c r="LSN26" s="284"/>
      <c r="LSO26" s="284"/>
      <c r="LSP26" s="284"/>
      <c r="LSQ26" s="284"/>
      <c r="LSR26" s="284"/>
      <c r="LSS26" s="284"/>
      <c r="LST26" s="284"/>
      <c r="LSU26" s="284"/>
      <c r="LSV26" s="284"/>
      <c r="LSW26" s="284"/>
      <c r="LSX26" s="284"/>
      <c r="LSY26" s="284"/>
      <c r="LSZ26" s="284"/>
      <c r="LTA26" s="284"/>
      <c r="LTB26" s="284"/>
      <c r="LTC26" s="284"/>
      <c r="LTD26" s="284"/>
      <c r="LTE26" s="284"/>
      <c r="LTF26" s="284"/>
      <c r="LTG26" s="284"/>
      <c r="LTH26" s="284"/>
      <c r="LTI26" s="284"/>
      <c r="LTJ26" s="284"/>
      <c r="LTK26" s="284"/>
      <c r="LTL26" s="284"/>
      <c r="LTM26" s="284"/>
      <c r="LTN26" s="284"/>
      <c r="LTO26" s="284"/>
      <c r="LTP26" s="284"/>
      <c r="LTQ26" s="284"/>
      <c r="LTR26" s="284"/>
      <c r="LTS26" s="284"/>
      <c r="LTT26" s="284"/>
      <c r="LTU26" s="284"/>
      <c r="LTV26" s="284"/>
      <c r="LTW26" s="284"/>
      <c r="LTX26" s="284"/>
      <c r="LTY26" s="284"/>
      <c r="LTZ26" s="284"/>
      <c r="LUA26" s="284"/>
      <c r="LUB26" s="284"/>
      <c r="LUC26" s="284"/>
      <c r="LUD26" s="284"/>
      <c r="LUE26" s="284"/>
      <c r="LUF26" s="284"/>
      <c r="LUG26" s="284"/>
      <c r="LUH26" s="284"/>
      <c r="LUI26" s="284"/>
      <c r="LUJ26" s="284"/>
      <c r="LUK26" s="284"/>
      <c r="LUL26" s="284"/>
      <c r="LUM26" s="284"/>
      <c r="LUN26" s="284"/>
      <c r="LUO26" s="284"/>
      <c r="LUP26" s="284"/>
      <c r="LUQ26" s="284"/>
      <c r="LUR26" s="284"/>
      <c r="LUS26" s="284"/>
      <c r="LUT26" s="284"/>
      <c r="LUU26" s="284"/>
      <c r="LUV26" s="284"/>
      <c r="LUW26" s="284"/>
      <c r="LUX26" s="284"/>
      <c r="LUY26" s="284"/>
      <c r="LUZ26" s="284"/>
      <c r="LVA26" s="284"/>
      <c r="LVB26" s="284"/>
      <c r="LVC26" s="284"/>
      <c r="LVD26" s="284"/>
      <c r="LVE26" s="284"/>
      <c r="LVF26" s="284"/>
      <c r="LVG26" s="284"/>
      <c r="LVH26" s="284"/>
      <c r="LVI26" s="284"/>
      <c r="LVJ26" s="284"/>
      <c r="LVK26" s="284"/>
      <c r="LVL26" s="284"/>
      <c r="LVM26" s="284"/>
      <c r="LVN26" s="284"/>
      <c r="LVO26" s="284"/>
      <c r="LVP26" s="284"/>
      <c r="LVQ26" s="284"/>
      <c r="LVR26" s="284"/>
      <c r="LVS26" s="284"/>
      <c r="LVT26" s="284"/>
      <c r="LVU26" s="284"/>
      <c r="LVV26" s="284"/>
      <c r="LVW26" s="284"/>
      <c r="LVX26" s="284"/>
      <c r="LVY26" s="284"/>
      <c r="LVZ26" s="284"/>
      <c r="LWA26" s="284"/>
      <c r="LWB26" s="284"/>
      <c r="LWC26" s="284"/>
      <c r="LWD26" s="284"/>
      <c r="LWE26" s="284"/>
      <c r="LWF26" s="284"/>
      <c r="LWG26" s="284"/>
      <c r="LWH26" s="284"/>
      <c r="LWI26" s="284"/>
      <c r="LWJ26" s="284"/>
      <c r="LWK26" s="284"/>
      <c r="LWL26" s="284"/>
      <c r="LWM26" s="284"/>
      <c r="LWN26" s="284"/>
      <c r="LWO26" s="284"/>
      <c r="LWP26" s="284"/>
      <c r="LWQ26" s="284"/>
      <c r="LWR26" s="284"/>
      <c r="LWS26" s="284"/>
      <c r="LWT26" s="284"/>
      <c r="LWU26" s="284"/>
      <c r="LWV26" s="284"/>
      <c r="LWW26" s="284"/>
      <c r="LWX26" s="284"/>
      <c r="LWY26" s="284"/>
      <c r="LWZ26" s="284"/>
      <c r="LXA26" s="284"/>
      <c r="LXB26" s="284"/>
      <c r="LXC26" s="284"/>
      <c r="LXD26" s="284"/>
      <c r="LXE26" s="284"/>
      <c r="LXF26" s="284"/>
      <c r="LXG26" s="284"/>
      <c r="LXH26" s="284"/>
      <c r="LXI26" s="284"/>
      <c r="LXJ26" s="284"/>
      <c r="LXK26" s="284"/>
      <c r="LXL26" s="284"/>
      <c r="LXM26" s="284"/>
      <c r="LXN26" s="284"/>
      <c r="LXO26" s="284"/>
      <c r="LXP26" s="284"/>
      <c r="LXQ26" s="284"/>
      <c r="LXR26" s="284"/>
      <c r="LXS26" s="284"/>
      <c r="LXT26" s="284"/>
      <c r="LXU26" s="284"/>
      <c r="LXV26" s="284"/>
      <c r="LXW26" s="284"/>
      <c r="LXX26" s="284"/>
      <c r="LXY26" s="284"/>
      <c r="LXZ26" s="284"/>
      <c r="LYA26" s="284"/>
      <c r="LYB26" s="284"/>
      <c r="LYC26" s="284"/>
      <c r="LYD26" s="284"/>
      <c r="LYE26" s="284"/>
      <c r="LYF26" s="284"/>
      <c r="LYG26" s="284"/>
      <c r="LYH26" s="284"/>
      <c r="LYI26" s="284"/>
      <c r="LYJ26" s="284"/>
      <c r="LYK26" s="284"/>
      <c r="LYL26" s="284"/>
      <c r="LYM26" s="284"/>
      <c r="LYN26" s="284"/>
      <c r="LYO26" s="284"/>
      <c r="LYP26" s="284"/>
      <c r="LYQ26" s="284"/>
      <c r="LYR26" s="284"/>
      <c r="LYS26" s="284"/>
      <c r="LYT26" s="284"/>
      <c r="LYU26" s="284"/>
      <c r="LYV26" s="284"/>
      <c r="LYW26" s="284"/>
      <c r="LYX26" s="284"/>
      <c r="LYY26" s="284"/>
      <c r="LYZ26" s="284"/>
      <c r="LZA26" s="284"/>
      <c r="LZB26" s="284"/>
      <c r="LZC26" s="284"/>
      <c r="LZD26" s="284"/>
      <c r="LZE26" s="284"/>
      <c r="LZF26" s="284"/>
      <c r="LZG26" s="284"/>
      <c r="LZH26" s="284"/>
      <c r="LZI26" s="284"/>
      <c r="LZJ26" s="284"/>
      <c r="LZK26" s="284"/>
      <c r="LZL26" s="284"/>
      <c r="LZM26" s="284"/>
      <c r="LZN26" s="284"/>
      <c r="LZO26" s="284"/>
      <c r="LZP26" s="284"/>
      <c r="LZQ26" s="284"/>
      <c r="LZR26" s="284"/>
      <c r="LZS26" s="284"/>
      <c r="LZT26" s="284"/>
      <c r="LZU26" s="284"/>
      <c r="LZV26" s="284"/>
      <c r="LZW26" s="284"/>
      <c r="LZX26" s="284"/>
      <c r="LZY26" s="284"/>
      <c r="LZZ26" s="284"/>
      <c r="MAA26" s="284"/>
      <c r="MAB26" s="284"/>
      <c r="MAC26" s="284"/>
      <c r="MAD26" s="284"/>
      <c r="MAE26" s="284"/>
      <c r="MAF26" s="284"/>
      <c r="MAG26" s="284"/>
      <c r="MAH26" s="284"/>
      <c r="MAI26" s="284"/>
      <c r="MAJ26" s="284"/>
      <c r="MAK26" s="284"/>
      <c r="MAL26" s="284"/>
      <c r="MAM26" s="284"/>
      <c r="MAN26" s="284"/>
      <c r="MAO26" s="284"/>
      <c r="MAP26" s="284"/>
      <c r="MAQ26" s="284"/>
      <c r="MAR26" s="284"/>
      <c r="MAS26" s="284"/>
      <c r="MAT26" s="284"/>
      <c r="MAU26" s="284"/>
      <c r="MAV26" s="284"/>
      <c r="MAW26" s="284"/>
      <c r="MAX26" s="284"/>
      <c r="MAY26" s="284"/>
      <c r="MAZ26" s="284"/>
      <c r="MBA26" s="284"/>
      <c r="MBB26" s="284"/>
      <c r="MBC26" s="284"/>
      <c r="MBD26" s="284"/>
      <c r="MBE26" s="284"/>
      <c r="MBF26" s="284"/>
      <c r="MBG26" s="284"/>
      <c r="MBH26" s="284"/>
      <c r="MBI26" s="284"/>
      <c r="MBJ26" s="284"/>
      <c r="MBK26" s="284"/>
      <c r="MBL26" s="284"/>
      <c r="MBM26" s="284"/>
      <c r="MBN26" s="284"/>
      <c r="MBO26" s="284"/>
      <c r="MBP26" s="284"/>
      <c r="MBQ26" s="284"/>
      <c r="MBR26" s="284"/>
      <c r="MBS26" s="284"/>
      <c r="MBT26" s="284"/>
      <c r="MBU26" s="284"/>
      <c r="MBV26" s="284"/>
      <c r="MBW26" s="284"/>
      <c r="MBX26" s="284"/>
      <c r="MBY26" s="284"/>
      <c r="MBZ26" s="284"/>
      <c r="MCA26" s="284"/>
      <c r="MCB26" s="284"/>
      <c r="MCC26" s="284"/>
      <c r="MCD26" s="284"/>
      <c r="MCE26" s="284"/>
      <c r="MCF26" s="284"/>
      <c r="MCG26" s="284"/>
      <c r="MCH26" s="284"/>
      <c r="MCI26" s="284"/>
      <c r="MCJ26" s="284"/>
      <c r="MCK26" s="284"/>
      <c r="MCL26" s="284"/>
      <c r="MCM26" s="284"/>
      <c r="MCN26" s="284"/>
      <c r="MCO26" s="284"/>
      <c r="MCP26" s="284"/>
      <c r="MCQ26" s="284"/>
      <c r="MCR26" s="284"/>
      <c r="MCS26" s="284"/>
      <c r="MCT26" s="284"/>
      <c r="MCU26" s="284"/>
      <c r="MCV26" s="284"/>
      <c r="MCW26" s="284"/>
      <c r="MCX26" s="284"/>
      <c r="MCY26" s="284"/>
      <c r="MCZ26" s="284"/>
      <c r="MDA26" s="284"/>
      <c r="MDB26" s="284"/>
      <c r="MDC26" s="284"/>
      <c r="MDD26" s="284"/>
      <c r="MDE26" s="284"/>
      <c r="MDF26" s="284"/>
      <c r="MDG26" s="284"/>
      <c r="MDH26" s="284"/>
      <c r="MDI26" s="284"/>
      <c r="MDJ26" s="284"/>
      <c r="MDK26" s="284"/>
      <c r="MDL26" s="284"/>
      <c r="MDM26" s="284"/>
      <c r="MDN26" s="284"/>
      <c r="MDO26" s="284"/>
      <c r="MDP26" s="284"/>
      <c r="MDQ26" s="284"/>
      <c r="MDR26" s="284"/>
      <c r="MDS26" s="284"/>
      <c r="MDT26" s="284"/>
      <c r="MDU26" s="284"/>
      <c r="MDV26" s="284"/>
      <c r="MDW26" s="284"/>
      <c r="MDX26" s="284"/>
      <c r="MDY26" s="284"/>
      <c r="MDZ26" s="284"/>
      <c r="MEA26" s="284"/>
      <c r="MEB26" s="284"/>
      <c r="MEC26" s="284"/>
      <c r="MED26" s="284"/>
      <c r="MEE26" s="284"/>
      <c r="MEF26" s="284"/>
      <c r="MEG26" s="284"/>
      <c r="MEH26" s="284"/>
      <c r="MEI26" s="284"/>
      <c r="MEJ26" s="284"/>
      <c r="MEK26" s="284"/>
      <c r="MEL26" s="284"/>
      <c r="MEM26" s="284"/>
      <c r="MEN26" s="284"/>
      <c r="MEO26" s="284"/>
      <c r="MEP26" s="284"/>
      <c r="MEQ26" s="284"/>
      <c r="MER26" s="284"/>
      <c r="MES26" s="284"/>
      <c r="MET26" s="284"/>
      <c r="MEU26" s="284"/>
      <c r="MEV26" s="284"/>
      <c r="MEW26" s="284"/>
      <c r="MEX26" s="284"/>
      <c r="MEY26" s="284"/>
      <c r="MEZ26" s="284"/>
      <c r="MFA26" s="284"/>
      <c r="MFB26" s="284"/>
      <c r="MFC26" s="284"/>
      <c r="MFD26" s="284"/>
      <c r="MFE26" s="284"/>
      <c r="MFF26" s="284"/>
      <c r="MFG26" s="284"/>
      <c r="MFH26" s="284"/>
      <c r="MFI26" s="284"/>
      <c r="MFJ26" s="284"/>
      <c r="MFK26" s="284"/>
      <c r="MFL26" s="284"/>
      <c r="MFM26" s="284"/>
      <c r="MFN26" s="284"/>
      <c r="MFO26" s="284"/>
      <c r="MFP26" s="284"/>
      <c r="MFQ26" s="284"/>
      <c r="MFR26" s="284"/>
      <c r="MFS26" s="284"/>
      <c r="MFT26" s="284"/>
      <c r="MFU26" s="284"/>
      <c r="MFV26" s="284"/>
      <c r="MFW26" s="284"/>
      <c r="MFX26" s="284"/>
      <c r="MFY26" s="284"/>
      <c r="MFZ26" s="284"/>
      <c r="MGA26" s="284"/>
      <c r="MGB26" s="284"/>
      <c r="MGC26" s="284"/>
      <c r="MGD26" s="284"/>
      <c r="MGE26" s="284"/>
      <c r="MGF26" s="284"/>
      <c r="MGG26" s="284"/>
      <c r="MGH26" s="284"/>
      <c r="MGI26" s="284"/>
      <c r="MGJ26" s="284"/>
      <c r="MGK26" s="284"/>
      <c r="MGL26" s="284"/>
      <c r="MGM26" s="284"/>
      <c r="MGN26" s="284"/>
      <c r="MGO26" s="284"/>
      <c r="MGP26" s="284"/>
      <c r="MGQ26" s="284"/>
      <c r="MGR26" s="284"/>
      <c r="MGS26" s="284"/>
      <c r="MGT26" s="284"/>
      <c r="MGU26" s="284"/>
      <c r="MGV26" s="284"/>
      <c r="MGW26" s="284"/>
      <c r="MGX26" s="284"/>
      <c r="MGY26" s="284"/>
      <c r="MGZ26" s="284"/>
      <c r="MHA26" s="284"/>
      <c r="MHB26" s="284"/>
      <c r="MHC26" s="284"/>
      <c r="MHD26" s="284"/>
      <c r="MHE26" s="284"/>
      <c r="MHF26" s="284"/>
      <c r="MHG26" s="284"/>
      <c r="MHH26" s="284"/>
      <c r="MHI26" s="284"/>
      <c r="MHJ26" s="284"/>
      <c r="MHK26" s="284"/>
      <c r="MHL26" s="284"/>
      <c r="MHM26" s="284"/>
      <c r="MHN26" s="284"/>
      <c r="MHO26" s="284"/>
      <c r="MHP26" s="284"/>
      <c r="MHQ26" s="284"/>
      <c r="MHR26" s="284"/>
      <c r="MHS26" s="284"/>
      <c r="MHT26" s="284"/>
      <c r="MHU26" s="284"/>
      <c r="MHV26" s="284"/>
      <c r="MHW26" s="284"/>
      <c r="MHX26" s="284"/>
      <c r="MHY26" s="284"/>
      <c r="MHZ26" s="284"/>
      <c r="MIA26" s="284"/>
      <c r="MIB26" s="284"/>
      <c r="MIC26" s="284"/>
      <c r="MID26" s="284"/>
      <c r="MIE26" s="284"/>
      <c r="MIF26" s="284"/>
      <c r="MIG26" s="284"/>
      <c r="MIH26" s="284"/>
      <c r="MII26" s="284"/>
      <c r="MIJ26" s="284"/>
      <c r="MIK26" s="284"/>
      <c r="MIL26" s="284"/>
      <c r="MIM26" s="284"/>
      <c r="MIN26" s="284"/>
      <c r="MIO26" s="284"/>
      <c r="MIP26" s="284"/>
      <c r="MIQ26" s="284"/>
      <c r="MIR26" s="284"/>
      <c r="MIS26" s="284"/>
      <c r="MIT26" s="284"/>
      <c r="MIU26" s="284"/>
      <c r="MIV26" s="284"/>
      <c r="MIW26" s="284"/>
      <c r="MIX26" s="284"/>
      <c r="MIY26" s="284"/>
      <c r="MIZ26" s="284"/>
      <c r="MJA26" s="284"/>
      <c r="MJB26" s="284"/>
      <c r="MJC26" s="284"/>
      <c r="MJD26" s="284"/>
      <c r="MJE26" s="284"/>
      <c r="MJF26" s="284"/>
      <c r="MJG26" s="284"/>
      <c r="MJH26" s="284"/>
      <c r="MJI26" s="284"/>
      <c r="MJJ26" s="284"/>
      <c r="MJK26" s="284"/>
      <c r="MJL26" s="284"/>
      <c r="MJM26" s="284"/>
      <c r="MJN26" s="284"/>
      <c r="MJO26" s="284"/>
      <c r="MJP26" s="284"/>
      <c r="MJQ26" s="284"/>
      <c r="MJR26" s="284"/>
      <c r="MJS26" s="284"/>
      <c r="MJT26" s="284"/>
      <c r="MJU26" s="284"/>
      <c r="MJV26" s="284"/>
      <c r="MJW26" s="284"/>
      <c r="MJX26" s="284"/>
      <c r="MJY26" s="284"/>
      <c r="MJZ26" s="284"/>
      <c r="MKA26" s="284"/>
      <c r="MKB26" s="284"/>
      <c r="MKC26" s="284"/>
      <c r="MKD26" s="284"/>
      <c r="MKE26" s="284"/>
      <c r="MKF26" s="284"/>
      <c r="MKG26" s="284"/>
      <c r="MKH26" s="284"/>
      <c r="MKI26" s="284"/>
      <c r="MKJ26" s="284"/>
      <c r="MKK26" s="284"/>
      <c r="MKL26" s="284"/>
      <c r="MKM26" s="284"/>
      <c r="MKN26" s="284"/>
      <c r="MKO26" s="284"/>
      <c r="MKP26" s="284"/>
      <c r="MKQ26" s="284"/>
      <c r="MKR26" s="284"/>
      <c r="MKS26" s="284"/>
      <c r="MKT26" s="284"/>
      <c r="MKU26" s="284"/>
      <c r="MKV26" s="284"/>
      <c r="MKW26" s="284"/>
      <c r="MKX26" s="284"/>
      <c r="MKY26" s="284"/>
      <c r="MKZ26" s="284"/>
      <c r="MLA26" s="284"/>
      <c r="MLB26" s="284"/>
      <c r="MLC26" s="284"/>
      <c r="MLD26" s="284"/>
      <c r="MLE26" s="284"/>
      <c r="MLF26" s="284"/>
      <c r="MLG26" s="284"/>
      <c r="MLH26" s="284"/>
      <c r="MLI26" s="284"/>
      <c r="MLJ26" s="284"/>
      <c r="MLK26" s="284"/>
      <c r="MLL26" s="284"/>
      <c r="MLM26" s="284"/>
      <c r="MLN26" s="284"/>
      <c r="MLO26" s="284"/>
      <c r="MLP26" s="284"/>
      <c r="MLQ26" s="284"/>
      <c r="MLR26" s="284"/>
      <c r="MLS26" s="284"/>
      <c r="MLT26" s="284"/>
      <c r="MLU26" s="284"/>
      <c r="MLV26" s="284"/>
      <c r="MLW26" s="284"/>
      <c r="MLX26" s="284"/>
      <c r="MLY26" s="284"/>
      <c r="MLZ26" s="284"/>
      <c r="MMA26" s="284"/>
      <c r="MMB26" s="284"/>
      <c r="MMC26" s="284"/>
      <c r="MMD26" s="284"/>
      <c r="MME26" s="284"/>
      <c r="MMF26" s="284"/>
      <c r="MMG26" s="284"/>
      <c r="MMH26" s="284"/>
      <c r="MMI26" s="284"/>
      <c r="MMJ26" s="284"/>
      <c r="MMK26" s="284"/>
      <c r="MML26" s="284"/>
      <c r="MMM26" s="284"/>
      <c r="MMN26" s="284"/>
      <c r="MMO26" s="284"/>
      <c r="MMP26" s="284"/>
      <c r="MMQ26" s="284"/>
      <c r="MMR26" s="284"/>
      <c r="MMS26" s="284"/>
      <c r="MMT26" s="284"/>
      <c r="MMU26" s="284"/>
      <c r="MMV26" s="284"/>
      <c r="MMW26" s="284"/>
      <c r="MMX26" s="284"/>
      <c r="MMY26" s="284"/>
      <c r="MMZ26" s="284"/>
      <c r="MNA26" s="284"/>
      <c r="MNB26" s="284"/>
      <c r="MNC26" s="284"/>
      <c r="MND26" s="284"/>
      <c r="MNE26" s="284"/>
      <c r="MNF26" s="284"/>
      <c r="MNG26" s="284"/>
      <c r="MNH26" s="284"/>
      <c r="MNI26" s="284"/>
      <c r="MNJ26" s="284"/>
      <c r="MNK26" s="284"/>
      <c r="MNL26" s="284"/>
      <c r="MNM26" s="284"/>
      <c r="MNN26" s="284"/>
      <c r="MNO26" s="284"/>
      <c r="MNP26" s="284"/>
      <c r="MNQ26" s="284"/>
      <c r="MNR26" s="284"/>
      <c r="MNS26" s="284"/>
      <c r="MNT26" s="284"/>
      <c r="MNU26" s="284"/>
      <c r="MNV26" s="284"/>
      <c r="MNW26" s="284"/>
      <c r="MNX26" s="284"/>
      <c r="MNY26" s="284"/>
      <c r="MNZ26" s="284"/>
      <c r="MOA26" s="284"/>
      <c r="MOB26" s="284"/>
      <c r="MOC26" s="284"/>
      <c r="MOD26" s="284"/>
      <c r="MOE26" s="284"/>
      <c r="MOF26" s="284"/>
      <c r="MOG26" s="284"/>
      <c r="MOH26" s="284"/>
      <c r="MOI26" s="284"/>
      <c r="MOJ26" s="284"/>
      <c r="MOK26" s="284"/>
      <c r="MOL26" s="284"/>
      <c r="MOM26" s="284"/>
      <c r="MON26" s="284"/>
      <c r="MOO26" s="284"/>
      <c r="MOP26" s="284"/>
      <c r="MOQ26" s="284"/>
      <c r="MOR26" s="284"/>
      <c r="MOS26" s="284"/>
      <c r="MOT26" s="284"/>
      <c r="MOU26" s="284"/>
      <c r="MOV26" s="284"/>
      <c r="MOW26" s="284"/>
      <c r="MOX26" s="284"/>
      <c r="MOY26" s="284"/>
      <c r="MOZ26" s="284"/>
      <c r="MPA26" s="284"/>
      <c r="MPB26" s="284"/>
      <c r="MPC26" s="284"/>
      <c r="MPD26" s="284"/>
      <c r="MPE26" s="284"/>
      <c r="MPF26" s="284"/>
      <c r="MPG26" s="284"/>
      <c r="MPH26" s="284"/>
      <c r="MPI26" s="284"/>
      <c r="MPJ26" s="284"/>
      <c r="MPK26" s="284"/>
      <c r="MPL26" s="284"/>
      <c r="MPM26" s="284"/>
      <c r="MPN26" s="284"/>
      <c r="MPO26" s="284"/>
      <c r="MPP26" s="284"/>
      <c r="MPQ26" s="284"/>
      <c r="MPR26" s="284"/>
      <c r="MPS26" s="284"/>
      <c r="MPT26" s="284"/>
      <c r="MPU26" s="284"/>
      <c r="MPV26" s="284"/>
      <c r="MPW26" s="284"/>
      <c r="MPX26" s="284"/>
      <c r="MPY26" s="284"/>
      <c r="MPZ26" s="284"/>
      <c r="MQA26" s="284"/>
      <c r="MQB26" s="284"/>
      <c r="MQC26" s="284"/>
      <c r="MQD26" s="284"/>
      <c r="MQE26" s="284"/>
      <c r="MQF26" s="284"/>
      <c r="MQG26" s="284"/>
      <c r="MQH26" s="284"/>
      <c r="MQI26" s="284"/>
      <c r="MQJ26" s="284"/>
      <c r="MQK26" s="284"/>
      <c r="MQL26" s="284"/>
      <c r="MQM26" s="284"/>
      <c r="MQN26" s="284"/>
      <c r="MQO26" s="284"/>
      <c r="MQP26" s="284"/>
      <c r="MQQ26" s="284"/>
      <c r="MQR26" s="284"/>
      <c r="MQS26" s="284"/>
      <c r="MQT26" s="284"/>
      <c r="MQU26" s="284"/>
      <c r="MQV26" s="284"/>
      <c r="MQW26" s="284"/>
      <c r="MQX26" s="284"/>
      <c r="MQY26" s="284"/>
      <c r="MQZ26" s="284"/>
      <c r="MRA26" s="284"/>
      <c r="MRB26" s="284"/>
      <c r="MRC26" s="284"/>
      <c r="MRD26" s="284"/>
      <c r="MRE26" s="284"/>
      <c r="MRF26" s="284"/>
      <c r="MRG26" s="284"/>
      <c r="MRH26" s="284"/>
      <c r="MRI26" s="284"/>
      <c r="MRJ26" s="284"/>
      <c r="MRK26" s="284"/>
      <c r="MRL26" s="284"/>
      <c r="MRM26" s="284"/>
      <c r="MRN26" s="284"/>
      <c r="MRO26" s="284"/>
      <c r="MRP26" s="284"/>
      <c r="MRQ26" s="284"/>
      <c r="MRR26" s="284"/>
      <c r="MRS26" s="284"/>
      <c r="MRT26" s="284"/>
      <c r="MRU26" s="284"/>
      <c r="MRV26" s="284"/>
      <c r="MRW26" s="284"/>
      <c r="MRX26" s="284"/>
      <c r="MRY26" s="284"/>
      <c r="MRZ26" s="284"/>
      <c r="MSA26" s="284"/>
      <c r="MSB26" s="284"/>
      <c r="MSC26" s="284"/>
      <c r="MSD26" s="284"/>
      <c r="MSE26" s="284"/>
      <c r="MSF26" s="284"/>
      <c r="MSG26" s="284"/>
      <c r="MSH26" s="284"/>
      <c r="MSI26" s="284"/>
      <c r="MSJ26" s="284"/>
      <c r="MSK26" s="284"/>
      <c r="MSL26" s="284"/>
      <c r="MSM26" s="284"/>
      <c r="MSN26" s="284"/>
      <c r="MSO26" s="284"/>
      <c r="MSP26" s="284"/>
      <c r="MSQ26" s="284"/>
      <c r="MSR26" s="284"/>
      <c r="MSS26" s="284"/>
      <c r="MST26" s="284"/>
      <c r="MSU26" s="284"/>
      <c r="MSV26" s="284"/>
      <c r="MSW26" s="284"/>
      <c r="MSX26" s="284"/>
      <c r="MSY26" s="284"/>
      <c r="MSZ26" s="284"/>
      <c r="MTA26" s="284"/>
      <c r="MTB26" s="284"/>
      <c r="MTC26" s="284"/>
      <c r="MTD26" s="284"/>
      <c r="MTE26" s="284"/>
      <c r="MTF26" s="284"/>
      <c r="MTG26" s="284"/>
      <c r="MTH26" s="284"/>
      <c r="MTI26" s="284"/>
      <c r="MTJ26" s="284"/>
      <c r="MTK26" s="284"/>
      <c r="MTL26" s="284"/>
      <c r="MTM26" s="284"/>
      <c r="MTN26" s="284"/>
      <c r="MTO26" s="284"/>
      <c r="MTP26" s="284"/>
      <c r="MTQ26" s="284"/>
      <c r="MTR26" s="284"/>
      <c r="MTS26" s="284"/>
      <c r="MTT26" s="284"/>
      <c r="MTU26" s="284"/>
      <c r="MTV26" s="284"/>
      <c r="MTW26" s="284"/>
      <c r="MTX26" s="284"/>
      <c r="MTY26" s="284"/>
      <c r="MTZ26" s="284"/>
      <c r="MUA26" s="284"/>
      <c r="MUB26" s="284"/>
      <c r="MUC26" s="284"/>
      <c r="MUD26" s="284"/>
      <c r="MUE26" s="284"/>
      <c r="MUF26" s="284"/>
      <c r="MUG26" s="284"/>
      <c r="MUH26" s="284"/>
      <c r="MUI26" s="284"/>
      <c r="MUJ26" s="284"/>
      <c r="MUK26" s="284"/>
      <c r="MUL26" s="284"/>
      <c r="MUM26" s="284"/>
      <c r="MUN26" s="284"/>
      <c r="MUO26" s="284"/>
      <c r="MUP26" s="284"/>
      <c r="MUQ26" s="284"/>
      <c r="MUR26" s="284"/>
      <c r="MUS26" s="284"/>
      <c r="MUT26" s="284"/>
      <c r="MUU26" s="284"/>
      <c r="MUV26" s="284"/>
      <c r="MUW26" s="284"/>
      <c r="MUX26" s="284"/>
      <c r="MUY26" s="284"/>
      <c r="MUZ26" s="284"/>
      <c r="MVA26" s="284"/>
      <c r="MVB26" s="284"/>
      <c r="MVC26" s="284"/>
      <c r="MVD26" s="284"/>
      <c r="MVE26" s="284"/>
      <c r="MVF26" s="284"/>
      <c r="MVG26" s="284"/>
      <c r="MVH26" s="284"/>
      <c r="MVI26" s="284"/>
      <c r="MVJ26" s="284"/>
      <c r="MVK26" s="284"/>
      <c r="MVL26" s="284"/>
      <c r="MVM26" s="284"/>
      <c r="MVN26" s="284"/>
      <c r="MVO26" s="284"/>
      <c r="MVP26" s="284"/>
      <c r="MVQ26" s="284"/>
      <c r="MVR26" s="284"/>
      <c r="MVS26" s="284"/>
      <c r="MVT26" s="284"/>
      <c r="MVU26" s="284"/>
      <c r="MVV26" s="284"/>
      <c r="MVW26" s="284"/>
      <c r="MVX26" s="284"/>
      <c r="MVY26" s="284"/>
      <c r="MVZ26" s="284"/>
      <c r="MWA26" s="284"/>
      <c r="MWB26" s="284"/>
      <c r="MWC26" s="284"/>
      <c r="MWD26" s="284"/>
      <c r="MWE26" s="284"/>
      <c r="MWF26" s="284"/>
      <c r="MWG26" s="284"/>
      <c r="MWH26" s="284"/>
      <c r="MWI26" s="284"/>
      <c r="MWJ26" s="284"/>
      <c r="MWK26" s="284"/>
      <c r="MWL26" s="284"/>
      <c r="MWM26" s="284"/>
      <c r="MWN26" s="284"/>
      <c r="MWO26" s="284"/>
      <c r="MWP26" s="284"/>
      <c r="MWQ26" s="284"/>
      <c r="MWR26" s="284"/>
      <c r="MWS26" s="284"/>
      <c r="MWT26" s="284"/>
      <c r="MWU26" s="284"/>
      <c r="MWV26" s="284"/>
      <c r="MWW26" s="284"/>
      <c r="MWX26" s="284"/>
      <c r="MWY26" s="284"/>
      <c r="MWZ26" s="284"/>
      <c r="MXA26" s="284"/>
      <c r="MXB26" s="284"/>
      <c r="MXC26" s="284"/>
      <c r="MXD26" s="284"/>
      <c r="MXE26" s="284"/>
      <c r="MXF26" s="284"/>
      <c r="MXG26" s="284"/>
      <c r="MXH26" s="284"/>
      <c r="MXI26" s="284"/>
      <c r="MXJ26" s="284"/>
      <c r="MXK26" s="284"/>
      <c r="MXL26" s="284"/>
      <c r="MXM26" s="284"/>
      <c r="MXN26" s="284"/>
      <c r="MXO26" s="284"/>
      <c r="MXP26" s="284"/>
      <c r="MXQ26" s="284"/>
      <c r="MXR26" s="284"/>
      <c r="MXS26" s="284"/>
      <c r="MXT26" s="284"/>
      <c r="MXU26" s="284"/>
      <c r="MXV26" s="284"/>
      <c r="MXW26" s="284"/>
      <c r="MXX26" s="284"/>
      <c r="MXY26" s="284"/>
      <c r="MXZ26" s="284"/>
      <c r="MYA26" s="284"/>
      <c r="MYB26" s="284"/>
      <c r="MYC26" s="284"/>
      <c r="MYD26" s="284"/>
      <c r="MYE26" s="284"/>
      <c r="MYF26" s="284"/>
      <c r="MYG26" s="284"/>
      <c r="MYH26" s="284"/>
      <c r="MYI26" s="284"/>
      <c r="MYJ26" s="284"/>
      <c r="MYK26" s="284"/>
      <c r="MYL26" s="284"/>
      <c r="MYM26" s="284"/>
      <c r="MYN26" s="284"/>
      <c r="MYO26" s="284"/>
      <c r="MYP26" s="284"/>
      <c r="MYQ26" s="284"/>
      <c r="MYR26" s="284"/>
      <c r="MYS26" s="284"/>
      <c r="MYT26" s="284"/>
      <c r="MYU26" s="284"/>
      <c r="MYV26" s="284"/>
      <c r="MYW26" s="284"/>
      <c r="MYX26" s="284"/>
      <c r="MYY26" s="284"/>
      <c r="MYZ26" s="284"/>
      <c r="MZA26" s="284"/>
      <c r="MZB26" s="284"/>
      <c r="MZC26" s="284"/>
      <c r="MZD26" s="284"/>
      <c r="MZE26" s="284"/>
      <c r="MZF26" s="284"/>
      <c r="MZG26" s="284"/>
      <c r="MZH26" s="284"/>
      <c r="MZI26" s="284"/>
      <c r="MZJ26" s="284"/>
      <c r="MZK26" s="284"/>
      <c r="MZL26" s="284"/>
      <c r="MZM26" s="284"/>
      <c r="MZN26" s="284"/>
      <c r="MZO26" s="284"/>
      <c r="MZP26" s="284"/>
      <c r="MZQ26" s="284"/>
      <c r="MZR26" s="284"/>
      <c r="MZS26" s="284"/>
      <c r="MZT26" s="284"/>
      <c r="MZU26" s="284"/>
      <c r="MZV26" s="284"/>
      <c r="MZW26" s="284"/>
      <c r="MZX26" s="284"/>
      <c r="MZY26" s="284"/>
      <c r="MZZ26" s="284"/>
      <c r="NAA26" s="284"/>
      <c r="NAB26" s="284"/>
      <c r="NAC26" s="284"/>
      <c r="NAD26" s="284"/>
      <c r="NAE26" s="284"/>
      <c r="NAF26" s="284"/>
      <c r="NAG26" s="284"/>
      <c r="NAH26" s="284"/>
      <c r="NAI26" s="284"/>
      <c r="NAJ26" s="284"/>
      <c r="NAK26" s="284"/>
      <c r="NAL26" s="284"/>
      <c r="NAM26" s="284"/>
      <c r="NAN26" s="284"/>
      <c r="NAO26" s="284"/>
      <c r="NAP26" s="284"/>
      <c r="NAQ26" s="284"/>
      <c r="NAR26" s="284"/>
      <c r="NAS26" s="284"/>
      <c r="NAT26" s="284"/>
      <c r="NAU26" s="284"/>
      <c r="NAV26" s="284"/>
      <c r="NAW26" s="284"/>
      <c r="NAX26" s="284"/>
      <c r="NAY26" s="284"/>
      <c r="NAZ26" s="284"/>
      <c r="NBA26" s="284"/>
      <c r="NBB26" s="284"/>
      <c r="NBC26" s="284"/>
      <c r="NBD26" s="284"/>
      <c r="NBE26" s="284"/>
      <c r="NBF26" s="284"/>
      <c r="NBG26" s="284"/>
      <c r="NBH26" s="284"/>
      <c r="NBI26" s="284"/>
      <c r="NBJ26" s="284"/>
      <c r="NBK26" s="284"/>
      <c r="NBL26" s="284"/>
      <c r="NBM26" s="284"/>
      <c r="NBN26" s="284"/>
      <c r="NBO26" s="284"/>
      <c r="NBP26" s="284"/>
      <c r="NBQ26" s="284"/>
      <c r="NBR26" s="284"/>
      <c r="NBS26" s="284"/>
      <c r="NBT26" s="284"/>
      <c r="NBU26" s="284"/>
      <c r="NBV26" s="284"/>
      <c r="NBW26" s="284"/>
      <c r="NBX26" s="284"/>
      <c r="NBY26" s="284"/>
      <c r="NBZ26" s="284"/>
      <c r="NCA26" s="284"/>
      <c r="NCB26" s="284"/>
      <c r="NCC26" s="284"/>
      <c r="NCD26" s="284"/>
      <c r="NCE26" s="284"/>
      <c r="NCF26" s="284"/>
      <c r="NCG26" s="284"/>
      <c r="NCH26" s="284"/>
      <c r="NCI26" s="284"/>
      <c r="NCJ26" s="284"/>
      <c r="NCK26" s="284"/>
      <c r="NCL26" s="284"/>
      <c r="NCM26" s="284"/>
      <c r="NCN26" s="284"/>
      <c r="NCO26" s="284"/>
      <c r="NCP26" s="284"/>
      <c r="NCQ26" s="284"/>
      <c r="NCR26" s="284"/>
      <c r="NCS26" s="284"/>
      <c r="NCT26" s="284"/>
      <c r="NCU26" s="284"/>
      <c r="NCV26" s="284"/>
      <c r="NCW26" s="284"/>
      <c r="NCX26" s="284"/>
      <c r="NCY26" s="284"/>
      <c r="NCZ26" s="284"/>
      <c r="NDA26" s="284"/>
      <c r="NDB26" s="284"/>
      <c r="NDC26" s="284"/>
      <c r="NDD26" s="284"/>
      <c r="NDE26" s="284"/>
      <c r="NDF26" s="284"/>
      <c r="NDG26" s="284"/>
      <c r="NDH26" s="284"/>
      <c r="NDI26" s="284"/>
      <c r="NDJ26" s="284"/>
      <c r="NDK26" s="284"/>
      <c r="NDL26" s="284"/>
      <c r="NDM26" s="284"/>
      <c r="NDN26" s="284"/>
      <c r="NDO26" s="284"/>
      <c r="NDP26" s="284"/>
      <c r="NDQ26" s="284"/>
      <c r="NDR26" s="284"/>
      <c r="NDS26" s="284"/>
      <c r="NDT26" s="284"/>
      <c r="NDU26" s="284"/>
      <c r="NDV26" s="284"/>
      <c r="NDW26" s="284"/>
      <c r="NDX26" s="284"/>
      <c r="NDY26" s="284"/>
      <c r="NDZ26" s="284"/>
      <c r="NEA26" s="284"/>
      <c r="NEB26" s="284"/>
      <c r="NEC26" s="284"/>
      <c r="NED26" s="284"/>
      <c r="NEE26" s="284"/>
      <c r="NEF26" s="284"/>
      <c r="NEG26" s="284"/>
      <c r="NEH26" s="284"/>
      <c r="NEI26" s="284"/>
      <c r="NEJ26" s="284"/>
      <c r="NEK26" s="284"/>
      <c r="NEL26" s="284"/>
      <c r="NEM26" s="284"/>
      <c r="NEN26" s="284"/>
      <c r="NEO26" s="284"/>
      <c r="NEP26" s="284"/>
      <c r="NEQ26" s="284"/>
      <c r="NER26" s="284"/>
      <c r="NES26" s="284"/>
      <c r="NET26" s="284"/>
      <c r="NEU26" s="284"/>
      <c r="NEV26" s="284"/>
      <c r="NEW26" s="284"/>
      <c r="NEX26" s="284"/>
      <c r="NEY26" s="284"/>
      <c r="NEZ26" s="284"/>
      <c r="NFA26" s="284"/>
      <c r="NFB26" s="284"/>
      <c r="NFC26" s="284"/>
      <c r="NFD26" s="284"/>
      <c r="NFE26" s="284"/>
      <c r="NFF26" s="284"/>
      <c r="NFG26" s="284"/>
      <c r="NFH26" s="284"/>
      <c r="NFI26" s="284"/>
      <c r="NFJ26" s="284"/>
      <c r="NFK26" s="284"/>
      <c r="NFL26" s="284"/>
      <c r="NFM26" s="284"/>
      <c r="NFN26" s="284"/>
      <c r="NFO26" s="284"/>
      <c r="NFP26" s="284"/>
      <c r="NFQ26" s="284"/>
      <c r="NFR26" s="284"/>
      <c r="NFS26" s="284"/>
      <c r="NFT26" s="284"/>
      <c r="NFU26" s="284"/>
      <c r="NFV26" s="284"/>
      <c r="NFW26" s="284"/>
      <c r="NFX26" s="284"/>
      <c r="NFY26" s="284"/>
      <c r="NFZ26" s="284"/>
      <c r="NGA26" s="284"/>
      <c r="NGB26" s="284"/>
      <c r="NGC26" s="284"/>
      <c r="NGD26" s="284"/>
      <c r="NGE26" s="284"/>
      <c r="NGF26" s="284"/>
      <c r="NGG26" s="284"/>
      <c r="NGH26" s="284"/>
      <c r="NGI26" s="284"/>
      <c r="NGJ26" s="284"/>
      <c r="NGK26" s="284"/>
      <c r="NGL26" s="284"/>
      <c r="NGM26" s="284"/>
      <c r="NGN26" s="284"/>
      <c r="NGO26" s="284"/>
      <c r="NGP26" s="284"/>
      <c r="NGQ26" s="284"/>
      <c r="NGR26" s="284"/>
      <c r="NGS26" s="284"/>
      <c r="NGT26" s="284"/>
      <c r="NGU26" s="284"/>
      <c r="NGV26" s="284"/>
      <c r="NGW26" s="284"/>
      <c r="NGX26" s="284"/>
      <c r="NGY26" s="284"/>
      <c r="NGZ26" s="284"/>
      <c r="NHA26" s="284"/>
      <c r="NHB26" s="284"/>
      <c r="NHC26" s="284"/>
      <c r="NHD26" s="284"/>
      <c r="NHE26" s="284"/>
      <c r="NHF26" s="284"/>
      <c r="NHG26" s="284"/>
      <c r="NHH26" s="284"/>
      <c r="NHI26" s="284"/>
      <c r="NHJ26" s="284"/>
      <c r="NHK26" s="284"/>
      <c r="NHL26" s="284"/>
      <c r="NHM26" s="284"/>
      <c r="NHN26" s="284"/>
      <c r="NHO26" s="284"/>
      <c r="NHP26" s="284"/>
      <c r="NHQ26" s="284"/>
      <c r="NHR26" s="284"/>
      <c r="NHS26" s="284"/>
      <c r="NHT26" s="284"/>
      <c r="NHU26" s="284"/>
      <c r="NHV26" s="284"/>
      <c r="NHW26" s="284"/>
      <c r="NHX26" s="284"/>
      <c r="NHY26" s="284"/>
      <c r="NHZ26" s="284"/>
      <c r="NIA26" s="284"/>
      <c r="NIB26" s="284"/>
      <c r="NIC26" s="284"/>
      <c r="NID26" s="284"/>
      <c r="NIE26" s="284"/>
      <c r="NIF26" s="284"/>
      <c r="NIG26" s="284"/>
      <c r="NIH26" s="284"/>
      <c r="NII26" s="284"/>
      <c r="NIJ26" s="284"/>
      <c r="NIK26" s="284"/>
      <c r="NIL26" s="284"/>
      <c r="NIM26" s="284"/>
      <c r="NIN26" s="284"/>
      <c r="NIO26" s="284"/>
      <c r="NIP26" s="284"/>
      <c r="NIQ26" s="284"/>
      <c r="NIR26" s="284"/>
      <c r="NIS26" s="284"/>
      <c r="NIT26" s="284"/>
      <c r="NIU26" s="284"/>
      <c r="NIV26" s="284"/>
      <c r="NIW26" s="284"/>
      <c r="NIX26" s="284"/>
      <c r="NIY26" s="284"/>
      <c r="NIZ26" s="284"/>
      <c r="NJA26" s="284"/>
      <c r="NJB26" s="284"/>
      <c r="NJC26" s="284"/>
      <c r="NJD26" s="284"/>
      <c r="NJE26" s="284"/>
      <c r="NJF26" s="284"/>
      <c r="NJG26" s="284"/>
      <c r="NJH26" s="284"/>
      <c r="NJI26" s="284"/>
      <c r="NJJ26" s="284"/>
      <c r="NJK26" s="284"/>
      <c r="NJL26" s="284"/>
      <c r="NJM26" s="284"/>
      <c r="NJN26" s="284"/>
      <c r="NJO26" s="284"/>
      <c r="NJP26" s="284"/>
      <c r="NJQ26" s="284"/>
      <c r="NJR26" s="284"/>
      <c r="NJS26" s="284"/>
      <c r="NJT26" s="284"/>
      <c r="NJU26" s="284"/>
      <c r="NJV26" s="284"/>
      <c r="NJW26" s="284"/>
      <c r="NJX26" s="284"/>
      <c r="NJY26" s="284"/>
      <c r="NJZ26" s="284"/>
      <c r="NKA26" s="284"/>
      <c r="NKB26" s="284"/>
      <c r="NKC26" s="284"/>
      <c r="NKD26" s="284"/>
      <c r="NKE26" s="284"/>
      <c r="NKF26" s="284"/>
      <c r="NKG26" s="284"/>
      <c r="NKH26" s="284"/>
      <c r="NKI26" s="284"/>
      <c r="NKJ26" s="284"/>
      <c r="NKK26" s="284"/>
      <c r="NKL26" s="284"/>
      <c r="NKM26" s="284"/>
      <c r="NKN26" s="284"/>
      <c r="NKO26" s="284"/>
      <c r="NKP26" s="284"/>
      <c r="NKQ26" s="284"/>
      <c r="NKR26" s="284"/>
      <c r="NKS26" s="284"/>
      <c r="NKT26" s="284"/>
      <c r="NKU26" s="284"/>
      <c r="NKV26" s="284"/>
      <c r="NKW26" s="284"/>
      <c r="NKX26" s="284"/>
      <c r="NKY26" s="284"/>
      <c r="NKZ26" s="284"/>
      <c r="NLA26" s="284"/>
      <c r="NLB26" s="284"/>
      <c r="NLC26" s="284"/>
      <c r="NLD26" s="284"/>
      <c r="NLE26" s="284"/>
      <c r="NLF26" s="284"/>
      <c r="NLG26" s="284"/>
      <c r="NLH26" s="284"/>
      <c r="NLI26" s="284"/>
      <c r="NLJ26" s="284"/>
      <c r="NLK26" s="284"/>
      <c r="NLL26" s="284"/>
      <c r="NLM26" s="284"/>
      <c r="NLN26" s="284"/>
      <c r="NLO26" s="284"/>
      <c r="NLP26" s="284"/>
      <c r="NLQ26" s="284"/>
      <c r="NLR26" s="284"/>
      <c r="NLS26" s="284"/>
      <c r="NLT26" s="284"/>
      <c r="NLU26" s="284"/>
      <c r="NLV26" s="284"/>
      <c r="NLW26" s="284"/>
      <c r="NLX26" s="284"/>
      <c r="NLY26" s="284"/>
      <c r="NLZ26" s="284"/>
      <c r="NMA26" s="284"/>
      <c r="NMB26" s="284"/>
      <c r="NMC26" s="284"/>
      <c r="NMD26" s="284"/>
      <c r="NME26" s="284"/>
      <c r="NMF26" s="284"/>
      <c r="NMG26" s="284"/>
      <c r="NMH26" s="284"/>
      <c r="NMI26" s="284"/>
      <c r="NMJ26" s="284"/>
      <c r="NMK26" s="284"/>
      <c r="NML26" s="284"/>
      <c r="NMM26" s="284"/>
      <c r="NMN26" s="284"/>
      <c r="NMO26" s="284"/>
      <c r="NMP26" s="284"/>
      <c r="NMQ26" s="284"/>
      <c r="NMR26" s="284"/>
      <c r="NMS26" s="284"/>
      <c r="NMT26" s="284"/>
      <c r="NMU26" s="284"/>
      <c r="NMV26" s="284"/>
      <c r="NMW26" s="284"/>
      <c r="NMX26" s="284"/>
      <c r="NMY26" s="284"/>
      <c r="NMZ26" s="284"/>
      <c r="NNA26" s="284"/>
      <c r="NNB26" s="284"/>
      <c r="NNC26" s="284"/>
      <c r="NND26" s="284"/>
      <c r="NNE26" s="284"/>
      <c r="NNF26" s="284"/>
      <c r="NNG26" s="284"/>
      <c r="NNH26" s="284"/>
      <c r="NNI26" s="284"/>
      <c r="NNJ26" s="284"/>
      <c r="NNK26" s="284"/>
      <c r="NNL26" s="284"/>
      <c r="NNM26" s="284"/>
      <c r="NNN26" s="284"/>
      <c r="NNO26" s="284"/>
      <c r="NNP26" s="284"/>
      <c r="NNQ26" s="284"/>
      <c r="NNR26" s="284"/>
      <c r="NNS26" s="284"/>
      <c r="NNT26" s="284"/>
      <c r="NNU26" s="284"/>
      <c r="NNV26" s="284"/>
      <c r="NNW26" s="284"/>
      <c r="NNX26" s="284"/>
      <c r="NNY26" s="284"/>
      <c r="NNZ26" s="284"/>
      <c r="NOA26" s="284"/>
      <c r="NOB26" s="284"/>
      <c r="NOC26" s="284"/>
      <c r="NOD26" s="284"/>
      <c r="NOE26" s="284"/>
      <c r="NOF26" s="284"/>
      <c r="NOG26" s="284"/>
      <c r="NOH26" s="284"/>
      <c r="NOI26" s="284"/>
      <c r="NOJ26" s="284"/>
      <c r="NOK26" s="284"/>
      <c r="NOL26" s="284"/>
      <c r="NOM26" s="284"/>
      <c r="NON26" s="284"/>
      <c r="NOO26" s="284"/>
      <c r="NOP26" s="284"/>
      <c r="NOQ26" s="284"/>
      <c r="NOR26" s="284"/>
      <c r="NOS26" s="284"/>
      <c r="NOT26" s="284"/>
      <c r="NOU26" s="284"/>
      <c r="NOV26" s="284"/>
      <c r="NOW26" s="284"/>
      <c r="NOX26" s="284"/>
      <c r="NOY26" s="284"/>
      <c r="NOZ26" s="284"/>
      <c r="NPA26" s="284"/>
      <c r="NPB26" s="284"/>
      <c r="NPC26" s="284"/>
      <c r="NPD26" s="284"/>
      <c r="NPE26" s="284"/>
      <c r="NPF26" s="284"/>
      <c r="NPG26" s="284"/>
      <c r="NPH26" s="284"/>
      <c r="NPI26" s="284"/>
      <c r="NPJ26" s="284"/>
      <c r="NPK26" s="284"/>
      <c r="NPL26" s="284"/>
      <c r="NPM26" s="284"/>
      <c r="NPN26" s="284"/>
      <c r="NPO26" s="284"/>
      <c r="NPP26" s="284"/>
      <c r="NPQ26" s="284"/>
      <c r="NPR26" s="284"/>
      <c r="NPS26" s="284"/>
      <c r="NPT26" s="284"/>
      <c r="NPU26" s="284"/>
      <c r="NPV26" s="284"/>
      <c r="NPW26" s="284"/>
      <c r="NPX26" s="284"/>
      <c r="NPY26" s="284"/>
      <c r="NPZ26" s="284"/>
      <c r="NQA26" s="284"/>
      <c r="NQB26" s="284"/>
      <c r="NQC26" s="284"/>
      <c r="NQD26" s="284"/>
      <c r="NQE26" s="284"/>
      <c r="NQF26" s="284"/>
      <c r="NQG26" s="284"/>
      <c r="NQH26" s="284"/>
      <c r="NQI26" s="284"/>
      <c r="NQJ26" s="284"/>
      <c r="NQK26" s="284"/>
      <c r="NQL26" s="284"/>
      <c r="NQM26" s="284"/>
      <c r="NQN26" s="284"/>
      <c r="NQO26" s="284"/>
      <c r="NQP26" s="284"/>
      <c r="NQQ26" s="284"/>
      <c r="NQR26" s="284"/>
      <c r="NQS26" s="284"/>
      <c r="NQT26" s="284"/>
      <c r="NQU26" s="284"/>
      <c r="NQV26" s="284"/>
      <c r="NQW26" s="284"/>
      <c r="NQX26" s="284"/>
      <c r="NQY26" s="284"/>
      <c r="NQZ26" s="284"/>
      <c r="NRA26" s="284"/>
      <c r="NRB26" s="284"/>
      <c r="NRC26" s="284"/>
      <c r="NRD26" s="284"/>
      <c r="NRE26" s="284"/>
      <c r="NRF26" s="284"/>
      <c r="NRG26" s="284"/>
      <c r="NRH26" s="284"/>
      <c r="NRI26" s="284"/>
      <c r="NRJ26" s="284"/>
      <c r="NRK26" s="284"/>
      <c r="NRL26" s="284"/>
      <c r="NRM26" s="284"/>
      <c r="NRN26" s="284"/>
      <c r="NRO26" s="284"/>
      <c r="NRP26" s="284"/>
      <c r="NRQ26" s="284"/>
      <c r="NRR26" s="284"/>
      <c r="NRS26" s="284"/>
      <c r="NRT26" s="284"/>
      <c r="NRU26" s="284"/>
      <c r="NRV26" s="284"/>
      <c r="NRW26" s="284"/>
      <c r="NRX26" s="284"/>
      <c r="NRY26" s="284"/>
      <c r="NRZ26" s="284"/>
      <c r="NSA26" s="284"/>
      <c r="NSB26" s="284"/>
      <c r="NSC26" s="284"/>
      <c r="NSD26" s="284"/>
      <c r="NSE26" s="284"/>
      <c r="NSF26" s="284"/>
      <c r="NSG26" s="284"/>
      <c r="NSH26" s="284"/>
      <c r="NSI26" s="284"/>
      <c r="NSJ26" s="284"/>
      <c r="NSK26" s="284"/>
      <c r="NSL26" s="284"/>
      <c r="NSM26" s="284"/>
      <c r="NSN26" s="284"/>
      <c r="NSO26" s="284"/>
      <c r="NSP26" s="284"/>
      <c r="NSQ26" s="284"/>
      <c r="NSR26" s="284"/>
      <c r="NSS26" s="284"/>
      <c r="NST26" s="284"/>
      <c r="NSU26" s="284"/>
      <c r="NSV26" s="284"/>
      <c r="NSW26" s="284"/>
      <c r="NSX26" s="284"/>
      <c r="NSY26" s="284"/>
      <c r="NSZ26" s="284"/>
      <c r="NTA26" s="284"/>
      <c r="NTB26" s="284"/>
      <c r="NTC26" s="284"/>
      <c r="NTD26" s="284"/>
      <c r="NTE26" s="284"/>
      <c r="NTF26" s="284"/>
      <c r="NTG26" s="284"/>
      <c r="NTH26" s="284"/>
      <c r="NTI26" s="284"/>
      <c r="NTJ26" s="284"/>
      <c r="NTK26" s="284"/>
      <c r="NTL26" s="284"/>
      <c r="NTM26" s="284"/>
      <c r="NTN26" s="284"/>
      <c r="NTO26" s="284"/>
      <c r="NTP26" s="284"/>
      <c r="NTQ26" s="284"/>
      <c r="NTR26" s="284"/>
      <c r="NTS26" s="284"/>
      <c r="NTT26" s="284"/>
      <c r="NTU26" s="284"/>
      <c r="NTV26" s="284"/>
      <c r="NTW26" s="284"/>
      <c r="NTX26" s="284"/>
      <c r="NTY26" s="284"/>
      <c r="NTZ26" s="284"/>
      <c r="NUA26" s="284"/>
      <c r="NUB26" s="284"/>
      <c r="NUC26" s="284"/>
      <c r="NUD26" s="284"/>
      <c r="NUE26" s="284"/>
      <c r="NUF26" s="284"/>
      <c r="NUG26" s="284"/>
      <c r="NUH26" s="284"/>
      <c r="NUI26" s="284"/>
      <c r="NUJ26" s="284"/>
      <c r="NUK26" s="284"/>
      <c r="NUL26" s="284"/>
      <c r="NUM26" s="284"/>
      <c r="NUN26" s="284"/>
      <c r="NUO26" s="284"/>
      <c r="NUP26" s="284"/>
      <c r="NUQ26" s="284"/>
      <c r="NUR26" s="284"/>
      <c r="NUS26" s="284"/>
      <c r="NUT26" s="284"/>
      <c r="NUU26" s="284"/>
      <c r="NUV26" s="284"/>
      <c r="NUW26" s="284"/>
      <c r="NUX26" s="284"/>
      <c r="NUY26" s="284"/>
      <c r="NUZ26" s="284"/>
      <c r="NVA26" s="284"/>
      <c r="NVB26" s="284"/>
      <c r="NVC26" s="284"/>
      <c r="NVD26" s="284"/>
      <c r="NVE26" s="284"/>
      <c r="NVF26" s="284"/>
      <c r="NVG26" s="284"/>
      <c r="NVH26" s="284"/>
      <c r="NVI26" s="284"/>
      <c r="NVJ26" s="284"/>
      <c r="NVK26" s="284"/>
      <c r="NVL26" s="284"/>
      <c r="NVM26" s="284"/>
      <c r="NVN26" s="284"/>
      <c r="NVO26" s="284"/>
      <c r="NVP26" s="284"/>
      <c r="NVQ26" s="284"/>
      <c r="NVR26" s="284"/>
      <c r="NVS26" s="284"/>
      <c r="NVT26" s="284"/>
      <c r="NVU26" s="284"/>
      <c r="NVV26" s="284"/>
      <c r="NVW26" s="284"/>
      <c r="NVX26" s="284"/>
      <c r="NVY26" s="284"/>
      <c r="NVZ26" s="284"/>
      <c r="NWA26" s="284"/>
      <c r="NWB26" s="284"/>
      <c r="NWC26" s="284"/>
      <c r="NWD26" s="284"/>
      <c r="NWE26" s="284"/>
      <c r="NWF26" s="284"/>
      <c r="NWG26" s="284"/>
      <c r="NWH26" s="284"/>
      <c r="NWI26" s="284"/>
      <c r="NWJ26" s="284"/>
      <c r="NWK26" s="284"/>
      <c r="NWL26" s="284"/>
      <c r="NWM26" s="284"/>
      <c r="NWN26" s="284"/>
      <c r="NWO26" s="284"/>
      <c r="NWP26" s="284"/>
      <c r="NWQ26" s="284"/>
      <c r="NWR26" s="284"/>
      <c r="NWS26" s="284"/>
      <c r="NWT26" s="284"/>
      <c r="NWU26" s="284"/>
      <c r="NWV26" s="284"/>
      <c r="NWW26" s="284"/>
      <c r="NWX26" s="284"/>
      <c r="NWY26" s="284"/>
      <c r="NWZ26" s="284"/>
      <c r="NXA26" s="284"/>
      <c r="NXB26" s="284"/>
      <c r="NXC26" s="284"/>
      <c r="NXD26" s="284"/>
      <c r="NXE26" s="284"/>
      <c r="NXF26" s="284"/>
      <c r="NXG26" s="284"/>
      <c r="NXH26" s="284"/>
      <c r="NXI26" s="284"/>
      <c r="NXJ26" s="284"/>
      <c r="NXK26" s="284"/>
      <c r="NXL26" s="284"/>
      <c r="NXM26" s="284"/>
      <c r="NXN26" s="284"/>
      <c r="NXO26" s="284"/>
      <c r="NXP26" s="284"/>
      <c r="NXQ26" s="284"/>
      <c r="NXR26" s="284"/>
      <c r="NXS26" s="284"/>
      <c r="NXT26" s="284"/>
      <c r="NXU26" s="284"/>
      <c r="NXV26" s="284"/>
      <c r="NXW26" s="284"/>
      <c r="NXX26" s="284"/>
      <c r="NXY26" s="284"/>
      <c r="NXZ26" s="284"/>
      <c r="NYA26" s="284"/>
      <c r="NYB26" s="284"/>
      <c r="NYC26" s="284"/>
      <c r="NYD26" s="284"/>
      <c r="NYE26" s="284"/>
      <c r="NYF26" s="284"/>
      <c r="NYG26" s="284"/>
      <c r="NYH26" s="284"/>
      <c r="NYI26" s="284"/>
      <c r="NYJ26" s="284"/>
      <c r="NYK26" s="284"/>
      <c r="NYL26" s="284"/>
      <c r="NYM26" s="284"/>
      <c r="NYN26" s="284"/>
      <c r="NYO26" s="284"/>
      <c r="NYP26" s="284"/>
      <c r="NYQ26" s="284"/>
      <c r="NYR26" s="284"/>
      <c r="NYS26" s="284"/>
      <c r="NYT26" s="284"/>
      <c r="NYU26" s="284"/>
      <c r="NYV26" s="284"/>
      <c r="NYW26" s="284"/>
      <c r="NYX26" s="284"/>
      <c r="NYY26" s="284"/>
      <c r="NYZ26" s="284"/>
      <c r="NZA26" s="284"/>
      <c r="NZB26" s="284"/>
      <c r="NZC26" s="284"/>
      <c r="NZD26" s="284"/>
      <c r="NZE26" s="284"/>
      <c r="NZF26" s="284"/>
      <c r="NZG26" s="284"/>
      <c r="NZH26" s="284"/>
      <c r="NZI26" s="284"/>
      <c r="NZJ26" s="284"/>
      <c r="NZK26" s="284"/>
      <c r="NZL26" s="284"/>
      <c r="NZM26" s="284"/>
      <c r="NZN26" s="284"/>
      <c r="NZO26" s="284"/>
      <c r="NZP26" s="284"/>
      <c r="NZQ26" s="284"/>
      <c r="NZR26" s="284"/>
      <c r="NZS26" s="284"/>
      <c r="NZT26" s="284"/>
      <c r="NZU26" s="284"/>
      <c r="NZV26" s="284"/>
      <c r="NZW26" s="284"/>
      <c r="NZX26" s="284"/>
      <c r="NZY26" s="284"/>
      <c r="NZZ26" s="284"/>
      <c r="OAA26" s="284"/>
      <c r="OAB26" s="284"/>
      <c r="OAC26" s="284"/>
      <c r="OAD26" s="284"/>
      <c r="OAE26" s="284"/>
      <c r="OAF26" s="284"/>
      <c r="OAG26" s="284"/>
      <c r="OAH26" s="284"/>
      <c r="OAI26" s="284"/>
      <c r="OAJ26" s="284"/>
      <c r="OAK26" s="284"/>
      <c r="OAL26" s="284"/>
      <c r="OAM26" s="284"/>
      <c r="OAN26" s="284"/>
      <c r="OAO26" s="284"/>
      <c r="OAP26" s="284"/>
      <c r="OAQ26" s="284"/>
      <c r="OAR26" s="284"/>
      <c r="OAS26" s="284"/>
      <c r="OAT26" s="284"/>
      <c r="OAU26" s="284"/>
      <c r="OAV26" s="284"/>
      <c r="OAW26" s="284"/>
      <c r="OAX26" s="284"/>
      <c r="OAY26" s="284"/>
      <c r="OAZ26" s="284"/>
      <c r="OBA26" s="284"/>
      <c r="OBB26" s="284"/>
      <c r="OBC26" s="284"/>
      <c r="OBD26" s="284"/>
      <c r="OBE26" s="284"/>
      <c r="OBF26" s="284"/>
      <c r="OBG26" s="284"/>
      <c r="OBH26" s="284"/>
      <c r="OBI26" s="284"/>
      <c r="OBJ26" s="284"/>
      <c r="OBK26" s="284"/>
      <c r="OBL26" s="284"/>
      <c r="OBM26" s="284"/>
      <c r="OBN26" s="284"/>
      <c r="OBO26" s="284"/>
      <c r="OBP26" s="284"/>
      <c r="OBQ26" s="284"/>
      <c r="OBR26" s="284"/>
      <c r="OBS26" s="284"/>
      <c r="OBT26" s="284"/>
      <c r="OBU26" s="284"/>
      <c r="OBV26" s="284"/>
      <c r="OBW26" s="284"/>
      <c r="OBX26" s="284"/>
      <c r="OBY26" s="284"/>
      <c r="OBZ26" s="284"/>
      <c r="OCA26" s="284"/>
      <c r="OCB26" s="284"/>
      <c r="OCC26" s="284"/>
      <c r="OCD26" s="284"/>
      <c r="OCE26" s="284"/>
      <c r="OCF26" s="284"/>
      <c r="OCG26" s="284"/>
      <c r="OCH26" s="284"/>
      <c r="OCI26" s="284"/>
      <c r="OCJ26" s="284"/>
      <c r="OCK26" s="284"/>
      <c r="OCL26" s="284"/>
      <c r="OCM26" s="284"/>
      <c r="OCN26" s="284"/>
      <c r="OCO26" s="284"/>
      <c r="OCP26" s="284"/>
      <c r="OCQ26" s="284"/>
      <c r="OCR26" s="284"/>
      <c r="OCS26" s="284"/>
      <c r="OCT26" s="284"/>
      <c r="OCU26" s="284"/>
      <c r="OCV26" s="284"/>
      <c r="OCW26" s="284"/>
      <c r="OCX26" s="284"/>
      <c r="OCY26" s="284"/>
      <c r="OCZ26" s="284"/>
      <c r="ODA26" s="284"/>
      <c r="ODB26" s="284"/>
      <c r="ODC26" s="284"/>
      <c r="ODD26" s="284"/>
      <c r="ODE26" s="284"/>
      <c r="ODF26" s="284"/>
      <c r="ODG26" s="284"/>
      <c r="ODH26" s="284"/>
      <c r="ODI26" s="284"/>
      <c r="ODJ26" s="284"/>
      <c r="ODK26" s="284"/>
      <c r="ODL26" s="284"/>
      <c r="ODM26" s="284"/>
      <c r="ODN26" s="284"/>
      <c r="ODO26" s="284"/>
      <c r="ODP26" s="284"/>
      <c r="ODQ26" s="284"/>
      <c r="ODR26" s="284"/>
      <c r="ODS26" s="284"/>
      <c r="ODT26" s="284"/>
      <c r="ODU26" s="284"/>
      <c r="ODV26" s="284"/>
      <c r="ODW26" s="284"/>
      <c r="ODX26" s="284"/>
      <c r="ODY26" s="284"/>
      <c r="ODZ26" s="284"/>
      <c r="OEA26" s="284"/>
      <c r="OEB26" s="284"/>
      <c r="OEC26" s="284"/>
      <c r="OED26" s="284"/>
      <c r="OEE26" s="284"/>
      <c r="OEF26" s="284"/>
      <c r="OEG26" s="284"/>
      <c r="OEH26" s="284"/>
      <c r="OEI26" s="284"/>
      <c r="OEJ26" s="284"/>
      <c r="OEK26" s="284"/>
      <c r="OEL26" s="284"/>
      <c r="OEM26" s="284"/>
      <c r="OEN26" s="284"/>
      <c r="OEO26" s="284"/>
      <c r="OEP26" s="284"/>
      <c r="OEQ26" s="284"/>
      <c r="OER26" s="284"/>
      <c r="OES26" s="284"/>
      <c r="OET26" s="284"/>
      <c r="OEU26" s="284"/>
      <c r="OEV26" s="284"/>
      <c r="OEW26" s="284"/>
      <c r="OEX26" s="284"/>
      <c r="OEY26" s="284"/>
      <c r="OEZ26" s="284"/>
      <c r="OFA26" s="284"/>
      <c r="OFB26" s="284"/>
      <c r="OFC26" s="284"/>
      <c r="OFD26" s="284"/>
      <c r="OFE26" s="284"/>
      <c r="OFF26" s="284"/>
      <c r="OFG26" s="284"/>
      <c r="OFH26" s="284"/>
      <c r="OFI26" s="284"/>
      <c r="OFJ26" s="284"/>
      <c r="OFK26" s="284"/>
      <c r="OFL26" s="284"/>
      <c r="OFM26" s="284"/>
      <c r="OFN26" s="284"/>
      <c r="OFO26" s="284"/>
      <c r="OFP26" s="284"/>
      <c r="OFQ26" s="284"/>
      <c r="OFR26" s="284"/>
      <c r="OFS26" s="284"/>
      <c r="OFT26" s="284"/>
      <c r="OFU26" s="284"/>
      <c r="OFV26" s="284"/>
      <c r="OFW26" s="284"/>
      <c r="OFX26" s="284"/>
      <c r="OFY26" s="284"/>
      <c r="OFZ26" s="284"/>
      <c r="OGA26" s="284"/>
      <c r="OGB26" s="284"/>
      <c r="OGC26" s="284"/>
      <c r="OGD26" s="284"/>
      <c r="OGE26" s="284"/>
      <c r="OGF26" s="284"/>
      <c r="OGG26" s="284"/>
      <c r="OGH26" s="284"/>
      <c r="OGI26" s="284"/>
      <c r="OGJ26" s="284"/>
      <c r="OGK26" s="284"/>
      <c r="OGL26" s="284"/>
      <c r="OGM26" s="284"/>
      <c r="OGN26" s="284"/>
      <c r="OGO26" s="284"/>
      <c r="OGP26" s="284"/>
      <c r="OGQ26" s="284"/>
      <c r="OGR26" s="284"/>
      <c r="OGS26" s="284"/>
      <c r="OGT26" s="284"/>
      <c r="OGU26" s="284"/>
      <c r="OGV26" s="284"/>
      <c r="OGW26" s="284"/>
      <c r="OGX26" s="284"/>
      <c r="OGY26" s="284"/>
      <c r="OGZ26" s="284"/>
      <c r="OHA26" s="284"/>
      <c r="OHB26" s="284"/>
      <c r="OHC26" s="284"/>
      <c r="OHD26" s="284"/>
      <c r="OHE26" s="284"/>
      <c r="OHF26" s="284"/>
      <c r="OHG26" s="284"/>
      <c r="OHH26" s="284"/>
      <c r="OHI26" s="284"/>
      <c r="OHJ26" s="284"/>
      <c r="OHK26" s="284"/>
      <c r="OHL26" s="284"/>
      <c r="OHM26" s="284"/>
      <c r="OHN26" s="284"/>
      <c r="OHO26" s="284"/>
      <c r="OHP26" s="284"/>
      <c r="OHQ26" s="284"/>
      <c r="OHR26" s="284"/>
      <c r="OHS26" s="284"/>
      <c r="OHT26" s="284"/>
      <c r="OHU26" s="284"/>
      <c r="OHV26" s="284"/>
      <c r="OHW26" s="284"/>
      <c r="OHX26" s="284"/>
      <c r="OHY26" s="284"/>
      <c r="OHZ26" s="284"/>
      <c r="OIA26" s="284"/>
      <c r="OIB26" s="284"/>
      <c r="OIC26" s="284"/>
      <c r="OID26" s="284"/>
      <c r="OIE26" s="284"/>
      <c r="OIF26" s="284"/>
      <c r="OIG26" s="284"/>
      <c r="OIH26" s="284"/>
      <c r="OII26" s="284"/>
      <c r="OIJ26" s="284"/>
      <c r="OIK26" s="284"/>
      <c r="OIL26" s="284"/>
      <c r="OIM26" s="284"/>
      <c r="OIN26" s="284"/>
      <c r="OIO26" s="284"/>
      <c r="OIP26" s="284"/>
      <c r="OIQ26" s="284"/>
      <c r="OIR26" s="284"/>
      <c r="OIS26" s="284"/>
      <c r="OIT26" s="284"/>
      <c r="OIU26" s="284"/>
      <c r="OIV26" s="284"/>
      <c r="OIW26" s="284"/>
      <c r="OIX26" s="284"/>
      <c r="OIY26" s="284"/>
      <c r="OIZ26" s="284"/>
      <c r="OJA26" s="284"/>
      <c r="OJB26" s="284"/>
      <c r="OJC26" s="284"/>
      <c r="OJD26" s="284"/>
      <c r="OJE26" s="284"/>
      <c r="OJF26" s="284"/>
      <c r="OJG26" s="284"/>
      <c r="OJH26" s="284"/>
      <c r="OJI26" s="284"/>
      <c r="OJJ26" s="284"/>
      <c r="OJK26" s="284"/>
      <c r="OJL26" s="284"/>
      <c r="OJM26" s="284"/>
      <c r="OJN26" s="284"/>
      <c r="OJO26" s="284"/>
      <c r="OJP26" s="284"/>
      <c r="OJQ26" s="284"/>
      <c r="OJR26" s="284"/>
      <c r="OJS26" s="284"/>
      <c r="OJT26" s="284"/>
      <c r="OJU26" s="284"/>
      <c r="OJV26" s="284"/>
      <c r="OJW26" s="284"/>
      <c r="OJX26" s="284"/>
      <c r="OJY26" s="284"/>
      <c r="OJZ26" s="284"/>
      <c r="OKA26" s="284"/>
      <c r="OKB26" s="284"/>
      <c r="OKC26" s="284"/>
      <c r="OKD26" s="284"/>
      <c r="OKE26" s="284"/>
      <c r="OKF26" s="284"/>
      <c r="OKG26" s="284"/>
      <c r="OKH26" s="284"/>
      <c r="OKI26" s="284"/>
      <c r="OKJ26" s="284"/>
      <c r="OKK26" s="284"/>
      <c r="OKL26" s="284"/>
      <c r="OKM26" s="284"/>
      <c r="OKN26" s="284"/>
      <c r="OKO26" s="284"/>
      <c r="OKP26" s="284"/>
      <c r="OKQ26" s="284"/>
      <c r="OKR26" s="284"/>
      <c r="OKS26" s="284"/>
      <c r="OKT26" s="284"/>
      <c r="OKU26" s="284"/>
      <c r="OKV26" s="284"/>
      <c r="OKW26" s="284"/>
      <c r="OKX26" s="284"/>
      <c r="OKY26" s="284"/>
      <c r="OKZ26" s="284"/>
      <c r="OLA26" s="284"/>
      <c r="OLB26" s="284"/>
      <c r="OLC26" s="284"/>
      <c r="OLD26" s="284"/>
      <c r="OLE26" s="284"/>
      <c r="OLF26" s="284"/>
      <c r="OLG26" s="284"/>
      <c r="OLH26" s="284"/>
      <c r="OLI26" s="284"/>
      <c r="OLJ26" s="284"/>
      <c r="OLK26" s="284"/>
      <c r="OLL26" s="284"/>
      <c r="OLM26" s="284"/>
      <c r="OLN26" s="284"/>
      <c r="OLO26" s="284"/>
      <c r="OLP26" s="284"/>
      <c r="OLQ26" s="284"/>
      <c r="OLR26" s="284"/>
      <c r="OLS26" s="284"/>
      <c r="OLT26" s="284"/>
      <c r="OLU26" s="284"/>
      <c r="OLV26" s="284"/>
      <c r="OLW26" s="284"/>
      <c r="OLX26" s="284"/>
      <c r="OLY26" s="284"/>
      <c r="OLZ26" s="284"/>
      <c r="OMA26" s="284"/>
      <c r="OMB26" s="284"/>
      <c r="OMC26" s="284"/>
      <c r="OMD26" s="284"/>
      <c r="OME26" s="284"/>
      <c r="OMF26" s="284"/>
      <c r="OMG26" s="284"/>
      <c r="OMH26" s="284"/>
      <c r="OMI26" s="284"/>
      <c r="OMJ26" s="284"/>
      <c r="OMK26" s="284"/>
      <c r="OML26" s="284"/>
      <c r="OMM26" s="284"/>
      <c r="OMN26" s="284"/>
      <c r="OMO26" s="284"/>
      <c r="OMP26" s="284"/>
      <c r="OMQ26" s="284"/>
      <c r="OMR26" s="284"/>
      <c r="OMS26" s="284"/>
      <c r="OMT26" s="284"/>
      <c r="OMU26" s="284"/>
      <c r="OMV26" s="284"/>
      <c r="OMW26" s="284"/>
      <c r="OMX26" s="284"/>
      <c r="OMY26" s="284"/>
      <c r="OMZ26" s="284"/>
      <c r="ONA26" s="284"/>
      <c r="ONB26" s="284"/>
      <c r="ONC26" s="284"/>
      <c r="OND26" s="284"/>
      <c r="ONE26" s="284"/>
      <c r="ONF26" s="284"/>
      <c r="ONG26" s="284"/>
      <c r="ONH26" s="284"/>
      <c r="ONI26" s="284"/>
      <c r="ONJ26" s="284"/>
      <c r="ONK26" s="284"/>
      <c r="ONL26" s="284"/>
      <c r="ONM26" s="284"/>
      <c r="ONN26" s="284"/>
      <c r="ONO26" s="284"/>
      <c r="ONP26" s="284"/>
      <c r="ONQ26" s="284"/>
      <c r="ONR26" s="284"/>
      <c r="ONS26" s="284"/>
      <c r="ONT26" s="284"/>
      <c r="ONU26" s="284"/>
      <c r="ONV26" s="284"/>
      <c r="ONW26" s="284"/>
      <c r="ONX26" s="284"/>
      <c r="ONY26" s="284"/>
      <c r="ONZ26" s="284"/>
      <c r="OOA26" s="284"/>
      <c r="OOB26" s="284"/>
      <c r="OOC26" s="284"/>
      <c r="OOD26" s="284"/>
      <c r="OOE26" s="284"/>
      <c r="OOF26" s="284"/>
      <c r="OOG26" s="284"/>
      <c r="OOH26" s="284"/>
      <c r="OOI26" s="284"/>
      <c r="OOJ26" s="284"/>
      <c r="OOK26" s="284"/>
      <c r="OOL26" s="284"/>
      <c r="OOM26" s="284"/>
      <c r="OON26" s="284"/>
      <c r="OOO26" s="284"/>
      <c r="OOP26" s="284"/>
      <c r="OOQ26" s="284"/>
      <c r="OOR26" s="284"/>
      <c r="OOS26" s="284"/>
      <c r="OOT26" s="284"/>
      <c r="OOU26" s="284"/>
      <c r="OOV26" s="284"/>
      <c r="OOW26" s="284"/>
      <c r="OOX26" s="284"/>
      <c r="OOY26" s="284"/>
      <c r="OOZ26" s="284"/>
      <c r="OPA26" s="284"/>
      <c r="OPB26" s="284"/>
      <c r="OPC26" s="284"/>
      <c r="OPD26" s="284"/>
      <c r="OPE26" s="284"/>
      <c r="OPF26" s="284"/>
      <c r="OPG26" s="284"/>
      <c r="OPH26" s="284"/>
      <c r="OPI26" s="284"/>
      <c r="OPJ26" s="284"/>
      <c r="OPK26" s="284"/>
      <c r="OPL26" s="284"/>
      <c r="OPM26" s="284"/>
      <c r="OPN26" s="284"/>
      <c r="OPO26" s="284"/>
      <c r="OPP26" s="284"/>
      <c r="OPQ26" s="284"/>
      <c r="OPR26" s="284"/>
      <c r="OPS26" s="284"/>
      <c r="OPT26" s="284"/>
      <c r="OPU26" s="284"/>
      <c r="OPV26" s="284"/>
      <c r="OPW26" s="284"/>
      <c r="OPX26" s="284"/>
      <c r="OPY26" s="284"/>
      <c r="OPZ26" s="284"/>
      <c r="OQA26" s="284"/>
      <c r="OQB26" s="284"/>
      <c r="OQC26" s="284"/>
      <c r="OQD26" s="284"/>
      <c r="OQE26" s="284"/>
      <c r="OQF26" s="284"/>
      <c r="OQG26" s="284"/>
      <c r="OQH26" s="284"/>
      <c r="OQI26" s="284"/>
      <c r="OQJ26" s="284"/>
      <c r="OQK26" s="284"/>
      <c r="OQL26" s="284"/>
      <c r="OQM26" s="284"/>
      <c r="OQN26" s="284"/>
      <c r="OQO26" s="284"/>
      <c r="OQP26" s="284"/>
      <c r="OQQ26" s="284"/>
      <c r="OQR26" s="284"/>
      <c r="OQS26" s="284"/>
      <c r="OQT26" s="284"/>
      <c r="OQU26" s="284"/>
      <c r="OQV26" s="284"/>
      <c r="OQW26" s="284"/>
      <c r="OQX26" s="284"/>
      <c r="OQY26" s="284"/>
      <c r="OQZ26" s="284"/>
      <c r="ORA26" s="284"/>
      <c r="ORB26" s="284"/>
      <c r="ORC26" s="284"/>
      <c r="ORD26" s="284"/>
      <c r="ORE26" s="284"/>
      <c r="ORF26" s="284"/>
      <c r="ORG26" s="284"/>
      <c r="ORH26" s="284"/>
      <c r="ORI26" s="284"/>
      <c r="ORJ26" s="284"/>
      <c r="ORK26" s="284"/>
      <c r="ORL26" s="284"/>
      <c r="ORM26" s="284"/>
      <c r="ORN26" s="284"/>
      <c r="ORO26" s="284"/>
      <c r="ORP26" s="284"/>
      <c r="ORQ26" s="284"/>
      <c r="ORR26" s="284"/>
      <c r="ORS26" s="284"/>
      <c r="ORT26" s="284"/>
      <c r="ORU26" s="284"/>
      <c r="ORV26" s="284"/>
      <c r="ORW26" s="284"/>
      <c r="ORX26" s="284"/>
      <c r="ORY26" s="284"/>
      <c r="ORZ26" s="284"/>
      <c r="OSA26" s="284"/>
      <c r="OSB26" s="284"/>
      <c r="OSC26" s="284"/>
      <c r="OSD26" s="284"/>
      <c r="OSE26" s="284"/>
      <c r="OSF26" s="284"/>
      <c r="OSG26" s="284"/>
      <c r="OSH26" s="284"/>
      <c r="OSI26" s="284"/>
      <c r="OSJ26" s="284"/>
      <c r="OSK26" s="284"/>
      <c r="OSL26" s="284"/>
      <c r="OSM26" s="284"/>
      <c r="OSN26" s="284"/>
      <c r="OSO26" s="284"/>
      <c r="OSP26" s="284"/>
      <c r="OSQ26" s="284"/>
      <c r="OSR26" s="284"/>
      <c r="OSS26" s="284"/>
      <c r="OST26" s="284"/>
      <c r="OSU26" s="284"/>
      <c r="OSV26" s="284"/>
      <c r="OSW26" s="284"/>
      <c r="OSX26" s="284"/>
      <c r="OSY26" s="284"/>
      <c r="OSZ26" s="284"/>
      <c r="OTA26" s="284"/>
      <c r="OTB26" s="284"/>
      <c r="OTC26" s="284"/>
      <c r="OTD26" s="284"/>
      <c r="OTE26" s="284"/>
      <c r="OTF26" s="284"/>
      <c r="OTG26" s="284"/>
      <c r="OTH26" s="284"/>
      <c r="OTI26" s="284"/>
      <c r="OTJ26" s="284"/>
      <c r="OTK26" s="284"/>
      <c r="OTL26" s="284"/>
      <c r="OTM26" s="284"/>
      <c r="OTN26" s="284"/>
      <c r="OTO26" s="284"/>
      <c r="OTP26" s="284"/>
      <c r="OTQ26" s="284"/>
      <c r="OTR26" s="284"/>
      <c r="OTS26" s="284"/>
      <c r="OTT26" s="284"/>
      <c r="OTU26" s="284"/>
      <c r="OTV26" s="284"/>
      <c r="OTW26" s="284"/>
      <c r="OTX26" s="284"/>
      <c r="OTY26" s="284"/>
      <c r="OTZ26" s="284"/>
      <c r="OUA26" s="284"/>
      <c r="OUB26" s="284"/>
      <c r="OUC26" s="284"/>
      <c r="OUD26" s="284"/>
      <c r="OUE26" s="284"/>
      <c r="OUF26" s="284"/>
      <c r="OUG26" s="284"/>
      <c r="OUH26" s="284"/>
      <c r="OUI26" s="284"/>
      <c r="OUJ26" s="284"/>
      <c r="OUK26" s="284"/>
      <c r="OUL26" s="284"/>
      <c r="OUM26" s="284"/>
      <c r="OUN26" s="284"/>
      <c r="OUO26" s="284"/>
      <c r="OUP26" s="284"/>
      <c r="OUQ26" s="284"/>
      <c r="OUR26" s="284"/>
      <c r="OUS26" s="284"/>
      <c r="OUT26" s="284"/>
      <c r="OUU26" s="284"/>
      <c r="OUV26" s="284"/>
      <c r="OUW26" s="284"/>
      <c r="OUX26" s="284"/>
      <c r="OUY26" s="284"/>
      <c r="OUZ26" s="284"/>
      <c r="OVA26" s="284"/>
      <c r="OVB26" s="284"/>
      <c r="OVC26" s="284"/>
      <c r="OVD26" s="284"/>
      <c r="OVE26" s="284"/>
      <c r="OVF26" s="284"/>
      <c r="OVG26" s="284"/>
      <c r="OVH26" s="284"/>
      <c r="OVI26" s="284"/>
      <c r="OVJ26" s="284"/>
      <c r="OVK26" s="284"/>
      <c r="OVL26" s="284"/>
      <c r="OVM26" s="284"/>
      <c r="OVN26" s="284"/>
      <c r="OVO26" s="284"/>
      <c r="OVP26" s="284"/>
      <c r="OVQ26" s="284"/>
      <c r="OVR26" s="284"/>
      <c r="OVS26" s="284"/>
      <c r="OVT26" s="284"/>
      <c r="OVU26" s="284"/>
      <c r="OVV26" s="284"/>
      <c r="OVW26" s="284"/>
      <c r="OVX26" s="284"/>
      <c r="OVY26" s="284"/>
      <c r="OVZ26" s="284"/>
      <c r="OWA26" s="284"/>
      <c r="OWB26" s="284"/>
      <c r="OWC26" s="284"/>
      <c r="OWD26" s="284"/>
      <c r="OWE26" s="284"/>
      <c r="OWF26" s="284"/>
      <c r="OWG26" s="284"/>
      <c r="OWH26" s="284"/>
      <c r="OWI26" s="284"/>
      <c r="OWJ26" s="284"/>
      <c r="OWK26" s="284"/>
      <c r="OWL26" s="284"/>
      <c r="OWM26" s="284"/>
      <c r="OWN26" s="284"/>
      <c r="OWO26" s="284"/>
      <c r="OWP26" s="284"/>
      <c r="OWQ26" s="284"/>
      <c r="OWR26" s="284"/>
      <c r="OWS26" s="284"/>
      <c r="OWT26" s="284"/>
      <c r="OWU26" s="284"/>
      <c r="OWV26" s="284"/>
      <c r="OWW26" s="284"/>
      <c r="OWX26" s="284"/>
      <c r="OWY26" s="284"/>
      <c r="OWZ26" s="284"/>
      <c r="OXA26" s="284"/>
      <c r="OXB26" s="284"/>
      <c r="OXC26" s="284"/>
      <c r="OXD26" s="284"/>
      <c r="OXE26" s="284"/>
      <c r="OXF26" s="284"/>
      <c r="OXG26" s="284"/>
      <c r="OXH26" s="284"/>
      <c r="OXI26" s="284"/>
      <c r="OXJ26" s="284"/>
      <c r="OXK26" s="284"/>
      <c r="OXL26" s="284"/>
      <c r="OXM26" s="284"/>
      <c r="OXN26" s="284"/>
      <c r="OXO26" s="284"/>
      <c r="OXP26" s="284"/>
      <c r="OXQ26" s="284"/>
      <c r="OXR26" s="284"/>
      <c r="OXS26" s="284"/>
      <c r="OXT26" s="284"/>
      <c r="OXU26" s="284"/>
      <c r="OXV26" s="284"/>
      <c r="OXW26" s="284"/>
      <c r="OXX26" s="284"/>
      <c r="OXY26" s="284"/>
      <c r="OXZ26" s="284"/>
      <c r="OYA26" s="284"/>
      <c r="OYB26" s="284"/>
      <c r="OYC26" s="284"/>
      <c r="OYD26" s="284"/>
      <c r="OYE26" s="284"/>
      <c r="OYF26" s="284"/>
      <c r="OYG26" s="284"/>
      <c r="OYH26" s="284"/>
      <c r="OYI26" s="284"/>
      <c r="OYJ26" s="284"/>
      <c r="OYK26" s="284"/>
      <c r="OYL26" s="284"/>
      <c r="OYM26" s="284"/>
      <c r="OYN26" s="284"/>
      <c r="OYO26" s="284"/>
      <c r="OYP26" s="284"/>
      <c r="OYQ26" s="284"/>
      <c r="OYR26" s="284"/>
      <c r="OYS26" s="284"/>
      <c r="OYT26" s="284"/>
      <c r="OYU26" s="284"/>
      <c r="OYV26" s="284"/>
      <c r="OYW26" s="284"/>
      <c r="OYX26" s="284"/>
      <c r="OYY26" s="284"/>
      <c r="OYZ26" s="284"/>
      <c r="OZA26" s="284"/>
      <c r="OZB26" s="284"/>
      <c r="OZC26" s="284"/>
      <c r="OZD26" s="284"/>
      <c r="OZE26" s="284"/>
      <c r="OZF26" s="284"/>
      <c r="OZG26" s="284"/>
      <c r="OZH26" s="284"/>
      <c r="OZI26" s="284"/>
      <c r="OZJ26" s="284"/>
      <c r="OZK26" s="284"/>
      <c r="OZL26" s="284"/>
      <c r="OZM26" s="284"/>
      <c r="OZN26" s="284"/>
      <c r="OZO26" s="284"/>
      <c r="OZP26" s="284"/>
      <c r="OZQ26" s="284"/>
      <c r="OZR26" s="284"/>
      <c r="OZS26" s="284"/>
      <c r="OZT26" s="284"/>
      <c r="OZU26" s="284"/>
      <c r="OZV26" s="284"/>
      <c r="OZW26" s="284"/>
      <c r="OZX26" s="284"/>
      <c r="OZY26" s="284"/>
      <c r="OZZ26" s="284"/>
      <c r="PAA26" s="284"/>
      <c r="PAB26" s="284"/>
      <c r="PAC26" s="284"/>
      <c r="PAD26" s="284"/>
      <c r="PAE26" s="284"/>
      <c r="PAF26" s="284"/>
      <c r="PAG26" s="284"/>
      <c r="PAH26" s="284"/>
      <c r="PAI26" s="284"/>
      <c r="PAJ26" s="284"/>
      <c r="PAK26" s="284"/>
      <c r="PAL26" s="284"/>
      <c r="PAM26" s="284"/>
      <c r="PAN26" s="284"/>
      <c r="PAO26" s="284"/>
      <c r="PAP26" s="284"/>
      <c r="PAQ26" s="284"/>
      <c r="PAR26" s="284"/>
      <c r="PAS26" s="284"/>
      <c r="PAT26" s="284"/>
      <c r="PAU26" s="284"/>
      <c r="PAV26" s="284"/>
      <c r="PAW26" s="284"/>
      <c r="PAX26" s="284"/>
      <c r="PAY26" s="284"/>
      <c r="PAZ26" s="284"/>
      <c r="PBA26" s="284"/>
      <c r="PBB26" s="284"/>
      <c r="PBC26" s="284"/>
      <c r="PBD26" s="284"/>
      <c r="PBE26" s="284"/>
      <c r="PBF26" s="284"/>
      <c r="PBG26" s="284"/>
      <c r="PBH26" s="284"/>
      <c r="PBI26" s="284"/>
      <c r="PBJ26" s="284"/>
      <c r="PBK26" s="284"/>
      <c r="PBL26" s="284"/>
      <c r="PBM26" s="284"/>
      <c r="PBN26" s="284"/>
      <c r="PBO26" s="284"/>
      <c r="PBP26" s="284"/>
      <c r="PBQ26" s="284"/>
      <c r="PBR26" s="284"/>
      <c r="PBS26" s="284"/>
      <c r="PBT26" s="284"/>
      <c r="PBU26" s="284"/>
      <c r="PBV26" s="284"/>
      <c r="PBW26" s="284"/>
      <c r="PBX26" s="284"/>
      <c r="PBY26" s="284"/>
      <c r="PBZ26" s="284"/>
      <c r="PCA26" s="284"/>
      <c r="PCB26" s="284"/>
      <c r="PCC26" s="284"/>
      <c r="PCD26" s="284"/>
      <c r="PCE26" s="284"/>
      <c r="PCF26" s="284"/>
      <c r="PCG26" s="284"/>
      <c r="PCH26" s="284"/>
      <c r="PCI26" s="284"/>
      <c r="PCJ26" s="284"/>
      <c r="PCK26" s="284"/>
      <c r="PCL26" s="284"/>
      <c r="PCM26" s="284"/>
      <c r="PCN26" s="284"/>
      <c r="PCO26" s="284"/>
      <c r="PCP26" s="284"/>
      <c r="PCQ26" s="284"/>
      <c r="PCR26" s="284"/>
      <c r="PCS26" s="284"/>
      <c r="PCT26" s="284"/>
      <c r="PCU26" s="284"/>
      <c r="PCV26" s="284"/>
      <c r="PCW26" s="284"/>
      <c r="PCX26" s="284"/>
      <c r="PCY26" s="284"/>
      <c r="PCZ26" s="284"/>
      <c r="PDA26" s="284"/>
      <c r="PDB26" s="284"/>
      <c r="PDC26" s="284"/>
      <c r="PDD26" s="284"/>
      <c r="PDE26" s="284"/>
      <c r="PDF26" s="284"/>
      <c r="PDG26" s="284"/>
      <c r="PDH26" s="284"/>
      <c r="PDI26" s="284"/>
      <c r="PDJ26" s="284"/>
      <c r="PDK26" s="284"/>
      <c r="PDL26" s="284"/>
      <c r="PDM26" s="284"/>
      <c r="PDN26" s="284"/>
      <c r="PDO26" s="284"/>
      <c r="PDP26" s="284"/>
      <c r="PDQ26" s="284"/>
      <c r="PDR26" s="284"/>
      <c r="PDS26" s="284"/>
      <c r="PDT26" s="284"/>
      <c r="PDU26" s="284"/>
      <c r="PDV26" s="284"/>
      <c r="PDW26" s="284"/>
      <c r="PDX26" s="284"/>
      <c r="PDY26" s="284"/>
      <c r="PDZ26" s="284"/>
      <c r="PEA26" s="284"/>
      <c r="PEB26" s="284"/>
      <c r="PEC26" s="284"/>
      <c r="PED26" s="284"/>
      <c r="PEE26" s="284"/>
      <c r="PEF26" s="284"/>
      <c r="PEG26" s="284"/>
      <c r="PEH26" s="284"/>
      <c r="PEI26" s="284"/>
      <c r="PEJ26" s="284"/>
      <c r="PEK26" s="284"/>
      <c r="PEL26" s="284"/>
      <c r="PEM26" s="284"/>
      <c r="PEN26" s="284"/>
      <c r="PEO26" s="284"/>
      <c r="PEP26" s="284"/>
      <c r="PEQ26" s="284"/>
      <c r="PER26" s="284"/>
      <c r="PES26" s="284"/>
      <c r="PET26" s="284"/>
      <c r="PEU26" s="284"/>
      <c r="PEV26" s="284"/>
      <c r="PEW26" s="284"/>
      <c r="PEX26" s="284"/>
      <c r="PEY26" s="284"/>
      <c r="PEZ26" s="284"/>
      <c r="PFA26" s="284"/>
      <c r="PFB26" s="284"/>
      <c r="PFC26" s="284"/>
      <c r="PFD26" s="284"/>
      <c r="PFE26" s="284"/>
      <c r="PFF26" s="284"/>
      <c r="PFG26" s="284"/>
      <c r="PFH26" s="284"/>
      <c r="PFI26" s="284"/>
      <c r="PFJ26" s="284"/>
      <c r="PFK26" s="284"/>
      <c r="PFL26" s="284"/>
      <c r="PFM26" s="284"/>
      <c r="PFN26" s="284"/>
      <c r="PFO26" s="284"/>
      <c r="PFP26" s="284"/>
      <c r="PFQ26" s="284"/>
      <c r="PFR26" s="284"/>
      <c r="PFS26" s="284"/>
      <c r="PFT26" s="284"/>
      <c r="PFU26" s="284"/>
      <c r="PFV26" s="284"/>
      <c r="PFW26" s="284"/>
      <c r="PFX26" s="284"/>
      <c r="PFY26" s="284"/>
      <c r="PFZ26" s="284"/>
      <c r="PGA26" s="284"/>
      <c r="PGB26" s="284"/>
      <c r="PGC26" s="284"/>
      <c r="PGD26" s="284"/>
      <c r="PGE26" s="284"/>
      <c r="PGF26" s="284"/>
      <c r="PGG26" s="284"/>
      <c r="PGH26" s="284"/>
      <c r="PGI26" s="284"/>
      <c r="PGJ26" s="284"/>
      <c r="PGK26" s="284"/>
      <c r="PGL26" s="284"/>
      <c r="PGM26" s="284"/>
      <c r="PGN26" s="284"/>
      <c r="PGO26" s="284"/>
      <c r="PGP26" s="284"/>
      <c r="PGQ26" s="284"/>
      <c r="PGR26" s="284"/>
      <c r="PGS26" s="284"/>
      <c r="PGT26" s="284"/>
      <c r="PGU26" s="284"/>
      <c r="PGV26" s="284"/>
      <c r="PGW26" s="284"/>
      <c r="PGX26" s="284"/>
      <c r="PGY26" s="284"/>
      <c r="PGZ26" s="284"/>
      <c r="PHA26" s="284"/>
      <c r="PHB26" s="284"/>
      <c r="PHC26" s="284"/>
      <c r="PHD26" s="284"/>
      <c r="PHE26" s="284"/>
      <c r="PHF26" s="284"/>
      <c r="PHG26" s="284"/>
      <c r="PHH26" s="284"/>
      <c r="PHI26" s="284"/>
      <c r="PHJ26" s="284"/>
      <c r="PHK26" s="284"/>
      <c r="PHL26" s="284"/>
      <c r="PHM26" s="284"/>
      <c r="PHN26" s="284"/>
      <c r="PHO26" s="284"/>
      <c r="PHP26" s="284"/>
      <c r="PHQ26" s="284"/>
      <c r="PHR26" s="284"/>
      <c r="PHS26" s="284"/>
      <c r="PHT26" s="284"/>
      <c r="PHU26" s="284"/>
      <c r="PHV26" s="284"/>
      <c r="PHW26" s="284"/>
      <c r="PHX26" s="284"/>
      <c r="PHY26" s="284"/>
      <c r="PHZ26" s="284"/>
      <c r="PIA26" s="284"/>
      <c r="PIB26" s="284"/>
      <c r="PIC26" s="284"/>
      <c r="PID26" s="284"/>
      <c r="PIE26" s="284"/>
      <c r="PIF26" s="284"/>
      <c r="PIG26" s="284"/>
      <c r="PIH26" s="284"/>
      <c r="PII26" s="284"/>
      <c r="PIJ26" s="284"/>
      <c r="PIK26" s="284"/>
      <c r="PIL26" s="284"/>
      <c r="PIM26" s="284"/>
      <c r="PIN26" s="284"/>
      <c r="PIO26" s="284"/>
      <c r="PIP26" s="284"/>
      <c r="PIQ26" s="284"/>
      <c r="PIR26" s="284"/>
      <c r="PIS26" s="284"/>
      <c r="PIT26" s="284"/>
      <c r="PIU26" s="284"/>
      <c r="PIV26" s="284"/>
      <c r="PIW26" s="284"/>
      <c r="PIX26" s="284"/>
      <c r="PIY26" s="284"/>
      <c r="PIZ26" s="284"/>
      <c r="PJA26" s="284"/>
      <c r="PJB26" s="284"/>
      <c r="PJC26" s="284"/>
      <c r="PJD26" s="284"/>
      <c r="PJE26" s="284"/>
      <c r="PJF26" s="284"/>
      <c r="PJG26" s="284"/>
      <c r="PJH26" s="284"/>
      <c r="PJI26" s="284"/>
      <c r="PJJ26" s="284"/>
      <c r="PJK26" s="284"/>
      <c r="PJL26" s="284"/>
      <c r="PJM26" s="284"/>
      <c r="PJN26" s="284"/>
      <c r="PJO26" s="284"/>
      <c r="PJP26" s="284"/>
      <c r="PJQ26" s="284"/>
      <c r="PJR26" s="284"/>
      <c r="PJS26" s="284"/>
      <c r="PJT26" s="284"/>
      <c r="PJU26" s="284"/>
      <c r="PJV26" s="284"/>
      <c r="PJW26" s="284"/>
      <c r="PJX26" s="284"/>
      <c r="PJY26" s="284"/>
      <c r="PJZ26" s="284"/>
      <c r="PKA26" s="284"/>
      <c r="PKB26" s="284"/>
      <c r="PKC26" s="284"/>
      <c r="PKD26" s="284"/>
      <c r="PKE26" s="284"/>
      <c r="PKF26" s="284"/>
      <c r="PKG26" s="284"/>
      <c r="PKH26" s="284"/>
      <c r="PKI26" s="284"/>
      <c r="PKJ26" s="284"/>
      <c r="PKK26" s="284"/>
      <c r="PKL26" s="284"/>
      <c r="PKM26" s="284"/>
      <c r="PKN26" s="284"/>
      <c r="PKO26" s="284"/>
      <c r="PKP26" s="284"/>
      <c r="PKQ26" s="284"/>
      <c r="PKR26" s="284"/>
      <c r="PKS26" s="284"/>
      <c r="PKT26" s="284"/>
      <c r="PKU26" s="284"/>
      <c r="PKV26" s="284"/>
      <c r="PKW26" s="284"/>
      <c r="PKX26" s="284"/>
      <c r="PKY26" s="284"/>
      <c r="PKZ26" s="284"/>
      <c r="PLA26" s="284"/>
      <c r="PLB26" s="284"/>
      <c r="PLC26" s="284"/>
      <c r="PLD26" s="284"/>
      <c r="PLE26" s="284"/>
      <c r="PLF26" s="284"/>
      <c r="PLG26" s="284"/>
      <c r="PLH26" s="284"/>
      <c r="PLI26" s="284"/>
      <c r="PLJ26" s="284"/>
      <c r="PLK26" s="284"/>
      <c r="PLL26" s="284"/>
      <c r="PLM26" s="284"/>
      <c r="PLN26" s="284"/>
      <c r="PLO26" s="284"/>
      <c r="PLP26" s="284"/>
      <c r="PLQ26" s="284"/>
      <c r="PLR26" s="284"/>
      <c r="PLS26" s="284"/>
      <c r="PLT26" s="284"/>
      <c r="PLU26" s="284"/>
      <c r="PLV26" s="284"/>
      <c r="PLW26" s="284"/>
      <c r="PLX26" s="284"/>
      <c r="PLY26" s="284"/>
      <c r="PLZ26" s="284"/>
      <c r="PMA26" s="284"/>
      <c r="PMB26" s="284"/>
      <c r="PMC26" s="284"/>
      <c r="PMD26" s="284"/>
      <c r="PME26" s="284"/>
      <c r="PMF26" s="284"/>
      <c r="PMG26" s="284"/>
      <c r="PMH26" s="284"/>
      <c r="PMI26" s="284"/>
      <c r="PMJ26" s="284"/>
      <c r="PMK26" s="284"/>
      <c r="PML26" s="284"/>
      <c r="PMM26" s="284"/>
      <c r="PMN26" s="284"/>
      <c r="PMO26" s="284"/>
      <c r="PMP26" s="284"/>
      <c r="PMQ26" s="284"/>
      <c r="PMR26" s="284"/>
      <c r="PMS26" s="284"/>
      <c r="PMT26" s="284"/>
      <c r="PMU26" s="284"/>
      <c r="PMV26" s="284"/>
      <c r="PMW26" s="284"/>
      <c r="PMX26" s="284"/>
      <c r="PMY26" s="284"/>
      <c r="PMZ26" s="284"/>
      <c r="PNA26" s="284"/>
      <c r="PNB26" s="284"/>
      <c r="PNC26" s="284"/>
      <c r="PND26" s="284"/>
      <c r="PNE26" s="284"/>
      <c r="PNF26" s="284"/>
      <c r="PNG26" s="284"/>
      <c r="PNH26" s="284"/>
      <c r="PNI26" s="284"/>
      <c r="PNJ26" s="284"/>
      <c r="PNK26" s="284"/>
      <c r="PNL26" s="284"/>
      <c r="PNM26" s="284"/>
      <c r="PNN26" s="284"/>
      <c r="PNO26" s="284"/>
      <c r="PNP26" s="284"/>
      <c r="PNQ26" s="284"/>
      <c r="PNR26" s="284"/>
      <c r="PNS26" s="284"/>
      <c r="PNT26" s="284"/>
      <c r="PNU26" s="284"/>
      <c r="PNV26" s="284"/>
      <c r="PNW26" s="284"/>
      <c r="PNX26" s="284"/>
      <c r="PNY26" s="284"/>
      <c r="PNZ26" s="284"/>
      <c r="POA26" s="284"/>
      <c r="POB26" s="284"/>
      <c r="POC26" s="284"/>
      <c r="POD26" s="284"/>
      <c r="POE26" s="284"/>
      <c r="POF26" s="284"/>
      <c r="POG26" s="284"/>
      <c r="POH26" s="284"/>
      <c r="POI26" s="284"/>
      <c r="POJ26" s="284"/>
      <c r="POK26" s="284"/>
      <c r="POL26" s="284"/>
      <c r="POM26" s="284"/>
      <c r="PON26" s="284"/>
      <c r="POO26" s="284"/>
      <c r="POP26" s="284"/>
      <c r="POQ26" s="284"/>
      <c r="POR26" s="284"/>
      <c r="POS26" s="284"/>
      <c r="POT26" s="284"/>
      <c r="POU26" s="284"/>
      <c r="POV26" s="284"/>
      <c r="POW26" s="284"/>
      <c r="POX26" s="284"/>
      <c r="POY26" s="284"/>
      <c r="POZ26" s="284"/>
      <c r="PPA26" s="284"/>
      <c r="PPB26" s="284"/>
      <c r="PPC26" s="284"/>
      <c r="PPD26" s="284"/>
      <c r="PPE26" s="284"/>
      <c r="PPF26" s="284"/>
      <c r="PPG26" s="284"/>
      <c r="PPH26" s="284"/>
      <c r="PPI26" s="284"/>
      <c r="PPJ26" s="284"/>
      <c r="PPK26" s="284"/>
      <c r="PPL26" s="284"/>
      <c r="PPM26" s="284"/>
      <c r="PPN26" s="284"/>
      <c r="PPO26" s="284"/>
      <c r="PPP26" s="284"/>
      <c r="PPQ26" s="284"/>
      <c r="PPR26" s="284"/>
      <c r="PPS26" s="284"/>
      <c r="PPT26" s="284"/>
      <c r="PPU26" s="284"/>
      <c r="PPV26" s="284"/>
      <c r="PPW26" s="284"/>
      <c r="PPX26" s="284"/>
      <c r="PPY26" s="284"/>
      <c r="PPZ26" s="284"/>
      <c r="PQA26" s="284"/>
      <c r="PQB26" s="284"/>
      <c r="PQC26" s="284"/>
      <c r="PQD26" s="284"/>
      <c r="PQE26" s="284"/>
      <c r="PQF26" s="284"/>
      <c r="PQG26" s="284"/>
      <c r="PQH26" s="284"/>
      <c r="PQI26" s="284"/>
      <c r="PQJ26" s="284"/>
      <c r="PQK26" s="284"/>
      <c r="PQL26" s="284"/>
      <c r="PQM26" s="284"/>
      <c r="PQN26" s="284"/>
      <c r="PQO26" s="284"/>
      <c r="PQP26" s="284"/>
      <c r="PQQ26" s="284"/>
      <c r="PQR26" s="284"/>
      <c r="PQS26" s="284"/>
      <c r="PQT26" s="284"/>
      <c r="PQU26" s="284"/>
      <c r="PQV26" s="284"/>
      <c r="PQW26" s="284"/>
      <c r="PQX26" s="284"/>
      <c r="PQY26" s="284"/>
      <c r="PQZ26" s="284"/>
      <c r="PRA26" s="284"/>
      <c r="PRB26" s="284"/>
      <c r="PRC26" s="284"/>
      <c r="PRD26" s="284"/>
      <c r="PRE26" s="284"/>
      <c r="PRF26" s="284"/>
      <c r="PRG26" s="284"/>
      <c r="PRH26" s="284"/>
      <c r="PRI26" s="284"/>
      <c r="PRJ26" s="284"/>
      <c r="PRK26" s="284"/>
      <c r="PRL26" s="284"/>
      <c r="PRM26" s="284"/>
      <c r="PRN26" s="284"/>
      <c r="PRO26" s="284"/>
      <c r="PRP26" s="284"/>
      <c r="PRQ26" s="284"/>
      <c r="PRR26" s="284"/>
      <c r="PRS26" s="284"/>
      <c r="PRT26" s="284"/>
      <c r="PRU26" s="284"/>
      <c r="PRV26" s="284"/>
      <c r="PRW26" s="284"/>
      <c r="PRX26" s="284"/>
      <c r="PRY26" s="284"/>
      <c r="PRZ26" s="284"/>
      <c r="PSA26" s="284"/>
      <c r="PSB26" s="284"/>
      <c r="PSC26" s="284"/>
      <c r="PSD26" s="284"/>
      <c r="PSE26" s="284"/>
      <c r="PSF26" s="284"/>
      <c r="PSG26" s="284"/>
      <c r="PSH26" s="284"/>
      <c r="PSI26" s="284"/>
      <c r="PSJ26" s="284"/>
      <c r="PSK26" s="284"/>
      <c r="PSL26" s="284"/>
      <c r="PSM26" s="284"/>
      <c r="PSN26" s="284"/>
      <c r="PSO26" s="284"/>
      <c r="PSP26" s="284"/>
      <c r="PSQ26" s="284"/>
      <c r="PSR26" s="284"/>
      <c r="PSS26" s="284"/>
      <c r="PST26" s="284"/>
      <c r="PSU26" s="284"/>
      <c r="PSV26" s="284"/>
      <c r="PSW26" s="284"/>
      <c r="PSX26" s="284"/>
      <c r="PSY26" s="284"/>
      <c r="PSZ26" s="284"/>
      <c r="PTA26" s="284"/>
      <c r="PTB26" s="284"/>
      <c r="PTC26" s="284"/>
      <c r="PTD26" s="284"/>
      <c r="PTE26" s="284"/>
      <c r="PTF26" s="284"/>
      <c r="PTG26" s="284"/>
      <c r="PTH26" s="284"/>
      <c r="PTI26" s="284"/>
      <c r="PTJ26" s="284"/>
      <c r="PTK26" s="284"/>
      <c r="PTL26" s="284"/>
      <c r="PTM26" s="284"/>
      <c r="PTN26" s="284"/>
      <c r="PTO26" s="284"/>
      <c r="PTP26" s="284"/>
      <c r="PTQ26" s="284"/>
      <c r="PTR26" s="284"/>
      <c r="PTS26" s="284"/>
      <c r="PTT26" s="284"/>
      <c r="PTU26" s="284"/>
      <c r="PTV26" s="284"/>
      <c r="PTW26" s="284"/>
      <c r="PTX26" s="284"/>
      <c r="PTY26" s="284"/>
      <c r="PTZ26" s="284"/>
      <c r="PUA26" s="284"/>
      <c r="PUB26" s="284"/>
      <c r="PUC26" s="284"/>
      <c r="PUD26" s="284"/>
      <c r="PUE26" s="284"/>
      <c r="PUF26" s="284"/>
      <c r="PUG26" s="284"/>
      <c r="PUH26" s="284"/>
      <c r="PUI26" s="284"/>
      <c r="PUJ26" s="284"/>
      <c r="PUK26" s="284"/>
      <c r="PUL26" s="284"/>
      <c r="PUM26" s="284"/>
      <c r="PUN26" s="284"/>
      <c r="PUO26" s="284"/>
      <c r="PUP26" s="284"/>
      <c r="PUQ26" s="284"/>
      <c r="PUR26" s="284"/>
      <c r="PUS26" s="284"/>
      <c r="PUT26" s="284"/>
      <c r="PUU26" s="284"/>
      <c r="PUV26" s="284"/>
      <c r="PUW26" s="284"/>
      <c r="PUX26" s="284"/>
      <c r="PUY26" s="284"/>
      <c r="PUZ26" s="284"/>
      <c r="PVA26" s="284"/>
      <c r="PVB26" s="284"/>
      <c r="PVC26" s="284"/>
      <c r="PVD26" s="284"/>
      <c r="PVE26" s="284"/>
      <c r="PVF26" s="284"/>
      <c r="PVG26" s="284"/>
      <c r="PVH26" s="284"/>
      <c r="PVI26" s="284"/>
      <c r="PVJ26" s="284"/>
      <c r="PVK26" s="284"/>
      <c r="PVL26" s="284"/>
      <c r="PVM26" s="284"/>
      <c r="PVN26" s="284"/>
      <c r="PVO26" s="284"/>
      <c r="PVP26" s="284"/>
      <c r="PVQ26" s="284"/>
      <c r="PVR26" s="284"/>
      <c r="PVS26" s="284"/>
      <c r="PVT26" s="284"/>
      <c r="PVU26" s="284"/>
      <c r="PVV26" s="284"/>
      <c r="PVW26" s="284"/>
      <c r="PVX26" s="284"/>
      <c r="PVY26" s="284"/>
      <c r="PVZ26" s="284"/>
      <c r="PWA26" s="284"/>
      <c r="PWB26" s="284"/>
      <c r="PWC26" s="284"/>
      <c r="PWD26" s="284"/>
      <c r="PWE26" s="284"/>
      <c r="PWF26" s="284"/>
      <c r="PWG26" s="284"/>
      <c r="PWH26" s="284"/>
      <c r="PWI26" s="284"/>
      <c r="PWJ26" s="284"/>
      <c r="PWK26" s="284"/>
      <c r="PWL26" s="284"/>
      <c r="PWM26" s="284"/>
      <c r="PWN26" s="284"/>
      <c r="PWO26" s="284"/>
      <c r="PWP26" s="284"/>
      <c r="PWQ26" s="284"/>
      <c r="PWR26" s="284"/>
      <c r="PWS26" s="284"/>
      <c r="PWT26" s="284"/>
      <c r="PWU26" s="284"/>
      <c r="PWV26" s="284"/>
      <c r="PWW26" s="284"/>
      <c r="PWX26" s="284"/>
      <c r="PWY26" s="284"/>
      <c r="PWZ26" s="284"/>
      <c r="PXA26" s="284"/>
      <c r="PXB26" s="284"/>
      <c r="PXC26" s="284"/>
      <c r="PXD26" s="284"/>
      <c r="PXE26" s="284"/>
      <c r="PXF26" s="284"/>
      <c r="PXG26" s="284"/>
      <c r="PXH26" s="284"/>
      <c r="PXI26" s="284"/>
      <c r="PXJ26" s="284"/>
      <c r="PXK26" s="284"/>
      <c r="PXL26" s="284"/>
      <c r="PXM26" s="284"/>
      <c r="PXN26" s="284"/>
      <c r="PXO26" s="284"/>
      <c r="PXP26" s="284"/>
      <c r="PXQ26" s="284"/>
      <c r="PXR26" s="284"/>
      <c r="PXS26" s="284"/>
      <c r="PXT26" s="284"/>
      <c r="PXU26" s="284"/>
      <c r="PXV26" s="284"/>
      <c r="PXW26" s="284"/>
      <c r="PXX26" s="284"/>
      <c r="PXY26" s="284"/>
      <c r="PXZ26" s="284"/>
      <c r="PYA26" s="284"/>
      <c r="PYB26" s="284"/>
      <c r="PYC26" s="284"/>
      <c r="PYD26" s="284"/>
      <c r="PYE26" s="284"/>
      <c r="PYF26" s="284"/>
      <c r="PYG26" s="284"/>
      <c r="PYH26" s="284"/>
      <c r="PYI26" s="284"/>
      <c r="PYJ26" s="284"/>
      <c r="PYK26" s="284"/>
      <c r="PYL26" s="284"/>
      <c r="PYM26" s="284"/>
      <c r="PYN26" s="284"/>
      <c r="PYO26" s="284"/>
      <c r="PYP26" s="284"/>
      <c r="PYQ26" s="284"/>
      <c r="PYR26" s="284"/>
      <c r="PYS26" s="284"/>
      <c r="PYT26" s="284"/>
      <c r="PYU26" s="284"/>
      <c r="PYV26" s="284"/>
      <c r="PYW26" s="284"/>
      <c r="PYX26" s="284"/>
      <c r="PYY26" s="284"/>
      <c r="PYZ26" s="284"/>
      <c r="PZA26" s="284"/>
      <c r="PZB26" s="284"/>
      <c r="PZC26" s="284"/>
      <c r="PZD26" s="284"/>
      <c r="PZE26" s="284"/>
      <c r="PZF26" s="284"/>
      <c r="PZG26" s="284"/>
      <c r="PZH26" s="284"/>
      <c r="PZI26" s="284"/>
      <c r="PZJ26" s="284"/>
      <c r="PZK26" s="284"/>
      <c r="PZL26" s="284"/>
      <c r="PZM26" s="284"/>
      <c r="PZN26" s="284"/>
      <c r="PZO26" s="284"/>
      <c r="PZP26" s="284"/>
      <c r="PZQ26" s="284"/>
      <c r="PZR26" s="284"/>
      <c r="PZS26" s="284"/>
      <c r="PZT26" s="284"/>
      <c r="PZU26" s="284"/>
      <c r="PZV26" s="284"/>
      <c r="PZW26" s="284"/>
      <c r="PZX26" s="284"/>
      <c r="PZY26" s="284"/>
      <c r="PZZ26" s="284"/>
      <c r="QAA26" s="284"/>
      <c r="QAB26" s="284"/>
      <c r="QAC26" s="284"/>
      <c r="QAD26" s="284"/>
      <c r="QAE26" s="284"/>
      <c r="QAF26" s="284"/>
      <c r="QAG26" s="284"/>
      <c r="QAH26" s="284"/>
      <c r="QAI26" s="284"/>
      <c r="QAJ26" s="284"/>
      <c r="QAK26" s="284"/>
      <c r="QAL26" s="284"/>
      <c r="QAM26" s="284"/>
      <c r="QAN26" s="284"/>
      <c r="QAO26" s="284"/>
      <c r="QAP26" s="284"/>
      <c r="QAQ26" s="284"/>
      <c r="QAR26" s="284"/>
      <c r="QAS26" s="284"/>
      <c r="QAT26" s="284"/>
      <c r="QAU26" s="284"/>
      <c r="QAV26" s="284"/>
      <c r="QAW26" s="284"/>
      <c r="QAX26" s="284"/>
      <c r="QAY26" s="284"/>
      <c r="QAZ26" s="284"/>
      <c r="QBA26" s="284"/>
      <c r="QBB26" s="284"/>
      <c r="QBC26" s="284"/>
      <c r="QBD26" s="284"/>
      <c r="QBE26" s="284"/>
      <c r="QBF26" s="284"/>
      <c r="QBG26" s="284"/>
      <c r="QBH26" s="284"/>
      <c r="QBI26" s="284"/>
      <c r="QBJ26" s="284"/>
      <c r="QBK26" s="284"/>
      <c r="QBL26" s="284"/>
      <c r="QBM26" s="284"/>
      <c r="QBN26" s="284"/>
      <c r="QBO26" s="284"/>
      <c r="QBP26" s="284"/>
      <c r="QBQ26" s="284"/>
      <c r="QBR26" s="284"/>
      <c r="QBS26" s="284"/>
      <c r="QBT26" s="284"/>
      <c r="QBU26" s="284"/>
      <c r="QBV26" s="284"/>
      <c r="QBW26" s="284"/>
      <c r="QBX26" s="284"/>
      <c r="QBY26" s="284"/>
      <c r="QBZ26" s="284"/>
      <c r="QCA26" s="284"/>
      <c r="QCB26" s="284"/>
      <c r="QCC26" s="284"/>
      <c r="QCD26" s="284"/>
      <c r="QCE26" s="284"/>
      <c r="QCF26" s="284"/>
      <c r="QCG26" s="284"/>
      <c r="QCH26" s="284"/>
      <c r="QCI26" s="284"/>
      <c r="QCJ26" s="284"/>
      <c r="QCK26" s="284"/>
      <c r="QCL26" s="284"/>
      <c r="QCM26" s="284"/>
      <c r="QCN26" s="284"/>
      <c r="QCO26" s="284"/>
      <c r="QCP26" s="284"/>
      <c r="QCQ26" s="284"/>
      <c r="QCR26" s="284"/>
      <c r="QCS26" s="284"/>
      <c r="QCT26" s="284"/>
      <c r="QCU26" s="284"/>
      <c r="QCV26" s="284"/>
      <c r="QCW26" s="284"/>
      <c r="QCX26" s="284"/>
      <c r="QCY26" s="284"/>
      <c r="QCZ26" s="284"/>
      <c r="QDA26" s="284"/>
      <c r="QDB26" s="284"/>
      <c r="QDC26" s="284"/>
      <c r="QDD26" s="284"/>
      <c r="QDE26" s="284"/>
      <c r="QDF26" s="284"/>
      <c r="QDG26" s="284"/>
      <c r="QDH26" s="284"/>
      <c r="QDI26" s="284"/>
      <c r="QDJ26" s="284"/>
      <c r="QDK26" s="284"/>
      <c r="QDL26" s="284"/>
      <c r="QDM26" s="284"/>
      <c r="QDN26" s="284"/>
      <c r="QDO26" s="284"/>
      <c r="QDP26" s="284"/>
      <c r="QDQ26" s="284"/>
      <c r="QDR26" s="284"/>
      <c r="QDS26" s="284"/>
      <c r="QDT26" s="284"/>
      <c r="QDU26" s="284"/>
      <c r="QDV26" s="284"/>
      <c r="QDW26" s="284"/>
      <c r="QDX26" s="284"/>
      <c r="QDY26" s="284"/>
      <c r="QDZ26" s="284"/>
      <c r="QEA26" s="284"/>
      <c r="QEB26" s="284"/>
      <c r="QEC26" s="284"/>
      <c r="QED26" s="284"/>
      <c r="QEE26" s="284"/>
      <c r="QEF26" s="284"/>
      <c r="QEG26" s="284"/>
      <c r="QEH26" s="284"/>
      <c r="QEI26" s="284"/>
      <c r="QEJ26" s="284"/>
      <c r="QEK26" s="284"/>
      <c r="QEL26" s="284"/>
      <c r="QEM26" s="284"/>
      <c r="QEN26" s="284"/>
      <c r="QEO26" s="284"/>
      <c r="QEP26" s="284"/>
      <c r="QEQ26" s="284"/>
      <c r="QER26" s="284"/>
      <c r="QES26" s="284"/>
      <c r="QET26" s="284"/>
      <c r="QEU26" s="284"/>
      <c r="QEV26" s="284"/>
      <c r="QEW26" s="284"/>
      <c r="QEX26" s="284"/>
      <c r="QEY26" s="284"/>
      <c r="QEZ26" s="284"/>
      <c r="QFA26" s="284"/>
      <c r="QFB26" s="284"/>
      <c r="QFC26" s="284"/>
      <c r="QFD26" s="284"/>
      <c r="QFE26" s="284"/>
      <c r="QFF26" s="284"/>
      <c r="QFG26" s="284"/>
      <c r="QFH26" s="284"/>
      <c r="QFI26" s="284"/>
      <c r="QFJ26" s="284"/>
      <c r="QFK26" s="284"/>
      <c r="QFL26" s="284"/>
      <c r="QFM26" s="284"/>
      <c r="QFN26" s="284"/>
      <c r="QFO26" s="284"/>
      <c r="QFP26" s="284"/>
      <c r="QFQ26" s="284"/>
      <c r="QFR26" s="284"/>
      <c r="QFS26" s="284"/>
      <c r="QFT26" s="284"/>
      <c r="QFU26" s="284"/>
      <c r="QFV26" s="284"/>
      <c r="QFW26" s="284"/>
      <c r="QFX26" s="284"/>
      <c r="QFY26" s="284"/>
      <c r="QFZ26" s="284"/>
      <c r="QGA26" s="284"/>
      <c r="QGB26" s="284"/>
      <c r="QGC26" s="284"/>
      <c r="QGD26" s="284"/>
      <c r="QGE26" s="284"/>
      <c r="QGF26" s="284"/>
      <c r="QGG26" s="284"/>
      <c r="QGH26" s="284"/>
      <c r="QGI26" s="284"/>
      <c r="QGJ26" s="284"/>
      <c r="QGK26" s="284"/>
      <c r="QGL26" s="284"/>
      <c r="QGM26" s="284"/>
      <c r="QGN26" s="284"/>
      <c r="QGO26" s="284"/>
      <c r="QGP26" s="284"/>
      <c r="QGQ26" s="284"/>
      <c r="QGR26" s="284"/>
      <c r="QGS26" s="284"/>
      <c r="QGT26" s="284"/>
      <c r="QGU26" s="284"/>
      <c r="QGV26" s="284"/>
      <c r="QGW26" s="284"/>
      <c r="QGX26" s="284"/>
      <c r="QGY26" s="284"/>
      <c r="QGZ26" s="284"/>
      <c r="QHA26" s="284"/>
      <c r="QHB26" s="284"/>
      <c r="QHC26" s="284"/>
      <c r="QHD26" s="284"/>
      <c r="QHE26" s="284"/>
      <c r="QHF26" s="284"/>
      <c r="QHG26" s="284"/>
      <c r="QHH26" s="284"/>
      <c r="QHI26" s="284"/>
      <c r="QHJ26" s="284"/>
      <c r="QHK26" s="284"/>
      <c r="QHL26" s="284"/>
      <c r="QHM26" s="284"/>
      <c r="QHN26" s="284"/>
      <c r="QHO26" s="284"/>
      <c r="QHP26" s="284"/>
      <c r="QHQ26" s="284"/>
      <c r="QHR26" s="284"/>
      <c r="QHS26" s="284"/>
      <c r="QHT26" s="284"/>
      <c r="QHU26" s="284"/>
      <c r="QHV26" s="284"/>
      <c r="QHW26" s="284"/>
      <c r="QHX26" s="284"/>
      <c r="QHY26" s="284"/>
      <c r="QHZ26" s="284"/>
      <c r="QIA26" s="284"/>
      <c r="QIB26" s="284"/>
      <c r="QIC26" s="284"/>
      <c r="QID26" s="284"/>
      <c r="QIE26" s="284"/>
      <c r="QIF26" s="284"/>
      <c r="QIG26" s="284"/>
      <c r="QIH26" s="284"/>
      <c r="QII26" s="284"/>
      <c r="QIJ26" s="284"/>
      <c r="QIK26" s="284"/>
      <c r="QIL26" s="284"/>
      <c r="QIM26" s="284"/>
      <c r="QIN26" s="284"/>
      <c r="QIO26" s="284"/>
      <c r="QIP26" s="284"/>
      <c r="QIQ26" s="284"/>
      <c r="QIR26" s="284"/>
      <c r="QIS26" s="284"/>
      <c r="QIT26" s="284"/>
      <c r="QIU26" s="284"/>
      <c r="QIV26" s="284"/>
      <c r="QIW26" s="284"/>
      <c r="QIX26" s="284"/>
      <c r="QIY26" s="284"/>
      <c r="QIZ26" s="284"/>
      <c r="QJA26" s="284"/>
      <c r="QJB26" s="284"/>
      <c r="QJC26" s="284"/>
      <c r="QJD26" s="284"/>
      <c r="QJE26" s="284"/>
      <c r="QJF26" s="284"/>
      <c r="QJG26" s="284"/>
      <c r="QJH26" s="284"/>
      <c r="QJI26" s="284"/>
      <c r="QJJ26" s="284"/>
      <c r="QJK26" s="284"/>
      <c r="QJL26" s="284"/>
      <c r="QJM26" s="284"/>
      <c r="QJN26" s="284"/>
      <c r="QJO26" s="284"/>
      <c r="QJP26" s="284"/>
      <c r="QJQ26" s="284"/>
      <c r="QJR26" s="284"/>
      <c r="QJS26" s="284"/>
      <c r="QJT26" s="284"/>
      <c r="QJU26" s="284"/>
      <c r="QJV26" s="284"/>
      <c r="QJW26" s="284"/>
      <c r="QJX26" s="284"/>
      <c r="QJY26" s="284"/>
      <c r="QJZ26" s="284"/>
      <c r="QKA26" s="284"/>
      <c r="QKB26" s="284"/>
      <c r="QKC26" s="284"/>
      <c r="QKD26" s="284"/>
      <c r="QKE26" s="284"/>
      <c r="QKF26" s="284"/>
      <c r="QKG26" s="284"/>
      <c r="QKH26" s="284"/>
      <c r="QKI26" s="284"/>
      <c r="QKJ26" s="284"/>
      <c r="QKK26" s="284"/>
      <c r="QKL26" s="284"/>
      <c r="QKM26" s="284"/>
      <c r="QKN26" s="284"/>
      <c r="QKO26" s="284"/>
      <c r="QKP26" s="284"/>
      <c r="QKQ26" s="284"/>
      <c r="QKR26" s="284"/>
      <c r="QKS26" s="284"/>
      <c r="QKT26" s="284"/>
      <c r="QKU26" s="284"/>
      <c r="QKV26" s="284"/>
      <c r="QKW26" s="284"/>
      <c r="QKX26" s="284"/>
      <c r="QKY26" s="284"/>
      <c r="QKZ26" s="284"/>
      <c r="QLA26" s="284"/>
      <c r="QLB26" s="284"/>
      <c r="QLC26" s="284"/>
      <c r="QLD26" s="284"/>
      <c r="QLE26" s="284"/>
      <c r="QLF26" s="284"/>
      <c r="QLG26" s="284"/>
      <c r="QLH26" s="284"/>
      <c r="QLI26" s="284"/>
      <c r="QLJ26" s="284"/>
      <c r="QLK26" s="284"/>
      <c r="QLL26" s="284"/>
      <c r="QLM26" s="284"/>
      <c r="QLN26" s="284"/>
      <c r="QLO26" s="284"/>
      <c r="QLP26" s="284"/>
      <c r="QLQ26" s="284"/>
      <c r="QLR26" s="284"/>
      <c r="QLS26" s="284"/>
      <c r="QLT26" s="284"/>
      <c r="QLU26" s="284"/>
      <c r="QLV26" s="284"/>
      <c r="QLW26" s="284"/>
      <c r="QLX26" s="284"/>
      <c r="QLY26" s="284"/>
      <c r="QLZ26" s="284"/>
      <c r="QMA26" s="284"/>
      <c r="QMB26" s="284"/>
      <c r="QMC26" s="284"/>
      <c r="QMD26" s="284"/>
      <c r="QME26" s="284"/>
      <c r="QMF26" s="284"/>
      <c r="QMG26" s="284"/>
      <c r="QMH26" s="284"/>
      <c r="QMI26" s="284"/>
      <c r="QMJ26" s="284"/>
      <c r="QMK26" s="284"/>
      <c r="QML26" s="284"/>
      <c r="QMM26" s="284"/>
      <c r="QMN26" s="284"/>
      <c r="QMO26" s="284"/>
      <c r="QMP26" s="284"/>
      <c r="QMQ26" s="284"/>
      <c r="QMR26" s="284"/>
      <c r="QMS26" s="284"/>
      <c r="QMT26" s="284"/>
      <c r="QMU26" s="284"/>
      <c r="QMV26" s="284"/>
      <c r="QMW26" s="284"/>
      <c r="QMX26" s="284"/>
      <c r="QMY26" s="284"/>
      <c r="QMZ26" s="284"/>
      <c r="QNA26" s="284"/>
      <c r="QNB26" s="284"/>
      <c r="QNC26" s="284"/>
      <c r="QND26" s="284"/>
      <c r="QNE26" s="284"/>
      <c r="QNF26" s="284"/>
      <c r="QNG26" s="284"/>
      <c r="QNH26" s="284"/>
      <c r="QNI26" s="284"/>
      <c r="QNJ26" s="284"/>
      <c r="QNK26" s="284"/>
      <c r="QNL26" s="284"/>
      <c r="QNM26" s="284"/>
      <c r="QNN26" s="284"/>
      <c r="QNO26" s="284"/>
      <c r="QNP26" s="284"/>
      <c r="QNQ26" s="284"/>
      <c r="QNR26" s="284"/>
      <c r="QNS26" s="284"/>
      <c r="QNT26" s="284"/>
      <c r="QNU26" s="284"/>
      <c r="QNV26" s="284"/>
      <c r="QNW26" s="284"/>
      <c r="QNX26" s="284"/>
      <c r="QNY26" s="284"/>
      <c r="QNZ26" s="284"/>
      <c r="QOA26" s="284"/>
      <c r="QOB26" s="284"/>
      <c r="QOC26" s="284"/>
      <c r="QOD26" s="284"/>
      <c r="QOE26" s="284"/>
      <c r="QOF26" s="284"/>
      <c r="QOG26" s="284"/>
      <c r="QOH26" s="284"/>
      <c r="QOI26" s="284"/>
      <c r="QOJ26" s="284"/>
      <c r="QOK26" s="284"/>
      <c r="QOL26" s="284"/>
      <c r="QOM26" s="284"/>
      <c r="QON26" s="284"/>
      <c r="QOO26" s="284"/>
      <c r="QOP26" s="284"/>
      <c r="QOQ26" s="284"/>
      <c r="QOR26" s="284"/>
      <c r="QOS26" s="284"/>
      <c r="QOT26" s="284"/>
      <c r="QOU26" s="284"/>
      <c r="QOV26" s="284"/>
      <c r="QOW26" s="284"/>
      <c r="QOX26" s="284"/>
      <c r="QOY26" s="284"/>
      <c r="QOZ26" s="284"/>
      <c r="QPA26" s="284"/>
      <c r="QPB26" s="284"/>
      <c r="QPC26" s="284"/>
      <c r="QPD26" s="284"/>
      <c r="QPE26" s="284"/>
      <c r="QPF26" s="284"/>
      <c r="QPG26" s="284"/>
      <c r="QPH26" s="284"/>
      <c r="QPI26" s="284"/>
      <c r="QPJ26" s="284"/>
      <c r="QPK26" s="284"/>
      <c r="QPL26" s="284"/>
      <c r="QPM26" s="284"/>
      <c r="QPN26" s="284"/>
      <c r="QPO26" s="284"/>
      <c r="QPP26" s="284"/>
      <c r="QPQ26" s="284"/>
      <c r="QPR26" s="284"/>
      <c r="QPS26" s="284"/>
      <c r="QPT26" s="284"/>
      <c r="QPU26" s="284"/>
      <c r="QPV26" s="284"/>
      <c r="QPW26" s="284"/>
      <c r="QPX26" s="284"/>
      <c r="QPY26" s="284"/>
      <c r="QPZ26" s="284"/>
      <c r="QQA26" s="284"/>
      <c r="QQB26" s="284"/>
      <c r="QQC26" s="284"/>
      <c r="QQD26" s="284"/>
      <c r="QQE26" s="284"/>
      <c r="QQF26" s="284"/>
      <c r="QQG26" s="284"/>
      <c r="QQH26" s="284"/>
      <c r="QQI26" s="284"/>
      <c r="QQJ26" s="284"/>
      <c r="QQK26" s="284"/>
      <c r="QQL26" s="284"/>
      <c r="QQM26" s="284"/>
      <c r="QQN26" s="284"/>
      <c r="QQO26" s="284"/>
      <c r="QQP26" s="284"/>
      <c r="QQQ26" s="284"/>
      <c r="QQR26" s="284"/>
      <c r="QQS26" s="284"/>
      <c r="QQT26" s="284"/>
      <c r="QQU26" s="284"/>
      <c r="QQV26" s="284"/>
      <c r="QQW26" s="284"/>
      <c r="QQX26" s="284"/>
      <c r="QQY26" s="284"/>
      <c r="QQZ26" s="284"/>
      <c r="QRA26" s="284"/>
      <c r="QRB26" s="284"/>
      <c r="QRC26" s="284"/>
      <c r="QRD26" s="284"/>
      <c r="QRE26" s="284"/>
      <c r="QRF26" s="284"/>
      <c r="QRG26" s="284"/>
      <c r="QRH26" s="284"/>
      <c r="QRI26" s="284"/>
      <c r="QRJ26" s="284"/>
      <c r="QRK26" s="284"/>
      <c r="QRL26" s="284"/>
      <c r="QRM26" s="284"/>
      <c r="QRN26" s="284"/>
      <c r="QRO26" s="284"/>
      <c r="QRP26" s="284"/>
      <c r="QRQ26" s="284"/>
      <c r="QRR26" s="284"/>
      <c r="QRS26" s="284"/>
      <c r="QRT26" s="284"/>
      <c r="QRU26" s="284"/>
      <c r="QRV26" s="284"/>
      <c r="QRW26" s="284"/>
      <c r="QRX26" s="284"/>
      <c r="QRY26" s="284"/>
      <c r="QRZ26" s="284"/>
      <c r="QSA26" s="284"/>
      <c r="QSB26" s="284"/>
      <c r="QSC26" s="284"/>
      <c r="QSD26" s="284"/>
      <c r="QSE26" s="284"/>
      <c r="QSF26" s="284"/>
      <c r="QSG26" s="284"/>
      <c r="QSH26" s="284"/>
      <c r="QSI26" s="284"/>
      <c r="QSJ26" s="284"/>
      <c r="QSK26" s="284"/>
      <c r="QSL26" s="284"/>
      <c r="QSM26" s="284"/>
      <c r="QSN26" s="284"/>
      <c r="QSO26" s="284"/>
      <c r="QSP26" s="284"/>
      <c r="QSQ26" s="284"/>
      <c r="QSR26" s="284"/>
      <c r="QSS26" s="284"/>
      <c r="QST26" s="284"/>
      <c r="QSU26" s="284"/>
      <c r="QSV26" s="284"/>
      <c r="QSW26" s="284"/>
      <c r="QSX26" s="284"/>
      <c r="QSY26" s="284"/>
      <c r="QSZ26" s="284"/>
      <c r="QTA26" s="284"/>
      <c r="QTB26" s="284"/>
      <c r="QTC26" s="284"/>
      <c r="QTD26" s="284"/>
      <c r="QTE26" s="284"/>
      <c r="QTF26" s="284"/>
      <c r="QTG26" s="284"/>
      <c r="QTH26" s="284"/>
      <c r="QTI26" s="284"/>
      <c r="QTJ26" s="284"/>
      <c r="QTK26" s="284"/>
      <c r="QTL26" s="284"/>
      <c r="QTM26" s="284"/>
      <c r="QTN26" s="284"/>
      <c r="QTO26" s="284"/>
      <c r="QTP26" s="284"/>
      <c r="QTQ26" s="284"/>
      <c r="QTR26" s="284"/>
      <c r="QTS26" s="284"/>
      <c r="QTT26" s="284"/>
      <c r="QTU26" s="284"/>
      <c r="QTV26" s="284"/>
      <c r="QTW26" s="284"/>
      <c r="QTX26" s="284"/>
      <c r="QTY26" s="284"/>
      <c r="QTZ26" s="284"/>
      <c r="QUA26" s="284"/>
      <c r="QUB26" s="284"/>
      <c r="QUC26" s="284"/>
      <c r="QUD26" s="284"/>
      <c r="QUE26" s="284"/>
      <c r="QUF26" s="284"/>
      <c r="QUG26" s="284"/>
      <c r="QUH26" s="284"/>
      <c r="QUI26" s="284"/>
      <c r="QUJ26" s="284"/>
      <c r="QUK26" s="284"/>
      <c r="QUL26" s="284"/>
      <c r="QUM26" s="284"/>
      <c r="QUN26" s="284"/>
      <c r="QUO26" s="284"/>
      <c r="QUP26" s="284"/>
      <c r="QUQ26" s="284"/>
      <c r="QUR26" s="284"/>
      <c r="QUS26" s="284"/>
      <c r="QUT26" s="284"/>
      <c r="QUU26" s="284"/>
      <c r="QUV26" s="284"/>
      <c r="QUW26" s="284"/>
      <c r="QUX26" s="284"/>
      <c r="QUY26" s="284"/>
      <c r="QUZ26" s="284"/>
      <c r="QVA26" s="284"/>
      <c r="QVB26" s="284"/>
      <c r="QVC26" s="284"/>
      <c r="QVD26" s="284"/>
      <c r="QVE26" s="284"/>
      <c r="QVF26" s="284"/>
      <c r="QVG26" s="284"/>
      <c r="QVH26" s="284"/>
      <c r="QVI26" s="284"/>
      <c r="QVJ26" s="284"/>
      <c r="QVK26" s="284"/>
      <c r="QVL26" s="284"/>
      <c r="QVM26" s="284"/>
      <c r="QVN26" s="284"/>
      <c r="QVO26" s="284"/>
      <c r="QVP26" s="284"/>
      <c r="QVQ26" s="284"/>
      <c r="QVR26" s="284"/>
      <c r="QVS26" s="284"/>
      <c r="QVT26" s="284"/>
      <c r="QVU26" s="284"/>
      <c r="QVV26" s="284"/>
      <c r="QVW26" s="284"/>
      <c r="QVX26" s="284"/>
      <c r="QVY26" s="284"/>
      <c r="QVZ26" s="284"/>
      <c r="QWA26" s="284"/>
      <c r="QWB26" s="284"/>
      <c r="QWC26" s="284"/>
      <c r="QWD26" s="284"/>
      <c r="QWE26" s="284"/>
      <c r="QWF26" s="284"/>
      <c r="QWG26" s="284"/>
      <c r="QWH26" s="284"/>
      <c r="QWI26" s="284"/>
      <c r="QWJ26" s="284"/>
      <c r="QWK26" s="284"/>
      <c r="QWL26" s="284"/>
      <c r="QWM26" s="284"/>
      <c r="QWN26" s="284"/>
      <c r="QWO26" s="284"/>
      <c r="QWP26" s="284"/>
      <c r="QWQ26" s="284"/>
      <c r="QWR26" s="284"/>
      <c r="QWS26" s="284"/>
      <c r="QWT26" s="284"/>
      <c r="QWU26" s="284"/>
      <c r="QWV26" s="284"/>
      <c r="QWW26" s="284"/>
      <c r="QWX26" s="284"/>
      <c r="QWY26" s="284"/>
      <c r="QWZ26" s="284"/>
      <c r="QXA26" s="284"/>
      <c r="QXB26" s="284"/>
      <c r="QXC26" s="284"/>
      <c r="QXD26" s="284"/>
      <c r="QXE26" s="284"/>
      <c r="QXF26" s="284"/>
      <c r="QXG26" s="284"/>
      <c r="QXH26" s="284"/>
      <c r="QXI26" s="284"/>
      <c r="QXJ26" s="284"/>
      <c r="QXK26" s="284"/>
      <c r="QXL26" s="284"/>
      <c r="QXM26" s="284"/>
      <c r="QXN26" s="284"/>
      <c r="QXO26" s="284"/>
      <c r="QXP26" s="284"/>
      <c r="QXQ26" s="284"/>
      <c r="QXR26" s="284"/>
      <c r="QXS26" s="284"/>
      <c r="QXT26" s="284"/>
      <c r="QXU26" s="284"/>
      <c r="QXV26" s="284"/>
      <c r="QXW26" s="284"/>
      <c r="QXX26" s="284"/>
      <c r="QXY26" s="284"/>
      <c r="QXZ26" s="284"/>
      <c r="QYA26" s="284"/>
      <c r="QYB26" s="284"/>
      <c r="QYC26" s="284"/>
      <c r="QYD26" s="284"/>
      <c r="QYE26" s="284"/>
      <c r="QYF26" s="284"/>
      <c r="QYG26" s="284"/>
      <c r="QYH26" s="284"/>
      <c r="QYI26" s="284"/>
      <c r="QYJ26" s="284"/>
      <c r="QYK26" s="284"/>
      <c r="QYL26" s="284"/>
      <c r="QYM26" s="284"/>
      <c r="QYN26" s="284"/>
      <c r="QYO26" s="284"/>
      <c r="QYP26" s="284"/>
      <c r="QYQ26" s="284"/>
      <c r="QYR26" s="284"/>
      <c r="QYS26" s="284"/>
      <c r="QYT26" s="284"/>
      <c r="QYU26" s="284"/>
      <c r="QYV26" s="284"/>
      <c r="QYW26" s="284"/>
      <c r="QYX26" s="284"/>
      <c r="QYY26" s="284"/>
      <c r="QYZ26" s="284"/>
      <c r="QZA26" s="284"/>
      <c r="QZB26" s="284"/>
      <c r="QZC26" s="284"/>
      <c r="QZD26" s="284"/>
      <c r="QZE26" s="284"/>
      <c r="QZF26" s="284"/>
      <c r="QZG26" s="284"/>
      <c r="QZH26" s="284"/>
      <c r="QZI26" s="284"/>
      <c r="QZJ26" s="284"/>
      <c r="QZK26" s="284"/>
      <c r="QZL26" s="284"/>
      <c r="QZM26" s="284"/>
      <c r="QZN26" s="284"/>
      <c r="QZO26" s="284"/>
      <c r="QZP26" s="284"/>
      <c r="QZQ26" s="284"/>
      <c r="QZR26" s="284"/>
      <c r="QZS26" s="284"/>
      <c r="QZT26" s="284"/>
      <c r="QZU26" s="284"/>
      <c r="QZV26" s="284"/>
      <c r="QZW26" s="284"/>
      <c r="QZX26" s="284"/>
      <c r="QZY26" s="284"/>
      <c r="QZZ26" s="284"/>
      <c r="RAA26" s="284"/>
      <c r="RAB26" s="284"/>
      <c r="RAC26" s="284"/>
      <c r="RAD26" s="284"/>
      <c r="RAE26" s="284"/>
      <c r="RAF26" s="284"/>
      <c r="RAG26" s="284"/>
      <c r="RAH26" s="284"/>
      <c r="RAI26" s="284"/>
      <c r="RAJ26" s="284"/>
      <c r="RAK26" s="284"/>
      <c r="RAL26" s="284"/>
      <c r="RAM26" s="284"/>
      <c r="RAN26" s="284"/>
      <c r="RAO26" s="284"/>
      <c r="RAP26" s="284"/>
      <c r="RAQ26" s="284"/>
      <c r="RAR26" s="284"/>
      <c r="RAS26" s="284"/>
      <c r="RAT26" s="284"/>
      <c r="RAU26" s="284"/>
      <c r="RAV26" s="284"/>
      <c r="RAW26" s="284"/>
      <c r="RAX26" s="284"/>
      <c r="RAY26" s="284"/>
      <c r="RAZ26" s="284"/>
      <c r="RBA26" s="284"/>
      <c r="RBB26" s="284"/>
      <c r="RBC26" s="284"/>
      <c r="RBD26" s="284"/>
      <c r="RBE26" s="284"/>
      <c r="RBF26" s="284"/>
      <c r="RBG26" s="284"/>
      <c r="RBH26" s="284"/>
      <c r="RBI26" s="284"/>
      <c r="RBJ26" s="284"/>
      <c r="RBK26" s="284"/>
      <c r="RBL26" s="284"/>
      <c r="RBM26" s="284"/>
      <c r="RBN26" s="284"/>
      <c r="RBO26" s="284"/>
      <c r="RBP26" s="284"/>
      <c r="RBQ26" s="284"/>
      <c r="RBR26" s="284"/>
      <c r="RBS26" s="284"/>
      <c r="RBT26" s="284"/>
      <c r="RBU26" s="284"/>
      <c r="RBV26" s="284"/>
      <c r="RBW26" s="284"/>
      <c r="RBX26" s="284"/>
      <c r="RBY26" s="284"/>
      <c r="RBZ26" s="284"/>
      <c r="RCA26" s="284"/>
      <c r="RCB26" s="284"/>
      <c r="RCC26" s="284"/>
      <c r="RCD26" s="284"/>
      <c r="RCE26" s="284"/>
      <c r="RCF26" s="284"/>
      <c r="RCG26" s="284"/>
      <c r="RCH26" s="284"/>
      <c r="RCI26" s="284"/>
      <c r="RCJ26" s="284"/>
      <c r="RCK26" s="284"/>
      <c r="RCL26" s="284"/>
      <c r="RCM26" s="284"/>
      <c r="RCN26" s="284"/>
      <c r="RCO26" s="284"/>
      <c r="RCP26" s="284"/>
      <c r="RCQ26" s="284"/>
      <c r="RCR26" s="284"/>
      <c r="RCS26" s="284"/>
      <c r="RCT26" s="284"/>
      <c r="RCU26" s="284"/>
      <c r="RCV26" s="284"/>
      <c r="RCW26" s="284"/>
      <c r="RCX26" s="284"/>
      <c r="RCY26" s="284"/>
      <c r="RCZ26" s="284"/>
      <c r="RDA26" s="284"/>
      <c r="RDB26" s="284"/>
      <c r="RDC26" s="284"/>
      <c r="RDD26" s="284"/>
      <c r="RDE26" s="284"/>
      <c r="RDF26" s="284"/>
      <c r="RDG26" s="284"/>
      <c r="RDH26" s="284"/>
      <c r="RDI26" s="284"/>
      <c r="RDJ26" s="284"/>
      <c r="RDK26" s="284"/>
      <c r="RDL26" s="284"/>
      <c r="RDM26" s="284"/>
      <c r="RDN26" s="284"/>
      <c r="RDO26" s="284"/>
      <c r="RDP26" s="284"/>
      <c r="RDQ26" s="284"/>
      <c r="RDR26" s="284"/>
      <c r="RDS26" s="284"/>
      <c r="RDT26" s="284"/>
      <c r="RDU26" s="284"/>
      <c r="RDV26" s="284"/>
      <c r="RDW26" s="284"/>
      <c r="RDX26" s="284"/>
      <c r="RDY26" s="284"/>
      <c r="RDZ26" s="284"/>
      <c r="REA26" s="284"/>
      <c r="REB26" s="284"/>
      <c r="REC26" s="284"/>
      <c r="RED26" s="284"/>
      <c r="REE26" s="284"/>
      <c r="REF26" s="284"/>
      <c r="REG26" s="284"/>
      <c r="REH26" s="284"/>
      <c r="REI26" s="284"/>
      <c r="REJ26" s="284"/>
      <c r="REK26" s="284"/>
      <c r="REL26" s="284"/>
      <c r="REM26" s="284"/>
      <c r="REN26" s="284"/>
      <c r="REO26" s="284"/>
      <c r="REP26" s="284"/>
      <c r="REQ26" s="284"/>
      <c r="RER26" s="284"/>
      <c r="RES26" s="284"/>
      <c r="RET26" s="284"/>
      <c r="REU26" s="284"/>
      <c r="REV26" s="284"/>
      <c r="REW26" s="284"/>
      <c r="REX26" s="284"/>
      <c r="REY26" s="284"/>
      <c r="REZ26" s="284"/>
      <c r="RFA26" s="284"/>
      <c r="RFB26" s="284"/>
      <c r="RFC26" s="284"/>
      <c r="RFD26" s="284"/>
      <c r="RFE26" s="284"/>
      <c r="RFF26" s="284"/>
      <c r="RFG26" s="284"/>
      <c r="RFH26" s="284"/>
      <c r="RFI26" s="284"/>
      <c r="RFJ26" s="284"/>
      <c r="RFK26" s="284"/>
      <c r="RFL26" s="284"/>
      <c r="RFM26" s="284"/>
      <c r="RFN26" s="284"/>
      <c r="RFO26" s="284"/>
      <c r="RFP26" s="284"/>
      <c r="RFQ26" s="284"/>
      <c r="RFR26" s="284"/>
      <c r="RFS26" s="284"/>
      <c r="RFT26" s="284"/>
      <c r="RFU26" s="284"/>
      <c r="RFV26" s="284"/>
      <c r="RFW26" s="284"/>
      <c r="RFX26" s="284"/>
      <c r="RFY26" s="284"/>
      <c r="RFZ26" s="284"/>
      <c r="RGA26" s="284"/>
      <c r="RGB26" s="284"/>
      <c r="RGC26" s="284"/>
      <c r="RGD26" s="284"/>
      <c r="RGE26" s="284"/>
      <c r="RGF26" s="284"/>
      <c r="RGG26" s="284"/>
      <c r="RGH26" s="284"/>
      <c r="RGI26" s="284"/>
      <c r="RGJ26" s="284"/>
      <c r="RGK26" s="284"/>
      <c r="RGL26" s="284"/>
      <c r="RGM26" s="284"/>
      <c r="RGN26" s="284"/>
      <c r="RGO26" s="284"/>
      <c r="RGP26" s="284"/>
      <c r="RGQ26" s="284"/>
      <c r="RGR26" s="284"/>
      <c r="RGS26" s="284"/>
      <c r="RGT26" s="284"/>
      <c r="RGU26" s="284"/>
      <c r="RGV26" s="284"/>
      <c r="RGW26" s="284"/>
      <c r="RGX26" s="284"/>
      <c r="RGY26" s="284"/>
      <c r="RGZ26" s="284"/>
      <c r="RHA26" s="284"/>
      <c r="RHB26" s="284"/>
      <c r="RHC26" s="284"/>
      <c r="RHD26" s="284"/>
      <c r="RHE26" s="284"/>
      <c r="RHF26" s="284"/>
      <c r="RHG26" s="284"/>
      <c r="RHH26" s="284"/>
      <c r="RHI26" s="284"/>
      <c r="RHJ26" s="284"/>
      <c r="RHK26" s="284"/>
      <c r="RHL26" s="284"/>
      <c r="RHM26" s="284"/>
      <c r="RHN26" s="284"/>
      <c r="RHO26" s="284"/>
      <c r="RHP26" s="284"/>
      <c r="RHQ26" s="284"/>
      <c r="RHR26" s="284"/>
      <c r="RHS26" s="284"/>
      <c r="RHT26" s="284"/>
      <c r="RHU26" s="284"/>
      <c r="RHV26" s="284"/>
      <c r="RHW26" s="284"/>
      <c r="RHX26" s="284"/>
      <c r="RHY26" s="284"/>
      <c r="RHZ26" s="284"/>
      <c r="RIA26" s="284"/>
      <c r="RIB26" s="284"/>
      <c r="RIC26" s="284"/>
      <c r="RID26" s="284"/>
      <c r="RIE26" s="284"/>
      <c r="RIF26" s="284"/>
      <c r="RIG26" s="284"/>
      <c r="RIH26" s="284"/>
      <c r="RII26" s="284"/>
      <c r="RIJ26" s="284"/>
      <c r="RIK26" s="284"/>
      <c r="RIL26" s="284"/>
      <c r="RIM26" s="284"/>
      <c r="RIN26" s="284"/>
      <c r="RIO26" s="284"/>
      <c r="RIP26" s="284"/>
      <c r="RIQ26" s="284"/>
      <c r="RIR26" s="284"/>
      <c r="RIS26" s="284"/>
      <c r="RIT26" s="284"/>
      <c r="RIU26" s="284"/>
      <c r="RIV26" s="284"/>
      <c r="RIW26" s="284"/>
      <c r="RIX26" s="284"/>
      <c r="RIY26" s="284"/>
      <c r="RIZ26" s="284"/>
      <c r="RJA26" s="284"/>
      <c r="RJB26" s="284"/>
      <c r="RJC26" s="284"/>
      <c r="RJD26" s="284"/>
      <c r="RJE26" s="284"/>
      <c r="RJF26" s="284"/>
      <c r="RJG26" s="284"/>
      <c r="RJH26" s="284"/>
      <c r="RJI26" s="284"/>
      <c r="RJJ26" s="284"/>
      <c r="RJK26" s="284"/>
      <c r="RJL26" s="284"/>
      <c r="RJM26" s="284"/>
      <c r="RJN26" s="284"/>
      <c r="RJO26" s="284"/>
      <c r="RJP26" s="284"/>
      <c r="RJQ26" s="284"/>
      <c r="RJR26" s="284"/>
      <c r="RJS26" s="284"/>
      <c r="RJT26" s="284"/>
      <c r="RJU26" s="284"/>
      <c r="RJV26" s="284"/>
      <c r="RJW26" s="284"/>
      <c r="RJX26" s="284"/>
      <c r="RJY26" s="284"/>
      <c r="RJZ26" s="284"/>
      <c r="RKA26" s="284"/>
      <c r="RKB26" s="284"/>
      <c r="RKC26" s="284"/>
      <c r="RKD26" s="284"/>
      <c r="RKE26" s="284"/>
      <c r="RKF26" s="284"/>
      <c r="RKG26" s="284"/>
      <c r="RKH26" s="284"/>
      <c r="RKI26" s="284"/>
      <c r="RKJ26" s="284"/>
      <c r="RKK26" s="284"/>
      <c r="RKL26" s="284"/>
      <c r="RKM26" s="284"/>
      <c r="RKN26" s="284"/>
      <c r="RKO26" s="284"/>
      <c r="RKP26" s="284"/>
      <c r="RKQ26" s="284"/>
      <c r="RKR26" s="284"/>
      <c r="RKS26" s="284"/>
      <c r="RKT26" s="284"/>
      <c r="RKU26" s="284"/>
      <c r="RKV26" s="284"/>
      <c r="RKW26" s="284"/>
      <c r="RKX26" s="284"/>
      <c r="RKY26" s="284"/>
      <c r="RKZ26" s="284"/>
      <c r="RLA26" s="284"/>
      <c r="RLB26" s="284"/>
      <c r="RLC26" s="284"/>
      <c r="RLD26" s="284"/>
      <c r="RLE26" s="284"/>
      <c r="RLF26" s="284"/>
      <c r="RLG26" s="284"/>
      <c r="RLH26" s="284"/>
      <c r="RLI26" s="284"/>
      <c r="RLJ26" s="284"/>
      <c r="RLK26" s="284"/>
      <c r="RLL26" s="284"/>
      <c r="RLM26" s="284"/>
      <c r="RLN26" s="284"/>
      <c r="RLO26" s="284"/>
      <c r="RLP26" s="284"/>
      <c r="RLQ26" s="284"/>
      <c r="RLR26" s="284"/>
      <c r="RLS26" s="284"/>
      <c r="RLT26" s="284"/>
      <c r="RLU26" s="284"/>
      <c r="RLV26" s="284"/>
      <c r="RLW26" s="284"/>
      <c r="RLX26" s="284"/>
      <c r="RLY26" s="284"/>
      <c r="RLZ26" s="284"/>
      <c r="RMA26" s="284"/>
      <c r="RMB26" s="284"/>
      <c r="RMC26" s="284"/>
      <c r="RMD26" s="284"/>
      <c r="RME26" s="284"/>
      <c r="RMF26" s="284"/>
      <c r="RMG26" s="284"/>
      <c r="RMH26" s="284"/>
      <c r="RMI26" s="284"/>
      <c r="RMJ26" s="284"/>
      <c r="RMK26" s="284"/>
      <c r="RML26" s="284"/>
      <c r="RMM26" s="284"/>
      <c r="RMN26" s="284"/>
      <c r="RMO26" s="284"/>
      <c r="RMP26" s="284"/>
      <c r="RMQ26" s="284"/>
      <c r="RMR26" s="284"/>
      <c r="RMS26" s="284"/>
      <c r="RMT26" s="284"/>
      <c r="RMU26" s="284"/>
      <c r="RMV26" s="284"/>
      <c r="RMW26" s="284"/>
      <c r="RMX26" s="284"/>
      <c r="RMY26" s="284"/>
      <c r="RMZ26" s="284"/>
      <c r="RNA26" s="284"/>
      <c r="RNB26" s="284"/>
      <c r="RNC26" s="284"/>
      <c r="RND26" s="284"/>
      <c r="RNE26" s="284"/>
      <c r="RNF26" s="284"/>
      <c r="RNG26" s="284"/>
      <c r="RNH26" s="284"/>
      <c r="RNI26" s="284"/>
      <c r="RNJ26" s="284"/>
      <c r="RNK26" s="284"/>
      <c r="RNL26" s="284"/>
      <c r="RNM26" s="284"/>
      <c r="RNN26" s="284"/>
      <c r="RNO26" s="284"/>
      <c r="RNP26" s="284"/>
      <c r="RNQ26" s="284"/>
      <c r="RNR26" s="284"/>
      <c r="RNS26" s="284"/>
      <c r="RNT26" s="284"/>
      <c r="RNU26" s="284"/>
      <c r="RNV26" s="284"/>
      <c r="RNW26" s="284"/>
      <c r="RNX26" s="284"/>
      <c r="RNY26" s="284"/>
      <c r="RNZ26" s="284"/>
      <c r="ROA26" s="284"/>
      <c r="ROB26" s="284"/>
      <c r="ROC26" s="284"/>
      <c r="ROD26" s="284"/>
      <c r="ROE26" s="284"/>
      <c r="ROF26" s="284"/>
      <c r="ROG26" s="284"/>
      <c r="ROH26" s="284"/>
      <c r="ROI26" s="284"/>
      <c r="ROJ26" s="284"/>
      <c r="ROK26" s="284"/>
      <c r="ROL26" s="284"/>
      <c r="ROM26" s="284"/>
      <c r="RON26" s="284"/>
      <c r="ROO26" s="284"/>
      <c r="ROP26" s="284"/>
      <c r="ROQ26" s="284"/>
      <c r="ROR26" s="284"/>
      <c r="ROS26" s="284"/>
      <c r="ROT26" s="284"/>
      <c r="ROU26" s="284"/>
      <c r="ROV26" s="284"/>
      <c r="ROW26" s="284"/>
      <c r="ROX26" s="284"/>
      <c r="ROY26" s="284"/>
      <c r="ROZ26" s="284"/>
      <c r="RPA26" s="284"/>
      <c r="RPB26" s="284"/>
      <c r="RPC26" s="284"/>
      <c r="RPD26" s="284"/>
      <c r="RPE26" s="284"/>
      <c r="RPF26" s="284"/>
      <c r="RPG26" s="284"/>
      <c r="RPH26" s="284"/>
      <c r="RPI26" s="284"/>
      <c r="RPJ26" s="284"/>
      <c r="RPK26" s="284"/>
      <c r="RPL26" s="284"/>
      <c r="RPM26" s="284"/>
      <c r="RPN26" s="284"/>
      <c r="RPO26" s="284"/>
      <c r="RPP26" s="284"/>
      <c r="RPQ26" s="284"/>
      <c r="RPR26" s="284"/>
      <c r="RPS26" s="284"/>
      <c r="RPT26" s="284"/>
      <c r="RPU26" s="284"/>
      <c r="RPV26" s="284"/>
      <c r="RPW26" s="284"/>
      <c r="RPX26" s="284"/>
      <c r="RPY26" s="284"/>
      <c r="RPZ26" s="284"/>
      <c r="RQA26" s="284"/>
      <c r="RQB26" s="284"/>
      <c r="RQC26" s="284"/>
      <c r="RQD26" s="284"/>
      <c r="RQE26" s="284"/>
      <c r="RQF26" s="284"/>
      <c r="RQG26" s="284"/>
      <c r="RQH26" s="284"/>
      <c r="RQI26" s="284"/>
      <c r="RQJ26" s="284"/>
      <c r="RQK26" s="284"/>
      <c r="RQL26" s="284"/>
      <c r="RQM26" s="284"/>
      <c r="RQN26" s="284"/>
      <c r="RQO26" s="284"/>
      <c r="RQP26" s="284"/>
      <c r="RQQ26" s="284"/>
      <c r="RQR26" s="284"/>
      <c r="RQS26" s="284"/>
      <c r="RQT26" s="284"/>
      <c r="RQU26" s="284"/>
      <c r="RQV26" s="284"/>
      <c r="RQW26" s="284"/>
      <c r="RQX26" s="284"/>
      <c r="RQY26" s="284"/>
      <c r="RQZ26" s="284"/>
      <c r="RRA26" s="284"/>
      <c r="RRB26" s="284"/>
      <c r="RRC26" s="284"/>
      <c r="RRD26" s="284"/>
      <c r="RRE26" s="284"/>
      <c r="RRF26" s="284"/>
      <c r="RRG26" s="284"/>
      <c r="RRH26" s="284"/>
      <c r="RRI26" s="284"/>
      <c r="RRJ26" s="284"/>
      <c r="RRK26" s="284"/>
      <c r="RRL26" s="284"/>
      <c r="RRM26" s="284"/>
      <c r="RRN26" s="284"/>
      <c r="RRO26" s="284"/>
      <c r="RRP26" s="284"/>
      <c r="RRQ26" s="284"/>
      <c r="RRR26" s="284"/>
      <c r="RRS26" s="284"/>
      <c r="RRT26" s="284"/>
      <c r="RRU26" s="284"/>
      <c r="RRV26" s="284"/>
      <c r="RRW26" s="284"/>
      <c r="RRX26" s="284"/>
      <c r="RRY26" s="284"/>
      <c r="RRZ26" s="284"/>
      <c r="RSA26" s="284"/>
      <c r="RSB26" s="284"/>
      <c r="RSC26" s="284"/>
      <c r="RSD26" s="284"/>
      <c r="RSE26" s="284"/>
      <c r="RSF26" s="284"/>
      <c r="RSG26" s="284"/>
      <c r="RSH26" s="284"/>
      <c r="RSI26" s="284"/>
      <c r="RSJ26" s="284"/>
      <c r="RSK26" s="284"/>
      <c r="RSL26" s="284"/>
      <c r="RSM26" s="284"/>
      <c r="RSN26" s="284"/>
      <c r="RSO26" s="284"/>
      <c r="RSP26" s="284"/>
      <c r="RSQ26" s="284"/>
      <c r="RSR26" s="284"/>
      <c r="RSS26" s="284"/>
      <c r="RST26" s="284"/>
      <c r="RSU26" s="284"/>
      <c r="RSV26" s="284"/>
      <c r="RSW26" s="284"/>
      <c r="RSX26" s="284"/>
      <c r="RSY26" s="284"/>
      <c r="RSZ26" s="284"/>
      <c r="RTA26" s="284"/>
      <c r="RTB26" s="284"/>
      <c r="RTC26" s="284"/>
      <c r="RTD26" s="284"/>
      <c r="RTE26" s="284"/>
      <c r="RTF26" s="284"/>
      <c r="RTG26" s="284"/>
      <c r="RTH26" s="284"/>
      <c r="RTI26" s="284"/>
      <c r="RTJ26" s="284"/>
      <c r="RTK26" s="284"/>
      <c r="RTL26" s="284"/>
      <c r="RTM26" s="284"/>
      <c r="RTN26" s="284"/>
      <c r="RTO26" s="284"/>
      <c r="RTP26" s="284"/>
      <c r="RTQ26" s="284"/>
      <c r="RTR26" s="284"/>
      <c r="RTS26" s="284"/>
      <c r="RTT26" s="284"/>
      <c r="RTU26" s="284"/>
      <c r="RTV26" s="284"/>
      <c r="RTW26" s="284"/>
      <c r="RTX26" s="284"/>
      <c r="RTY26" s="284"/>
      <c r="RTZ26" s="284"/>
      <c r="RUA26" s="284"/>
      <c r="RUB26" s="284"/>
      <c r="RUC26" s="284"/>
      <c r="RUD26" s="284"/>
      <c r="RUE26" s="284"/>
      <c r="RUF26" s="284"/>
      <c r="RUG26" s="284"/>
      <c r="RUH26" s="284"/>
      <c r="RUI26" s="284"/>
      <c r="RUJ26" s="284"/>
      <c r="RUK26" s="284"/>
      <c r="RUL26" s="284"/>
      <c r="RUM26" s="284"/>
      <c r="RUN26" s="284"/>
      <c r="RUO26" s="284"/>
      <c r="RUP26" s="284"/>
      <c r="RUQ26" s="284"/>
      <c r="RUR26" s="284"/>
      <c r="RUS26" s="284"/>
      <c r="RUT26" s="284"/>
      <c r="RUU26" s="284"/>
      <c r="RUV26" s="284"/>
      <c r="RUW26" s="284"/>
      <c r="RUX26" s="284"/>
      <c r="RUY26" s="284"/>
      <c r="RUZ26" s="284"/>
      <c r="RVA26" s="284"/>
      <c r="RVB26" s="284"/>
      <c r="RVC26" s="284"/>
      <c r="RVD26" s="284"/>
      <c r="RVE26" s="284"/>
      <c r="RVF26" s="284"/>
      <c r="RVG26" s="284"/>
      <c r="RVH26" s="284"/>
      <c r="RVI26" s="284"/>
      <c r="RVJ26" s="284"/>
      <c r="RVK26" s="284"/>
      <c r="RVL26" s="284"/>
      <c r="RVM26" s="284"/>
      <c r="RVN26" s="284"/>
      <c r="RVO26" s="284"/>
      <c r="RVP26" s="284"/>
      <c r="RVQ26" s="284"/>
      <c r="RVR26" s="284"/>
      <c r="RVS26" s="284"/>
      <c r="RVT26" s="284"/>
      <c r="RVU26" s="284"/>
      <c r="RVV26" s="284"/>
      <c r="RVW26" s="284"/>
      <c r="RVX26" s="284"/>
      <c r="RVY26" s="284"/>
      <c r="RVZ26" s="284"/>
      <c r="RWA26" s="284"/>
      <c r="RWB26" s="284"/>
      <c r="RWC26" s="284"/>
      <c r="RWD26" s="284"/>
      <c r="RWE26" s="284"/>
      <c r="RWF26" s="284"/>
      <c r="RWG26" s="284"/>
      <c r="RWH26" s="284"/>
      <c r="RWI26" s="284"/>
      <c r="RWJ26" s="284"/>
      <c r="RWK26" s="284"/>
      <c r="RWL26" s="284"/>
      <c r="RWM26" s="284"/>
      <c r="RWN26" s="284"/>
      <c r="RWO26" s="284"/>
      <c r="RWP26" s="284"/>
      <c r="RWQ26" s="284"/>
      <c r="RWR26" s="284"/>
      <c r="RWS26" s="284"/>
      <c r="RWT26" s="284"/>
      <c r="RWU26" s="284"/>
      <c r="RWV26" s="284"/>
      <c r="RWW26" s="284"/>
      <c r="RWX26" s="284"/>
      <c r="RWY26" s="284"/>
      <c r="RWZ26" s="284"/>
      <c r="RXA26" s="284"/>
      <c r="RXB26" s="284"/>
      <c r="RXC26" s="284"/>
      <c r="RXD26" s="284"/>
      <c r="RXE26" s="284"/>
      <c r="RXF26" s="284"/>
      <c r="RXG26" s="284"/>
      <c r="RXH26" s="284"/>
      <c r="RXI26" s="284"/>
      <c r="RXJ26" s="284"/>
      <c r="RXK26" s="284"/>
      <c r="RXL26" s="284"/>
      <c r="RXM26" s="284"/>
      <c r="RXN26" s="284"/>
      <c r="RXO26" s="284"/>
      <c r="RXP26" s="284"/>
      <c r="RXQ26" s="284"/>
      <c r="RXR26" s="284"/>
      <c r="RXS26" s="284"/>
      <c r="RXT26" s="284"/>
      <c r="RXU26" s="284"/>
      <c r="RXV26" s="284"/>
      <c r="RXW26" s="284"/>
      <c r="RXX26" s="284"/>
      <c r="RXY26" s="284"/>
      <c r="RXZ26" s="284"/>
      <c r="RYA26" s="284"/>
      <c r="RYB26" s="284"/>
      <c r="RYC26" s="284"/>
      <c r="RYD26" s="284"/>
      <c r="RYE26" s="284"/>
      <c r="RYF26" s="284"/>
      <c r="RYG26" s="284"/>
      <c r="RYH26" s="284"/>
      <c r="RYI26" s="284"/>
      <c r="RYJ26" s="284"/>
      <c r="RYK26" s="284"/>
      <c r="RYL26" s="284"/>
      <c r="RYM26" s="284"/>
      <c r="RYN26" s="284"/>
      <c r="RYO26" s="284"/>
      <c r="RYP26" s="284"/>
      <c r="RYQ26" s="284"/>
      <c r="RYR26" s="284"/>
      <c r="RYS26" s="284"/>
      <c r="RYT26" s="284"/>
      <c r="RYU26" s="284"/>
      <c r="RYV26" s="284"/>
      <c r="RYW26" s="284"/>
      <c r="RYX26" s="284"/>
      <c r="RYY26" s="284"/>
      <c r="RYZ26" s="284"/>
      <c r="RZA26" s="284"/>
      <c r="RZB26" s="284"/>
      <c r="RZC26" s="284"/>
      <c r="RZD26" s="284"/>
      <c r="RZE26" s="284"/>
      <c r="RZF26" s="284"/>
      <c r="RZG26" s="284"/>
      <c r="RZH26" s="284"/>
      <c r="RZI26" s="284"/>
      <c r="RZJ26" s="284"/>
      <c r="RZK26" s="284"/>
      <c r="RZL26" s="284"/>
      <c r="RZM26" s="284"/>
      <c r="RZN26" s="284"/>
      <c r="RZO26" s="284"/>
      <c r="RZP26" s="284"/>
      <c r="RZQ26" s="284"/>
      <c r="RZR26" s="284"/>
      <c r="RZS26" s="284"/>
      <c r="RZT26" s="284"/>
      <c r="RZU26" s="284"/>
      <c r="RZV26" s="284"/>
      <c r="RZW26" s="284"/>
      <c r="RZX26" s="284"/>
      <c r="RZY26" s="284"/>
      <c r="RZZ26" s="284"/>
      <c r="SAA26" s="284"/>
      <c r="SAB26" s="284"/>
      <c r="SAC26" s="284"/>
      <c r="SAD26" s="284"/>
      <c r="SAE26" s="284"/>
      <c r="SAF26" s="284"/>
      <c r="SAG26" s="284"/>
      <c r="SAH26" s="284"/>
      <c r="SAI26" s="284"/>
      <c r="SAJ26" s="284"/>
      <c r="SAK26" s="284"/>
      <c r="SAL26" s="284"/>
      <c r="SAM26" s="284"/>
      <c r="SAN26" s="284"/>
      <c r="SAO26" s="284"/>
      <c r="SAP26" s="284"/>
      <c r="SAQ26" s="284"/>
      <c r="SAR26" s="284"/>
      <c r="SAS26" s="284"/>
      <c r="SAT26" s="284"/>
      <c r="SAU26" s="284"/>
      <c r="SAV26" s="284"/>
      <c r="SAW26" s="284"/>
      <c r="SAX26" s="284"/>
      <c r="SAY26" s="284"/>
      <c r="SAZ26" s="284"/>
      <c r="SBA26" s="284"/>
      <c r="SBB26" s="284"/>
      <c r="SBC26" s="284"/>
      <c r="SBD26" s="284"/>
      <c r="SBE26" s="284"/>
      <c r="SBF26" s="284"/>
      <c r="SBG26" s="284"/>
      <c r="SBH26" s="284"/>
      <c r="SBI26" s="284"/>
      <c r="SBJ26" s="284"/>
      <c r="SBK26" s="284"/>
      <c r="SBL26" s="284"/>
      <c r="SBM26" s="284"/>
      <c r="SBN26" s="284"/>
      <c r="SBO26" s="284"/>
      <c r="SBP26" s="284"/>
      <c r="SBQ26" s="284"/>
      <c r="SBR26" s="284"/>
      <c r="SBS26" s="284"/>
      <c r="SBT26" s="284"/>
      <c r="SBU26" s="284"/>
      <c r="SBV26" s="284"/>
      <c r="SBW26" s="284"/>
      <c r="SBX26" s="284"/>
      <c r="SBY26" s="284"/>
      <c r="SBZ26" s="284"/>
      <c r="SCA26" s="284"/>
      <c r="SCB26" s="284"/>
      <c r="SCC26" s="284"/>
      <c r="SCD26" s="284"/>
      <c r="SCE26" s="284"/>
      <c r="SCF26" s="284"/>
      <c r="SCG26" s="284"/>
      <c r="SCH26" s="284"/>
      <c r="SCI26" s="284"/>
      <c r="SCJ26" s="284"/>
      <c r="SCK26" s="284"/>
      <c r="SCL26" s="284"/>
      <c r="SCM26" s="284"/>
      <c r="SCN26" s="284"/>
      <c r="SCO26" s="284"/>
      <c r="SCP26" s="284"/>
      <c r="SCQ26" s="284"/>
      <c r="SCR26" s="284"/>
      <c r="SCS26" s="284"/>
      <c r="SCT26" s="284"/>
      <c r="SCU26" s="284"/>
      <c r="SCV26" s="284"/>
      <c r="SCW26" s="284"/>
      <c r="SCX26" s="284"/>
      <c r="SCY26" s="284"/>
      <c r="SCZ26" s="284"/>
      <c r="SDA26" s="284"/>
      <c r="SDB26" s="284"/>
      <c r="SDC26" s="284"/>
      <c r="SDD26" s="284"/>
      <c r="SDE26" s="284"/>
      <c r="SDF26" s="284"/>
      <c r="SDG26" s="284"/>
      <c r="SDH26" s="284"/>
      <c r="SDI26" s="284"/>
      <c r="SDJ26" s="284"/>
      <c r="SDK26" s="284"/>
      <c r="SDL26" s="284"/>
      <c r="SDM26" s="284"/>
      <c r="SDN26" s="284"/>
      <c r="SDO26" s="284"/>
      <c r="SDP26" s="284"/>
      <c r="SDQ26" s="284"/>
      <c r="SDR26" s="284"/>
      <c r="SDS26" s="284"/>
      <c r="SDT26" s="284"/>
      <c r="SDU26" s="284"/>
      <c r="SDV26" s="284"/>
      <c r="SDW26" s="284"/>
      <c r="SDX26" s="284"/>
      <c r="SDY26" s="284"/>
      <c r="SDZ26" s="284"/>
      <c r="SEA26" s="284"/>
      <c r="SEB26" s="284"/>
      <c r="SEC26" s="284"/>
      <c r="SED26" s="284"/>
      <c r="SEE26" s="284"/>
      <c r="SEF26" s="284"/>
      <c r="SEG26" s="284"/>
      <c r="SEH26" s="284"/>
      <c r="SEI26" s="284"/>
      <c r="SEJ26" s="284"/>
      <c r="SEK26" s="284"/>
      <c r="SEL26" s="284"/>
      <c r="SEM26" s="284"/>
      <c r="SEN26" s="284"/>
      <c r="SEO26" s="284"/>
      <c r="SEP26" s="284"/>
      <c r="SEQ26" s="284"/>
      <c r="SER26" s="284"/>
      <c r="SES26" s="284"/>
      <c r="SET26" s="284"/>
      <c r="SEU26" s="284"/>
      <c r="SEV26" s="284"/>
      <c r="SEW26" s="284"/>
      <c r="SEX26" s="284"/>
      <c r="SEY26" s="284"/>
      <c r="SEZ26" s="284"/>
      <c r="SFA26" s="284"/>
      <c r="SFB26" s="284"/>
      <c r="SFC26" s="284"/>
      <c r="SFD26" s="284"/>
      <c r="SFE26" s="284"/>
      <c r="SFF26" s="284"/>
      <c r="SFG26" s="284"/>
      <c r="SFH26" s="284"/>
      <c r="SFI26" s="284"/>
      <c r="SFJ26" s="284"/>
      <c r="SFK26" s="284"/>
      <c r="SFL26" s="284"/>
      <c r="SFM26" s="284"/>
      <c r="SFN26" s="284"/>
      <c r="SFO26" s="284"/>
      <c r="SFP26" s="284"/>
      <c r="SFQ26" s="284"/>
      <c r="SFR26" s="284"/>
      <c r="SFS26" s="284"/>
      <c r="SFT26" s="284"/>
      <c r="SFU26" s="284"/>
      <c r="SFV26" s="284"/>
      <c r="SFW26" s="284"/>
      <c r="SFX26" s="284"/>
      <c r="SFY26" s="284"/>
      <c r="SFZ26" s="284"/>
      <c r="SGA26" s="284"/>
      <c r="SGB26" s="284"/>
      <c r="SGC26" s="284"/>
      <c r="SGD26" s="284"/>
      <c r="SGE26" s="284"/>
      <c r="SGF26" s="284"/>
      <c r="SGG26" s="284"/>
      <c r="SGH26" s="284"/>
      <c r="SGI26" s="284"/>
      <c r="SGJ26" s="284"/>
      <c r="SGK26" s="284"/>
      <c r="SGL26" s="284"/>
      <c r="SGM26" s="284"/>
      <c r="SGN26" s="284"/>
      <c r="SGO26" s="284"/>
      <c r="SGP26" s="284"/>
      <c r="SGQ26" s="284"/>
      <c r="SGR26" s="284"/>
      <c r="SGS26" s="284"/>
      <c r="SGT26" s="284"/>
      <c r="SGU26" s="284"/>
      <c r="SGV26" s="284"/>
      <c r="SGW26" s="284"/>
      <c r="SGX26" s="284"/>
      <c r="SGY26" s="284"/>
      <c r="SGZ26" s="284"/>
      <c r="SHA26" s="284"/>
      <c r="SHB26" s="284"/>
      <c r="SHC26" s="284"/>
      <c r="SHD26" s="284"/>
      <c r="SHE26" s="284"/>
      <c r="SHF26" s="284"/>
      <c r="SHG26" s="284"/>
      <c r="SHH26" s="284"/>
      <c r="SHI26" s="284"/>
      <c r="SHJ26" s="284"/>
      <c r="SHK26" s="284"/>
      <c r="SHL26" s="284"/>
      <c r="SHM26" s="284"/>
      <c r="SHN26" s="284"/>
      <c r="SHO26" s="284"/>
      <c r="SHP26" s="284"/>
      <c r="SHQ26" s="284"/>
      <c r="SHR26" s="284"/>
      <c r="SHS26" s="284"/>
      <c r="SHT26" s="284"/>
      <c r="SHU26" s="284"/>
      <c r="SHV26" s="284"/>
      <c r="SHW26" s="284"/>
      <c r="SHX26" s="284"/>
      <c r="SHY26" s="284"/>
      <c r="SHZ26" s="284"/>
      <c r="SIA26" s="284"/>
      <c r="SIB26" s="284"/>
      <c r="SIC26" s="284"/>
      <c r="SID26" s="284"/>
      <c r="SIE26" s="284"/>
      <c r="SIF26" s="284"/>
      <c r="SIG26" s="284"/>
      <c r="SIH26" s="284"/>
      <c r="SII26" s="284"/>
      <c r="SIJ26" s="284"/>
      <c r="SIK26" s="284"/>
      <c r="SIL26" s="284"/>
      <c r="SIM26" s="284"/>
      <c r="SIN26" s="284"/>
      <c r="SIO26" s="284"/>
      <c r="SIP26" s="284"/>
      <c r="SIQ26" s="284"/>
      <c r="SIR26" s="284"/>
      <c r="SIS26" s="284"/>
      <c r="SIT26" s="284"/>
      <c r="SIU26" s="284"/>
      <c r="SIV26" s="284"/>
      <c r="SIW26" s="284"/>
      <c r="SIX26" s="284"/>
      <c r="SIY26" s="284"/>
      <c r="SIZ26" s="284"/>
      <c r="SJA26" s="284"/>
      <c r="SJB26" s="284"/>
      <c r="SJC26" s="284"/>
      <c r="SJD26" s="284"/>
      <c r="SJE26" s="284"/>
      <c r="SJF26" s="284"/>
      <c r="SJG26" s="284"/>
      <c r="SJH26" s="284"/>
      <c r="SJI26" s="284"/>
      <c r="SJJ26" s="284"/>
      <c r="SJK26" s="284"/>
      <c r="SJL26" s="284"/>
      <c r="SJM26" s="284"/>
      <c r="SJN26" s="284"/>
      <c r="SJO26" s="284"/>
      <c r="SJP26" s="284"/>
      <c r="SJQ26" s="284"/>
      <c r="SJR26" s="284"/>
      <c r="SJS26" s="284"/>
      <c r="SJT26" s="284"/>
      <c r="SJU26" s="284"/>
      <c r="SJV26" s="284"/>
      <c r="SJW26" s="284"/>
      <c r="SJX26" s="284"/>
      <c r="SJY26" s="284"/>
      <c r="SJZ26" s="284"/>
      <c r="SKA26" s="284"/>
      <c r="SKB26" s="284"/>
      <c r="SKC26" s="284"/>
      <c r="SKD26" s="284"/>
      <c r="SKE26" s="284"/>
      <c r="SKF26" s="284"/>
      <c r="SKG26" s="284"/>
      <c r="SKH26" s="284"/>
      <c r="SKI26" s="284"/>
      <c r="SKJ26" s="284"/>
      <c r="SKK26" s="284"/>
      <c r="SKL26" s="284"/>
      <c r="SKM26" s="284"/>
      <c r="SKN26" s="284"/>
      <c r="SKO26" s="284"/>
      <c r="SKP26" s="284"/>
      <c r="SKQ26" s="284"/>
      <c r="SKR26" s="284"/>
      <c r="SKS26" s="284"/>
      <c r="SKT26" s="284"/>
      <c r="SKU26" s="284"/>
      <c r="SKV26" s="284"/>
      <c r="SKW26" s="284"/>
      <c r="SKX26" s="284"/>
      <c r="SKY26" s="284"/>
      <c r="SKZ26" s="284"/>
      <c r="SLA26" s="284"/>
      <c r="SLB26" s="284"/>
      <c r="SLC26" s="284"/>
      <c r="SLD26" s="284"/>
      <c r="SLE26" s="284"/>
      <c r="SLF26" s="284"/>
      <c r="SLG26" s="284"/>
      <c r="SLH26" s="284"/>
      <c r="SLI26" s="284"/>
      <c r="SLJ26" s="284"/>
      <c r="SLK26" s="284"/>
      <c r="SLL26" s="284"/>
      <c r="SLM26" s="284"/>
      <c r="SLN26" s="284"/>
      <c r="SLO26" s="284"/>
      <c r="SLP26" s="284"/>
      <c r="SLQ26" s="284"/>
      <c r="SLR26" s="284"/>
      <c r="SLS26" s="284"/>
      <c r="SLT26" s="284"/>
      <c r="SLU26" s="284"/>
      <c r="SLV26" s="284"/>
      <c r="SLW26" s="284"/>
      <c r="SLX26" s="284"/>
      <c r="SLY26" s="284"/>
      <c r="SLZ26" s="284"/>
      <c r="SMA26" s="284"/>
      <c r="SMB26" s="284"/>
      <c r="SMC26" s="284"/>
      <c r="SMD26" s="284"/>
      <c r="SME26" s="284"/>
      <c r="SMF26" s="284"/>
      <c r="SMG26" s="284"/>
      <c r="SMH26" s="284"/>
      <c r="SMI26" s="284"/>
      <c r="SMJ26" s="284"/>
      <c r="SMK26" s="284"/>
      <c r="SML26" s="284"/>
      <c r="SMM26" s="284"/>
      <c r="SMN26" s="284"/>
      <c r="SMO26" s="284"/>
      <c r="SMP26" s="284"/>
      <c r="SMQ26" s="284"/>
      <c r="SMR26" s="284"/>
      <c r="SMS26" s="284"/>
      <c r="SMT26" s="284"/>
      <c r="SMU26" s="284"/>
      <c r="SMV26" s="284"/>
      <c r="SMW26" s="284"/>
      <c r="SMX26" s="284"/>
      <c r="SMY26" s="284"/>
      <c r="SMZ26" s="284"/>
      <c r="SNA26" s="284"/>
      <c r="SNB26" s="284"/>
      <c r="SNC26" s="284"/>
      <c r="SND26" s="284"/>
      <c r="SNE26" s="284"/>
      <c r="SNF26" s="284"/>
      <c r="SNG26" s="284"/>
      <c r="SNH26" s="284"/>
      <c r="SNI26" s="284"/>
      <c r="SNJ26" s="284"/>
      <c r="SNK26" s="284"/>
      <c r="SNL26" s="284"/>
      <c r="SNM26" s="284"/>
      <c r="SNN26" s="284"/>
      <c r="SNO26" s="284"/>
      <c r="SNP26" s="284"/>
      <c r="SNQ26" s="284"/>
      <c r="SNR26" s="284"/>
      <c r="SNS26" s="284"/>
      <c r="SNT26" s="284"/>
      <c r="SNU26" s="284"/>
      <c r="SNV26" s="284"/>
      <c r="SNW26" s="284"/>
      <c r="SNX26" s="284"/>
      <c r="SNY26" s="284"/>
      <c r="SNZ26" s="284"/>
      <c r="SOA26" s="284"/>
      <c r="SOB26" s="284"/>
      <c r="SOC26" s="284"/>
      <c r="SOD26" s="284"/>
      <c r="SOE26" s="284"/>
      <c r="SOF26" s="284"/>
      <c r="SOG26" s="284"/>
      <c r="SOH26" s="284"/>
      <c r="SOI26" s="284"/>
      <c r="SOJ26" s="284"/>
      <c r="SOK26" s="284"/>
      <c r="SOL26" s="284"/>
      <c r="SOM26" s="284"/>
      <c r="SON26" s="284"/>
      <c r="SOO26" s="284"/>
      <c r="SOP26" s="284"/>
      <c r="SOQ26" s="284"/>
      <c r="SOR26" s="284"/>
      <c r="SOS26" s="284"/>
      <c r="SOT26" s="284"/>
      <c r="SOU26" s="284"/>
      <c r="SOV26" s="284"/>
      <c r="SOW26" s="284"/>
      <c r="SOX26" s="284"/>
      <c r="SOY26" s="284"/>
      <c r="SOZ26" s="284"/>
      <c r="SPA26" s="284"/>
      <c r="SPB26" s="284"/>
      <c r="SPC26" s="284"/>
      <c r="SPD26" s="284"/>
      <c r="SPE26" s="284"/>
      <c r="SPF26" s="284"/>
      <c r="SPG26" s="284"/>
      <c r="SPH26" s="284"/>
      <c r="SPI26" s="284"/>
      <c r="SPJ26" s="284"/>
      <c r="SPK26" s="284"/>
      <c r="SPL26" s="284"/>
      <c r="SPM26" s="284"/>
      <c r="SPN26" s="284"/>
      <c r="SPO26" s="284"/>
      <c r="SPP26" s="284"/>
      <c r="SPQ26" s="284"/>
      <c r="SPR26" s="284"/>
      <c r="SPS26" s="284"/>
      <c r="SPT26" s="284"/>
      <c r="SPU26" s="284"/>
      <c r="SPV26" s="284"/>
      <c r="SPW26" s="284"/>
      <c r="SPX26" s="284"/>
      <c r="SPY26" s="284"/>
      <c r="SPZ26" s="284"/>
      <c r="SQA26" s="284"/>
      <c r="SQB26" s="284"/>
      <c r="SQC26" s="284"/>
      <c r="SQD26" s="284"/>
      <c r="SQE26" s="284"/>
      <c r="SQF26" s="284"/>
      <c r="SQG26" s="284"/>
      <c r="SQH26" s="284"/>
      <c r="SQI26" s="284"/>
      <c r="SQJ26" s="284"/>
      <c r="SQK26" s="284"/>
      <c r="SQL26" s="284"/>
      <c r="SQM26" s="284"/>
      <c r="SQN26" s="284"/>
      <c r="SQO26" s="284"/>
      <c r="SQP26" s="284"/>
      <c r="SQQ26" s="284"/>
      <c r="SQR26" s="284"/>
      <c r="SQS26" s="284"/>
      <c r="SQT26" s="284"/>
      <c r="SQU26" s="284"/>
      <c r="SQV26" s="284"/>
      <c r="SQW26" s="284"/>
      <c r="SQX26" s="284"/>
      <c r="SQY26" s="284"/>
      <c r="SQZ26" s="284"/>
      <c r="SRA26" s="284"/>
      <c r="SRB26" s="284"/>
      <c r="SRC26" s="284"/>
      <c r="SRD26" s="284"/>
      <c r="SRE26" s="284"/>
      <c r="SRF26" s="284"/>
      <c r="SRG26" s="284"/>
      <c r="SRH26" s="284"/>
      <c r="SRI26" s="284"/>
      <c r="SRJ26" s="284"/>
      <c r="SRK26" s="284"/>
      <c r="SRL26" s="284"/>
      <c r="SRM26" s="284"/>
      <c r="SRN26" s="284"/>
      <c r="SRO26" s="284"/>
      <c r="SRP26" s="284"/>
      <c r="SRQ26" s="284"/>
      <c r="SRR26" s="284"/>
      <c r="SRS26" s="284"/>
      <c r="SRT26" s="284"/>
      <c r="SRU26" s="284"/>
      <c r="SRV26" s="284"/>
      <c r="SRW26" s="284"/>
      <c r="SRX26" s="284"/>
      <c r="SRY26" s="284"/>
      <c r="SRZ26" s="284"/>
      <c r="SSA26" s="284"/>
      <c r="SSB26" s="284"/>
      <c r="SSC26" s="284"/>
      <c r="SSD26" s="284"/>
      <c r="SSE26" s="284"/>
      <c r="SSF26" s="284"/>
      <c r="SSG26" s="284"/>
      <c r="SSH26" s="284"/>
      <c r="SSI26" s="284"/>
      <c r="SSJ26" s="284"/>
      <c r="SSK26" s="284"/>
      <c r="SSL26" s="284"/>
      <c r="SSM26" s="284"/>
      <c r="SSN26" s="284"/>
      <c r="SSO26" s="284"/>
      <c r="SSP26" s="284"/>
      <c r="SSQ26" s="284"/>
      <c r="SSR26" s="284"/>
      <c r="SSS26" s="284"/>
      <c r="SST26" s="284"/>
      <c r="SSU26" s="284"/>
      <c r="SSV26" s="284"/>
      <c r="SSW26" s="284"/>
      <c r="SSX26" s="284"/>
      <c r="SSY26" s="284"/>
      <c r="SSZ26" s="284"/>
      <c r="STA26" s="284"/>
      <c r="STB26" s="284"/>
      <c r="STC26" s="284"/>
      <c r="STD26" s="284"/>
      <c r="STE26" s="284"/>
      <c r="STF26" s="284"/>
      <c r="STG26" s="284"/>
      <c r="STH26" s="284"/>
      <c r="STI26" s="284"/>
      <c r="STJ26" s="284"/>
      <c r="STK26" s="284"/>
      <c r="STL26" s="284"/>
      <c r="STM26" s="284"/>
      <c r="STN26" s="284"/>
      <c r="STO26" s="284"/>
      <c r="STP26" s="284"/>
      <c r="STQ26" s="284"/>
      <c r="STR26" s="284"/>
      <c r="STS26" s="284"/>
      <c r="STT26" s="284"/>
      <c r="STU26" s="284"/>
      <c r="STV26" s="284"/>
      <c r="STW26" s="284"/>
      <c r="STX26" s="284"/>
      <c r="STY26" s="284"/>
      <c r="STZ26" s="284"/>
      <c r="SUA26" s="284"/>
      <c r="SUB26" s="284"/>
      <c r="SUC26" s="284"/>
      <c r="SUD26" s="284"/>
      <c r="SUE26" s="284"/>
      <c r="SUF26" s="284"/>
      <c r="SUG26" s="284"/>
      <c r="SUH26" s="284"/>
      <c r="SUI26" s="284"/>
      <c r="SUJ26" s="284"/>
      <c r="SUK26" s="284"/>
      <c r="SUL26" s="284"/>
      <c r="SUM26" s="284"/>
      <c r="SUN26" s="284"/>
      <c r="SUO26" s="284"/>
      <c r="SUP26" s="284"/>
      <c r="SUQ26" s="284"/>
      <c r="SUR26" s="284"/>
      <c r="SUS26" s="284"/>
      <c r="SUT26" s="284"/>
      <c r="SUU26" s="284"/>
      <c r="SUV26" s="284"/>
      <c r="SUW26" s="284"/>
      <c r="SUX26" s="284"/>
      <c r="SUY26" s="284"/>
      <c r="SUZ26" s="284"/>
      <c r="SVA26" s="284"/>
      <c r="SVB26" s="284"/>
      <c r="SVC26" s="284"/>
      <c r="SVD26" s="284"/>
      <c r="SVE26" s="284"/>
      <c r="SVF26" s="284"/>
      <c r="SVG26" s="284"/>
      <c r="SVH26" s="284"/>
      <c r="SVI26" s="284"/>
      <c r="SVJ26" s="284"/>
      <c r="SVK26" s="284"/>
      <c r="SVL26" s="284"/>
      <c r="SVM26" s="284"/>
      <c r="SVN26" s="284"/>
      <c r="SVO26" s="284"/>
      <c r="SVP26" s="284"/>
      <c r="SVQ26" s="284"/>
      <c r="SVR26" s="284"/>
      <c r="SVS26" s="284"/>
      <c r="SVT26" s="284"/>
      <c r="SVU26" s="284"/>
      <c r="SVV26" s="284"/>
      <c r="SVW26" s="284"/>
      <c r="SVX26" s="284"/>
      <c r="SVY26" s="284"/>
      <c r="SVZ26" s="284"/>
      <c r="SWA26" s="284"/>
      <c r="SWB26" s="284"/>
      <c r="SWC26" s="284"/>
      <c r="SWD26" s="284"/>
      <c r="SWE26" s="284"/>
      <c r="SWF26" s="284"/>
      <c r="SWG26" s="284"/>
      <c r="SWH26" s="284"/>
      <c r="SWI26" s="284"/>
      <c r="SWJ26" s="284"/>
      <c r="SWK26" s="284"/>
      <c r="SWL26" s="284"/>
      <c r="SWM26" s="284"/>
      <c r="SWN26" s="284"/>
      <c r="SWO26" s="284"/>
      <c r="SWP26" s="284"/>
      <c r="SWQ26" s="284"/>
      <c r="SWR26" s="284"/>
      <c r="SWS26" s="284"/>
      <c r="SWT26" s="284"/>
      <c r="SWU26" s="284"/>
      <c r="SWV26" s="284"/>
      <c r="SWW26" s="284"/>
      <c r="SWX26" s="284"/>
      <c r="SWY26" s="284"/>
      <c r="SWZ26" s="284"/>
      <c r="SXA26" s="284"/>
      <c r="SXB26" s="284"/>
      <c r="SXC26" s="284"/>
      <c r="SXD26" s="284"/>
      <c r="SXE26" s="284"/>
      <c r="SXF26" s="284"/>
      <c r="SXG26" s="284"/>
      <c r="SXH26" s="284"/>
      <c r="SXI26" s="284"/>
      <c r="SXJ26" s="284"/>
      <c r="SXK26" s="284"/>
      <c r="SXL26" s="284"/>
      <c r="SXM26" s="284"/>
      <c r="SXN26" s="284"/>
      <c r="SXO26" s="284"/>
      <c r="SXP26" s="284"/>
      <c r="SXQ26" s="284"/>
      <c r="SXR26" s="284"/>
      <c r="SXS26" s="284"/>
      <c r="SXT26" s="284"/>
      <c r="SXU26" s="284"/>
      <c r="SXV26" s="284"/>
      <c r="SXW26" s="284"/>
      <c r="SXX26" s="284"/>
      <c r="SXY26" s="284"/>
      <c r="SXZ26" s="284"/>
      <c r="SYA26" s="284"/>
      <c r="SYB26" s="284"/>
      <c r="SYC26" s="284"/>
      <c r="SYD26" s="284"/>
      <c r="SYE26" s="284"/>
      <c r="SYF26" s="284"/>
      <c r="SYG26" s="284"/>
      <c r="SYH26" s="284"/>
      <c r="SYI26" s="284"/>
      <c r="SYJ26" s="284"/>
      <c r="SYK26" s="284"/>
      <c r="SYL26" s="284"/>
      <c r="SYM26" s="284"/>
      <c r="SYN26" s="284"/>
      <c r="SYO26" s="284"/>
      <c r="SYP26" s="284"/>
      <c r="SYQ26" s="284"/>
      <c r="SYR26" s="284"/>
      <c r="SYS26" s="284"/>
      <c r="SYT26" s="284"/>
      <c r="SYU26" s="284"/>
      <c r="SYV26" s="284"/>
      <c r="SYW26" s="284"/>
      <c r="SYX26" s="284"/>
      <c r="SYY26" s="284"/>
      <c r="SYZ26" s="284"/>
      <c r="SZA26" s="284"/>
      <c r="SZB26" s="284"/>
      <c r="SZC26" s="284"/>
      <c r="SZD26" s="284"/>
      <c r="SZE26" s="284"/>
      <c r="SZF26" s="284"/>
      <c r="SZG26" s="284"/>
      <c r="SZH26" s="284"/>
      <c r="SZI26" s="284"/>
      <c r="SZJ26" s="284"/>
      <c r="SZK26" s="284"/>
      <c r="SZL26" s="284"/>
      <c r="SZM26" s="284"/>
      <c r="SZN26" s="284"/>
      <c r="SZO26" s="284"/>
      <c r="SZP26" s="284"/>
      <c r="SZQ26" s="284"/>
      <c r="SZR26" s="284"/>
      <c r="SZS26" s="284"/>
      <c r="SZT26" s="284"/>
      <c r="SZU26" s="284"/>
      <c r="SZV26" s="284"/>
      <c r="SZW26" s="284"/>
      <c r="SZX26" s="284"/>
      <c r="SZY26" s="284"/>
      <c r="SZZ26" s="284"/>
      <c r="TAA26" s="284"/>
      <c r="TAB26" s="284"/>
      <c r="TAC26" s="284"/>
      <c r="TAD26" s="284"/>
      <c r="TAE26" s="284"/>
      <c r="TAF26" s="284"/>
      <c r="TAG26" s="284"/>
      <c r="TAH26" s="284"/>
      <c r="TAI26" s="284"/>
      <c r="TAJ26" s="284"/>
      <c r="TAK26" s="284"/>
      <c r="TAL26" s="284"/>
      <c r="TAM26" s="284"/>
      <c r="TAN26" s="284"/>
      <c r="TAO26" s="284"/>
      <c r="TAP26" s="284"/>
      <c r="TAQ26" s="284"/>
      <c r="TAR26" s="284"/>
      <c r="TAS26" s="284"/>
      <c r="TAT26" s="284"/>
      <c r="TAU26" s="284"/>
      <c r="TAV26" s="284"/>
      <c r="TAW26" s="284"/>
      <c r="TAX26" s="284"/>
      <c r="TAY26" s="284"/>
      <c r="TAZ26" s="284"/>
      <c r="TBA26" s="284"/>
      <c r="TBB26" s="284"/>
      <c r="TBC26" s="284"/>
      <c r="TBD26" s="284"/>
      <c r="TBE26" s="284"/>
      <c r="TBF26" s="284"/>
      <c r="TBG26" s="284"/>
      <c r="TBH26" s="284"/>
      <c r="TBI26" s="284"/>
      <c r="TBJ26" s="284"/>
      <c r="TBK26" s="284"/>
      <c r="TBL26" s="284"/>
      <c r="TBM26" s="284"/>
      <c r="TBN26" s="284"/>
      <c r="TBO26" s="284"/>
      <c r="TBP26" s="284"/>
      <c r="TBQ26" s="284"/>
      <c r="TBR26" s="284"/>
      <c r="TBS26" s="284"/>
      <c r="TBT26" s="284"/>
      <c r="TBU26" s="284"/>
      <c r="TBV26" s="284"/>
      <c r="TBW26" s="284"/>
      <c r="TBX26" s="284"/>
      <c r="TBY26" s="284"/>
      <c r="TBZ26" s="284"/>
      <c r="TCA26" s="284"/>
      <c r="TCB26" s="284"/>
      <c r="TCC26" s="284"/>
      <c r="TCD26" s="284"/>
      <c r="TCE26" s="284"/>
      <c r="TCF26" s="284"/>
      <c r="TCG26" s="284"/>
      <c r="TCH26" s="284"/>
      <c r="TCI26" s="284"/>
      <c r="TCJ26" s="284"/>
      <c r="TCK26" s="284"/>
      <c r="TCL26" s="284"/>
      <c r="TCM26" s="284"/>
      <c r="TCN26" s="284"/>
      <c r="TCO26" s="284"/>
      <c r="TCP26" s="284"/>
      <c r="TCQ26" s="284"/>
      <c r="TCR26" s="284"/>
      <c r="TCS26" s="284"/>
      <c r="TCT26" s="284"/>
      <c r="TCU26" s="284"/>
      <c r="TCV26" s="284"/>
      <c r="TCW26" s="284"/>
      <c r="TCX26" s="284"/>
      <c r="TCY26" s="284"/>
      <c r="TCZ26" s="284"/>
      <c r="TDA26" s="284"/>
      <c r="TDB26" s="284"/>
      <c r="TDC26" s="284"/>
      <c r="TDD26" s="284"/>
      <c r="TDE26" s="284"/>
      <c r="TDF26" s="284"/>
      <c r="TDG26" s="284"/>
      <c r="TDH26" s="284"/>
      <c r="TDI26" s="284"/>
      <c r="TDJ26" s="284"/>
      <c r="TDK26" s="284"/>
      <c r="TDL26" s="284"/>
      <c r="TDM26" s="284"/>
      <c r="TDN26" s="284"/>
      <c r="TDO26" s="284"/>
      <c r="TDP26" s="284"/>
      <c r="TDQ26" s="284"/>
      <c r="TDR26" s="284"/>
      <c r="TDS26" s="284"/>
      <c r="TDT26" s="284"/>
      <c r="TDU26" s="284"/>
      <c r="TDV26" s="284"/>
      <c r="TDW26" s="284"/>
      <c r="TDX26" s="284"/>
      <c r="TDY26" s="284"/>
      <c r="TDZ26" s="284"/>
      <c r="TEA26" s="284"/>
      <c r="TEB26" s="284"/>
      <c r="TEC26" s="284"/>
      <c r="TED26" s="284"/>
      <c r="TEE26" s="284"/>
      <c r="TEF26" s="284"/>
      <c r="TEG26" s="284"/>
      <c r="TEH26" s="284"/>
      <c r="TEI26" s="284"/>
      <c r="TEJ26" s="284"/>
      <c r="TEK26" s="284"/>
      <c r="TEL26" s="284"/>
      <c r="TEM26" s="284"/>
      <c r="TEN26" s="284"/>
      <c r="TEO26" s="284"/>
      <c r="TEP26" s="284"/>
      <c r="TEQ26" s="284"/>
      <c r="TER26" s="284"/>
      <c r="TES26" s="284"/>
      <c r="TET26" s="284"/>
      <c r="TEU26" s="284"/>
      <c r="TEV26" s="284"/>
      <c r="TEW26" s="284"/>
      <c r="TEX26" s="284"/>
      <c r="TEY26" s="284"/>
      <c r="TEZ26" s="284"/>
      <c r="TFA26" s="284"/>
      <c r="TFB26" s="284"/>
      <c r="TFC26" s="284"/>
      <c r="TFD26" s="284"/>
      <c r="TFE26" s="284"/>
      <c r="TFF26" s="284"/>
      <c r="TFG26" s="284"/>
      <c r="TFH26" s="284"/>
      <c r="TFI26" s="284"/>
      <c r="TFJ26" s="284"/>
      <c r="TFK26" s="284"/>
      <c r="TFL26" s="284"/>
      <c r="TFM26" s="284"/>
      <c r="TFN26" s="284"/>
      <c r="TFO26" s="284"/>
      <c r="TFP26" s="284"/>
      <c r="TFQ26" s="284"/>
      <c r="TFR26" s="284"/>
      <c r="TFS26" s="284"/>
      <c r="TFT26" s="284"/>
      <c r="TFU26" s="284"/>
      <c r="TFV26" s="284"/>
      <c r="TFW26" s="284"/>
      <c r="TFX26" s="284"/>
      <c r="TFY26" s="284"/>
      <c r="TFZ26" s="284"/>
      <c r="TGA26" s="284"/>
      <c r="TGB26" s="284"/>
      <c r="TGC26" s="284"/>
      <c r="TGD26" s="284"/>
      <c r="TGE26" s="284"/>
      <c r="TGF26" s="284"/>
      <c r="TGG26" s="284"/>
      <c r="TGH26" s="284"/>
      <c r="TGI26" s="284"/>
      <c r="TGJ26" s="284"/>
      <c r="TGK26" s="284"/>
      <c r="TGL26" s="284"/>
      <c r="TGM26" s="284"/>
      <c r="TGN26" s="284"/>
      <c r="TGO26" s="284"/>
      <c r="TGP26" s="284"/>
      <c r="TGQ26" s="284"/>
      <c r="TGR26" s="284"/>
      <c r="TGS26" s="284"/>
      <c r="TGT26" s="284"/>
      <c r="TGU26" s="284"/>
      <c r="TGV26" s="284"/>
      <c r="TGW26" s="284"/>
      <c r="TGX26" s="284"/>
      <c r="TGY26" s="284"/>
      <c r="TGZ26" s="284"/>
      <c r="THA26" s="284"/>
      <c r="THB26" s="284"/>
      <c r="THC26" s="284"/>
      <c r="THD26" s="284"/>
      <c r="THE26" s="284"/>
      <c r="THF26" s="284"/>
      <c r="THG26" s="284"/>
      <c r="THH26" s="284"/>
      <c r="THI26" s="284"/>
      <c r="THJ26" s="284"/>
      <c r="THK26" s="284"/>
      <c r="THL26" s="284"/>
      <c r="THM26" s="284"/>
      <c r="THN26" s="284"/>
      <c r="THO26" s="284"/>
      <c r="THP26" s="284"/>
      <c r="THQ26" s="284"/>
      <c r="THR26" s="284"/>
      <c r="THS26" s="284"/>
      <c r="THT26" s="284"/>
      <c r="THU26" s="284"/>
      <c r="THV26" s="284"/>
      <c r="THW26" s="284"/>
      <c r="THX26" s="284"/>
      <c r="THY26" s="284"/>
      <c r="THZ26" s="284"/>
      <c r="TIA26" s="284"/>
      <c r="TIB26" s="284"/>
      <c r="TIC26" s="284"/>
      <c r="TID26" s="284"/>
      <c r="TIE26" s="284"/>
      <c r="TIF26" s="284"/>
      <c r="TIG26" s="284"/>
      <c r="TIH26" s="284"/>
      <c r="TII26" s="284"/>
      <c r="TIJ26" s="284"/>
      <c r="TIK26" s="284"/>
      <c r="TIL26" s="284"/>
      <c r="TIM26" s="284"/>
      <c r="TIN26" s="284"/>
      <c r="TIO26" s="284"/>
      <c r="TIP26" s="284"/>
      <c r="TIQ26" s="284"/>
      <c r="TIR26" s="284"/>
      <c r="TIS26" s="284"/>
      <c r="TIT26" s="284"/>
      <c r="TIU26" s="284"/>
      <c r="TIV26" s="284"/>
      <c r="TIW26" s="284"/>
      <c r="TIX26" s="284"/>
      <c r="TIY26" s="284"/>
      <c r="TIZ26" s="284"/>
      <c r="TJA26" s="284"/>
      <c r="TJB26" s="284"/>
      <c r="TJC26" s="284"/>
      <c r="TJD26" s="284"/>
      <c r="TJE26" s="284"/>
      <c r="TJF26" s="284"/>
      <c r="TJG26" s="284"/>
      <c r="TJH26" s="284"/>
      <c r="TJI26" s="284"/>
      <c r="TJJ26" s="284"/>
      <c r="TJK26" s="284"/>
      <c r="TJL26" s="284"/>
      <c r="TJM26" s="284"/>
      <c r="TJN26" s="284"/>
      <c r="TJO26" s="284"/>
      <c r="TJP26" s="284"/>
      <c r="TJQ26" s="284"/>
      <c r="TJR26" s="284"/>
      <c r="TJS26" s="284"/>
      <c r="TJT26" s="284"/>
      <c r="TJU26" s="284"/>
      <c r="TJV26" s="284"/>
      <c r="TJW26" s="284"/>
      <c r="TJX26" s="284"/>
      <c r="TJY26" s="284"/>
      <c r="TJZ26" s="284"/>
      <c r="TKA26" s="284"/>
      <c r="TKB26" s="284"/>
      <c r="TKC26" s="284"/>
      <c r="TKD26" s="284"/>
      <c r="TKE26" s="284"/>
      <c r="TKF26" s="284"/>
      <c r="TKG26" s="284"/>
      <c r="TKH26" s="284"/>
      <c r="TKI26" s="284"/>
      <c r="TKJ26" s="284"/>
      <c r="TKK26" s="284"/>
      <c r="TKL26" s="284"/>
      <c r="TKM26" s="284"/>
      <c r="TKN26" s="284"/>
      <c r="TKO26" s="284"/>
      <c r="TKP26" s="284"/>
      <c r="TKQ26" s="284"/>
      <c r="TKR26" s="284"/>
      <c r="TKS26" s="284"/>
      <c r="TKT26" s="284"/>
      <c r="TKU26" s="284"/>
      <c r="TKV26" s="284"/>
      <c r="TKW26" s="284"/>
      <c r="TKX26" s="284"/>
      <c r="TKY26" s="284"/>
      <c r="TKZ26" s="284"/>
      <c r="TLA26" s="284"/>
      <c r="TLB26" s="284"/>
      <c r="TLC26" s="284"/>
      <c r="TLD26" s="284"/>
      <c r="TLE26" s="284"/>
      <c r="TLF26" s="284"/>
      <c r="TLG26" s="284"/>
      <c r="TLH26" s="284"/>
      <c r="TLI26" s="284"/>
      <c r="TLJ26" s="284"/>
      <c r="TLK26" s="284"/>
      <c r="TLL26" s="284"/>
      <c r="TLM26" s="284"/>
      <c r="TLN26" s="284"/>
      <c r="TLO26" s="284"/>
      <c r="TLP26" s="284"/>
      <c r="TLQ26" s="284"/>
      <c r="TLR26" s="284"/>
      <c r="TLS26" s="284"/>
      <c r="TLT26" s="284"/>
      <c r="TLU26" s="284"/>
      <c r="TLV26" s="284"/>
      <c r="TLW26" s="284"/>
      <c r="TLX26" s="284"/>
      <c r="TLY26" s="284"/>
      <c r="TLZ26" s="284"/>
      <c r="TMA26" s="284"/>
      <c r="TMB26" s="284"/>
      <c r="TMC26" s="284"/>
      <c r="TMD26" s="284"/>
      <c r="TME26" s="284"/>
      <c r="TMF26" s="284"/>
      <c r="TMG26" s="284"/>
      <c r="TMH26" s="284"/>
      <c r="TMI26" s="284"/>
      <c r="TMJ26" s="284"/>
      <c r="TMK26" s="284"/>
      <c r="TML26" s="284"/>
      <c r="TMM26" s="284"/>
      <c r="TMN26" s="284"/>
      <c r="TMO26" s="284"/>
      <c r="TMP26" s="284"/>
      <c r="TMQ26" s="284"/>
      <c r="TMR26" s="284"/>
      <c r="TMS26" s="284"/>
      <c r="TMT26" s="284"/>
      <c r="TMU26" s="284"/>
      <c r="TMV26" s="284"/>
      <c r="TMW26" s="284"/>
      <c r="TMX26" s="284"/>
      <c r="TMY26" s="284"/>
      <c r="TMZ26" s="284"/>
      <c r="TNA26" s="284"/>
      <c r="TNB26" s="284"/>
      <c r="TNC26" s="284"/>
      <c r="TND26" s="284"/>
      <c r="TNE26" s="284"/>
      <c r="TNF26" s="284"/>
      <c r="TNG26" s="284"/>
      <c r="TNH26" s="284"/>
      <c r="TNI26" s="284"/>
      <c r="TNJ26" s="284"/>
      <c r="TNK26" s="284"/>
      <c r="TNL26" s="284"/>
      <c r="TNM26" s="284"/>
      <c r="TNN26" s="284"/>
      <c r="TNO26" s="284"/>
      <c r="TNP26" s="284"/>
      <c r="TNQ26" s="284"/>
      <c r="TNR26" s="284"/>
      <c r="TNS26" s="284"/>
      <c r="TNT26" s="284"/>
      <c r="TNU26" s="284"/>
      <c r="TNV26" s="284"/>
      <c r="TNW26" s="284"/>
      <c r="TNX26" s="284"/>
      <c r="TNY26" s="284"/>
      <c r="TNZ26" s="284"/>
      <c r="TOA26" s="284"/>
      <c r="TOB26" s="284"/>
      <c r="TOC26" s="284"/>
      <c r="TOD26" s="284"/>
      <c r="TOE26" s="284"/>
      <c r="TOF26" s="284"/>
      <c r="TOG26" s="284"/>
      <c r="TOH26" s="284"/>
      <c r="TOI26" s="284"/>
      <c r="TOJ26" s="284"/>
      <c r="TOK26" s="284"/>
      <c r="TOL26" s="284"/>
      <c r="TOM26" s="284"/>
      <c r="TON26" s="284"/>
      <c r="TOO26" s="284"/>
      <c r="TOP26" s="284"/>
      <c r="TOQ26" s="284"/>
      <c r="TOR26" s="284"/>
      <c r="TOS26" s="284"/>
      <c r="TOT26" s="284"/>
      <c r="TOU26" s="284"/>
      <c r="TOV26" s="284"/>
      <c r="TOW26" s="284"/>
      <c r="TOX26" s="284"/>
      <c r="TOY26" s="284"/>
      <c r="TOZ26" s="284"/>
      <c r="TPA26" s="284"/>
      <c r="TPB26" s="284"/>
      <c r="TPC26" s="284"/>
      <c r="TPD26" s="284"/>
      <c r="TPE26" s="284"/>
      <c r="TPF26" s="284"/>
      <c r="TPG26" s="284"/>
      <c r="TPH26" s="284"/>
      <c r="TPI26" s="284"/>
      <c r="TPJ26" s="284"/>
      <c r="TPK26" s="284"/>
      <c r="TPL26" s="284"/>
      <c r="TPM26" s="284"/>
      <c r="TPN26" s="284"/>
      <c r="TPO26" s="284"/>
      <c r="TPP26" s="284"/>
      <c r="TPQ26" s="284"/>
      <c r="TPR26" s="284"/>
      <c r="TPS26" s="284"/>
      <c r="TPT26" s="284"/>
      <c r="TPU26" s="284"/>
      <c r="TPV26" s="284"/>
      <c r="TPW26" s="284"/>
      <c r="TPX26" s="284"/>
      <c r="TPY26" s="284"/>
      <c r="TPZ26" s="284"/>
      <c r="TQA26" s="284"/>
      <c r="TQB26" s="284"/>
      <c r="TQC26" s="284"/>
      <c r="TQD26" s="284"/>
      <c r="TQE26" s="284"/>
      <c r="TQF26" s="284"/>
      <c r="TQG26" s="284"/>
      <c r="TQH26" s="284"/>
      <c r="TQI26" s="284"/>
      <c r="TQJ26" s="284"/>
      <c r="TQK26" s="284"/>
      <c r="TQL26" s="284"/>
      <c r="TQM26" s="284"/>
      <c r="TQN26" s="284"/>
      <c r="TQO26" s="284"/>
      <c r="TQP26" s="284"/>
      <c r="TQQ26" s="284"/>
      <c r="TQR26" s="284"/>
      <c r="TQS26" s="284"/>
      <c r="TQT26" s="284"/>
      <c r="TQU26" s="284"/>
      <c r="TQV26" s="284"/>
      <c r="TQW26" s="284"/>
      <c r="TQX26" s="284"/>
      <c r="TQY26" s="284"/>
      <c r="TQZ26" s="284"/>
      <c r="TRA26" s="284"/>
      <c r="TRB26" s="284"/>
      <c r="TRC26" s="284"/>
      <c r="TRD26" s="284"/>
      <c r="TRE26" s="284"/>
      <c r="TRF26" s="284"/>
      <c r="TRG26" s="284"/>
      <c r="TRH26" s="284"/>
      <c r="TRI26" s="284"/>
      <c r="TRJ26" s="284"/>
      <c r="TRK26" s="284"/>
      <c r="TRL26" s="284"/>
      <c r="TRM26" s="284"/>
      <c r="TRN26" s="284"/>
      <c r="TRO26" s="284"/>
      <c r="TRP26" s="284"/>
      <c r="TRQ26" s="284"/>
      <c r="TRR26" s="284"/>
      <c r="TRS26" s="284"/>
      <c r="TRT26" s="284"/>
      <c r="TRU26" s="284"/>
      <c r="TRV26" s="284"/>
      <c r="TRW26" s="284"/>
      <c r="TRX26" s="284"/>
      <c r="TRY26" s="284"/>
      <c r="TRZ26" s="284"/>
      <c r="TSA26" s="284"/>
      <c r="TSB26" s="284"/>
      <c r="TSC26" s="284"/>
      <c r="TSD26" s="284"/>
      <c r="TSE26" s="284"/>
      <c r="TSF26" s="284"/>
      <c r="TSG26" s="284"/>
      <c r="TSH26" s="284"/>
      <c r="TSI26" s="284"/>
      <c r="TSJ26" s="284"/>
      <c r="TSK26" s="284"/>
      <c r="TSL26" s="284"/>
      <c r="TSM26" s="284"/>
      <c r="TSN26" s="284"/>
      <c r="TSO26" s="284"/>
      <c r="TSP26" s="284"/>
      <c r="TSQ26" s="284"/>
      <c r="TSR26" s="284"/>
      <c r="TSS26" s="284"/>
      <c r="TST26" s="284"/>
      <c r="TSU26" s="284"/>
      <c r="TSV26" s="284"/>
      <c r="TSW26" s="284"/>
      <c r="TSX26" s="284"/>
      <c r="TSY26" s="284"/>
      <c r="TSZ26" s="284"/>
      <c r="TTA26" s="284"/>
      <c r="TTB26" s="284"/>
      <c r="TTC26" s="284"/>
      <c r="TTD26" s="284"/>
      <c r="TTE26" s="284"/>
      <c r="TTF26" s="284"/>
      <c r="TTG26" s="284"/>
      <c r="TTH26" s="284"/>
      <c r="TTI26" s="284"/>
      <c r="TTJ26" s="284"/>
      <c r="TTK26" s="284"/>
      <c r="TTL26" s="284"/>
      <c r="TTM26" s="284"/>
      <c r="TTN26" s="284"/>
      <c r="TTO26" s="284"/>
      <c r="TTP26" s="284"/>
      <c r="TTQ26" s="284"/>
      <c r="TTR26" s="284"/>
      <c r="TTS26" s="284"/>
      <c r="TTT26" s="284"/>
      <c r="TTU26" s="284"/>
      <c r="TTV26" s="284"/>
      <c r="TTW26" s="284"/>
      <c r="TTX26" s="284"/>
      <c r="TTY26" s="284"/>
      <c r="TTZ26" s="284"/>
      <c r="TUA26" s="284"/>
      <c r="TUB26" s="284"/>
      <c r="TUC26" s="284"/>
      <c r="TUD26" s="284"/>
      <c r="TUE26" s="284"/>
      <c r="TUF26" s="284"/>
      <c r="TUG26" s="284"/>
      <c r="TUH26" s="284"/>
      <c r="TUI26" s="284"/>
      <c r="TUJ26" s="284"/>
      <c r="TUK26" s="284"/>
      <c r="TUL26" s="284"/>
      <c r="TUM26" s="284"/>
      <c r="TUN26" s="284"/>
      <c r="TUO26" s="284"/>
      <c r="TUP26" s="284"/>
      <c r="TUQ26" s="284"/>
      <c r="TUR26" s="284"/>
      <c r="TUS26" s="284"/>
      <c r="TUT26" s="284"/>
      <c r="TUU26" s="284"/>
      <c r="TUV26" s="284"/>
      <c r="TUW26" s="284"/>
      <c r="TUX26" s="284"/>
      <c r="TUY26" s="284"/>
      <c r="TUZ26" s="284"/>
      <c r="TVA26" s="284"/>
      <c r="TVB26" s="284"/>
      <c r="TVC26" s="284"/>
      <c r="TVD26" s="284"/>
      <c r="TVE26" s="284"/>
      <c r="TVF26" s="284"/>
      <c r="TVG26" s="284"/>
      <c r="TVH26" s="284"/>
      <c r="TVI26" s="284"/>
      <c r="TVJ26" s="284"/>
      <c r="TVK26" s="284"/>
      <c r="TVL26" s="284"/>
      <c r="TVM26" s="284"/>
      <c r="TVN26" s="284"/>
      <c r="TVO26" s="284"/>
      <c r="TVP26" s="284"/>
      <c r="TVQ26" s="284"/>
      <c r="TVR26" s="284"/>
      <c r="TVS26" s="284"/>
      <c r="TVT26" s="284"/>
      <c r="TVU26" s="284"/>
      <c r="TVV26" s="284"/>
      <c r="TVW26" s="284"/>
      <c r="TVX26" s="284"/>
      <c r="TVY26" s="284"/>
      <c r="TVZ26" s="284"/>
      <c r="TWA26" s="284"/>
      <c r="TWB26" s="284"/>
      <c r="TWC26" s="284"/>
      <c r="TWD26" s="284"/>
      <c r="TWE26" s="284"/>
      <c r="TWF26" s="284"/>
      <c r="TWG26" s="284"/>
      <c r="TWH26" s="284"/>
      <c r="TWI26" s="284"/>
      <c r="TWJ26" s="284"/>
      <c r="TWK26" s="284"/>
      <c r="TWL26" s="284"/>
      <c r="TWM26" s="284"/>
      <c r="TWN26" s="284"/>
      <c r="TWO26" s="284"/>
      <c r="TWP26" s="284"/>
      <c r="TWQ26" s="284"/>
      <c r="TWR26" s="284"/>
      <c r="TWS26" s="284"/>
      <c r="TWT26" s="284"/>
      <c r="TWU26" s="284"/>
      <c r="TWV26" s="284"/>
      <c r="TWW26" s="284"/>
      <c r="TWX26" s="284"/>
      <c r="TWY26" s="284"/>
      <c r="TWZ26" s="284"/>
      <c r="TXA26" s="284"/>
      <c r="TXB26" s="284"/>
      <c r="TXC26" s="284"/>
      <c r="TXD26" s="284"/>
      <c r="TXE26" s="284"/>
      <c r="TXF26" s="284"/>
      <c r="TXG26" s="284"/>
      <c r="TXH26" s="284"/>
      <c r="TXI26" s="284"/>
      <c r="TXJ26" s="284"/>
      <c r="TXK26" s="284"/>
      <c r="TXL26" s="284"/>
      <c r="TXM26" s="284"/>
      <c r="TXN26" s="284"/>
      <c r="TXO26" s="284"/>
      <c r="TXP26" s="284"/>
      <c r="TXQ26" s="284"/>
      <c r="TXR26" s="284"/>
      <c r="TXS26" s="284"/>
      <c r="TXT26" s="284"/>
      <c r="TXU26" s="284"/>
      <c r="TXV26" s="284"/>
      <c r="TXW26" s="284"/>
      <c r="TXX26" s="284"/>
      <c r="TXY26" s="284"/>
      <c r="TXZ26" s="284"/>
      <c r="TYA26" s="284"/>
      <c r="TYB26" s="284"/>
      <c r="TYC26" s="284"/>
      <c r="TYD26" s="284"/>
      <c r="TYE26" s="284"/>
      <c r="TYF26" s="284"/>
      <c r="TYG26" s="284"/>
      <c r="TYH26" s="284"/>
      <c r="TYI26" s="284"/>
      <c r="TYJ26" s="284"/>
      <c r="TYK26" s="284"/>
      <c r="TYL26" s="284"/>
      <c r="TYM26" s="284"/>
      <c r="TYN26" s="284"/>
      <c r="TYO26" s="284"/>
      <c r="TYP26" s="284"/>
      <c r="TYQ26" s="284"/>
      <c r="TYR26" s="284"/>
      <c r="TYS26" s="284"/>
      <c r="TYT26" s="284"/>
      <c r="TYU26" s="284"/>
      <c r="TYV26" s="284"/>
      <c r="TYW26" s="284"/>
      <c r="TYX26" s="284"/>
      <c r="TYY26" s="284"/>
      <c r="TYZ26" s="284"/>
      <c r="TZA26" s="284"/>
      <c r="TZB26" s="284"/>
      <c r="TZC26" s="284"/>
      <c r="TZD26" s="284"/>
      <c r="TZE26" s="284"/>
      <c r="TZF26" s="284"/>
      <c r="TZG26" s="284"/>
      <c r="TZH26" s="284"/>
      <c r="TZI26" s="284"/>
      <c r="TZJ26" s="284"/>
      <c r="TZK26" s="284"/>
      <c r="TZL26" s="284"/>
      <c r="TZM26" s="284"/>
      <c r="TZN26" s="284"/>
      <c r="TZO26" s="284"/>
      <c r="TZP26" s="284"/>
      <c r="TZQ26" s="284"/>
      <c r="TZR26" s="284"/>
      <c r="TZS26" s="284"/>
      <c r="TZT26" s="284"/>
      <c r="TZU26" s="284"/>
      <c r="TZV26" s="284"/>
      <c r="TZW26" s="284"/>
      <c r="TZX26" s="284"/>
      <c r="TZY26" s="284"/>
      <c r="TZZ26" s="284"/>
      <c r="UAA26" s="284"/>
      <c r="UAB26" s="284"/>
      <c r="UAC26" s="284"/>
      <c r="UAD26" s="284"/>
      <c r="UAE26" s="284"/>
      <c r="UAF26" s="284"/>
      <c r="UAG26" s="284"/>
      <c r="UAH26" s="284"/>
      <c r="UAI26" s="284"/>
      <c r="UAJ26" s="284"/>
      <c r="UAK26" s="284"/>
      <c r="UAL26" s="284"/>
      <c r="UAM26" s="284"/>
      <c r="UAN26" s="284"/>
      <c r="UAO26" s="284"/>
      <c r="UAP26" s="284"/>
      <c r="UAQ26" s="284"/>
      <c r="UAR26" s="284"/>
      <c r="UAS26" s="284"/>
      <c r="UAT26" s="284"/>
      <c r="UAU26" s="284"/>
      <c r="UAV26" s="284"/>
      <c r="UAW26" s="284"/>
      <c r="UAX26" s="284"/>
      <c r="UAY26" s="284"/>
      <c r="UAZ26" s="284"/>
      <c r="UBA26" s="284"/>
      <c r="UBB26" s="284"/>
      <c r="UBC26" s="284"/>
      <c r="UBD26" s="284"/>
      <c r="UBE26" s="284"/>
      <c r="UBF26" s="284"/>
      <c r="UBG26" s="284"/>
      <c r="UBH26" s="284"/>
      <c r="UBI26" s="284"/>
      <c r="UBJ26" s="284"/>
      <c r="UBK26" s="284"/>
      <c r="UBL26" s="284"/>
      <c r="UBM26" s="284"/>
      <c r="UBN26" s="284"/>
      <c r="UBO26" s="284"/>
      <c r="UBP26" s="284"/>
      <c r="UBQ26" s="284"/>
      <c r="UBR26" s="284"/>
      <c r="UBS26" s="284"/>
      <c r="UBT26" s="284"/>
      <c r="UBU26" s="284"/>
      <c r="UBV26" s="284"/>
      <c r="UBW26" s="284"/>
      <c r="UBX26" s="284"/>
      <c r="UBY26" s="284"/>
      <c r="UBZ26" s="284"/>
      <c r="UCA26" s="284"/>
      <c r="UCB26" s="284"/>
      <c r="UCC26" s="284"/>
      <c r="UCD26" s="284"/>
      <c r="UCE26" s="284"/>
      <c r="UCF26" s="284"/>
      <c r="UCG26" s="284"/>
      <c r="UCH26" s="284"/>
      <c r="UCI26" s="284"/>
      <c r="UCJ26" s="284"/>
      <c r="UCK26" s="284"/>
      <c r="UCL26" s="284"/>
      <c r="UCM26" s="284"/>
      <c r="UCN26" s="284"/>
      <c r="UCO26" s="284"/>
      <c r="UCP26" s="284"/>
      <c r="UCQ26" s="284"/>
      <c r="UCR26" s="284"/>
      <c r="UCS26" s="284"/>
      <c r="UCT26" s="284"/>
      <c r="UCU26" s="284"/>
      <c r="UCV26" s="284"/>
      <c r="UCW26" s="284"/>
      <c r="UCX26" s="284"/>
      <c r="UCY26" s="284"/>
      <c r="UCZ26" s="284"/>
      <c r="UDA26" s="284"/>
      <c r="UDB26" s="284"/>
      <c r="UDC26" s="284"/>
      <c r="UDD26" s="284"/>
      <c r="UDE26" s="284"/>
      <c r="UDF26" s="284"/>
      <c r="UDG26" s="284"/>
      <c r="UDH26" s="284"/>
      <c r="UDI26" s="284"/>
      <c r="UDJ26" s="284"/>
      <c r="UDK26" s="284"/>
      <c r="UDL26" s="284"/>
      <c r="UDM26" s="284"/>
      <c r="UDN26" s="284"/>
      <c r="UDO26" s="284"/>
      <c r="UDP26" s="284"/>
      <c r="UDQ26" s="284"/>
      <c r="UDR26" s="284"/>
      <c r="UDS26" s="284"/>
      <c r="UDT26" s="284"/>
      <c r="UDU26" s="284"/>
      <c r="UDV26" s="284"/>
      <c r="UDW26" s="284"/>
      <c r="UDX26" s="284"/>
      <c r="UDY26" s="284"/>
      <c r="UDZ26" s="284"/>
      <c r="UEA26" s="284"/>
      <c r="UEB26" s="284"/>
      <c r="UEC26" s="284"/>
      <c r="UED26" s="284"/>
      <c r="UEE26" s="284"/>
      <c r="UEF26" s="284"/>
      <c r="UEG26" s="284"/>
      <c r="UEH26" s="284"/>
      <c r="UEI26" s="284"/>
      <c r="UEJ26" s="284"/>
      <c r="UEK26" s="284"/>
      <c r="UEL26" s="284"/>
      <c r="UEM26" s="284"/>
      <c r="UEN26" s="284"/>
      <c r="UEO26" s="284"/>
      <c r="UEP26" s="284"/>
      <c r="UEQ26" s="284"/>
      <c r="UER26" s="284"/>
      <c r="UES26" s="284"/>
      <c r="UET26" s="284"/>
      <c r="UEU26" s="284"/>
      <c r="UEV26" s="284"/>
      <c r="UEW26" s="284"/>
      <c r="UEX26" s="284"/>
      <c r="UEY26" s="284"/>
      <c r="UEZ26" s="284"/>
      <c r="UFA26" s="284"/>
      <c r="UFB26" s="284"/>
      <c r="UFC26" s="284"/>
      <c r="UFD26" s="284"/>
      <c r="UFE26" s="284"/>
      <c r="UFF26" s="284"/>
      <c r="UFG26" s="284"/>
      <c r="UFH26" s="284"/>
      <c r="UFI26" s="284"/>
      <c r="UFJ26" s="284"/>
      <c r="UFK26" s="284"/>
      <c r="UFL26" s="284"/>
      <c r="UFM26" s="284"/>
      <c r="UFN26" s="284"/>
      <c r="UFO26" s="284"/>
      <c r="UFP26" s="284"/>
      <c r="UFQ26" s="284"/>
      <c r="UFR26" s="284"/>
      <c r="UFS26" s="284"/>
      <c r="UFT26" s="284"/>
      <c r="UFU26" s="284"/>
      <c r="UFV26" s="284"/>
      <c r="UFW26" s="284"/>
      <c r="UFX26" s="284"/>
      <c r="UFY26" s="284"/>
      <c r="UFZ26" s="284"/>
      <c r="UGA26" s="284"/>
      <c r="UGB26" s="284"/>
      <c r="UGC26" s="284"/>
      <c r="UGD26" s="284"/>
      <c r="UGE26" s="284"/>
      <c r="UGF26" s="284"/>
      <c r="UGG26" s="284"/>
      <c r="UGH26" s="284"/>
      <c r="UGI26" s="284"/>
      <c r="UGJ26" s="284"/>
      <c r="UGK26" s="284"/>
      <c r="UGL26" s="284"/>
      <c r="UGM26" s="284"/>
      <c r="UGN26" s="284"/>
      <c r="UGO26" s="284"/>
      <c r="UGP26" s="284"/>
      <c r="UGQ26" s="284"/>
      <c r="UGR26" s="284"/>
      <c r="UGS26" s="284"/>
      <c r="UGT26" s="284"/>
      <c r="UGU26" s="284"/>
      <c r="UGV26" s="284"/>
      <c r="UGW26" s="284"/>
      <c r="UGX26" s="284"/>
      <c r="UGY26" s="284"/>
      <c r="UGZ26" s="284"/>
      <c r="UHA26" s="284"/>
      <c r="UHB26" s="284"/>
      <c r="UHC26" s="284"/>
      <c r="UHD26" s="284"/>
      <c r="UHE26" s="284"/>
      <c r="UHF26" s="284"/>
      <c r="UHG26" s="284"/>
      <c r="UHH26" s="284"/>
      <c r="UHI26" s="284"/>
      <c r="UHJ26" s="284"/>
      <c r="UHK26" s="284"/>
      <c r="UHL26" s="284"/>
      <c r="UHM26" s="284"/>
      <c r="UHN26" s="284"/>
      <c r="UHO26" s="284"/>
      <c r="UHP26" s="284"/>
      <c r="UHQ26" s="284"/>
      <c r="UHR26" s="284"/>
      <c r="UHS26" s="284"/>
      <c r="UHT26" s="284"/>
      <c r="UHU26" s="284"/>
      <c r="UHV26" s="284"/>
      <c r="UHW26" s="284"/>
      <c r="UHX26" s="284"/>
      <c r="UHY26" s="284"/>
      <c r="UHZ26" s="284"/>
      <c r="UIA26" s="284"/>
      <c r="UIB26" s="284"/>
      <c r="UIC26" s="284"/>
      <c r="UID26" s="284"/>
      <c r="UIE26" s="284"/>
      <c r="UIF26" s="284"/>
      <c r="UIG26" s="284"/>
      <c r="UIH26" s="284"/>
      <c r="UII26" s="284"/>
      <c r="UIJ26" s="284"/>
      <c r="UIK26" s="284"/>
      <c r="UIL26" s="284"/>
      <c r="UIM26" s="284"/>
      <c r="UIN26" s="284"/>
      <c r="UIO26" s="284"/>
      <c r="UIP26" s="284"/>
      <c r="UIQ26" s="284"/>
      <c r="UIR26" s="284"/>
      <c r="UIS26" s="284"/>
      <c r="UIT26" s="284"/>
      <c r="UIU26" s="284"/>
      <c r="UIV26" s="284"/>
      <c r="UIW26" s="284"/>
      <c r="UIX26" s="284"/>
      <c r="UIY26" s="284"/>
      <c r="UIZ26" s="284"/>
      <c r="UJA26" s="284"/>
      <c r="UJB26" s="284"/>
      <c r="UJC26" s="284"/>
      <c r="UJD26" s="284"/>
      <c r="UJE26" s="284"/>
      <c r="UJF26" s="284"/>
      <c r="UJG26" s="284"/>
      <c r="UJH26" s="284"/>
      <c r="UJI26" s="284"/>
      <c r="UJJ26" s="284"/>
      <c r="UJK26" s="284"/>
      <c r="UJL26" s="284"/>
      <c r="UJM26" s="284"/>
      <c r="UJN26" s="284"/>
      <c r="UJO26" s="284"/>
      <c r="UJP26" s="284"/>
      <c r="UJQ26" s="284"/>
      <c r="UJR26" s="284"/>
      <c r="UJS26" s="284"/>
      <c r="UJT26" s="284"/>
      <c r="UJU26" s="284"/>
      <c r="UJV26" s="284"/>
      <c r="UJW26" s="284"/>
      <c r="UJX26" s="284"/>
      <c r="UJY26" s="284"/>
      <c r="UJZ26" s="284"/>
      <c r="UKA26" s="284"/>
      <c r="UKB26" s="284"/>
      <c r="UKC26" s="284"/>
      <c r="UKD26" s="284"/>
      <c r="UKE26" s="284"/>
      <c r="UKF26" s="284"/>
      <c r="UKG26" s="284"/>
      <c r="UKH26" s="284"/>
      <c r="UKI26" s="284"/>
      <c r="UKJ26" s="284"/>
      <c r="UKK26" s="284"/>
      <c r="UKL26" s="284"/>
      <c r="UKM26" s="284"/>
      <c r="UKN26" s="284"/>
      <c r="UKO26" s="284"/>
      <c r="UKP26" s="284"/>
      <c r="UKQ26" s="284"/>
      <c r="UKR26" s="284"/>
      <c r="UKS26" s="284"/>
      <c r="UKT26" s="284"/>
      <c r="UKU26" s="284"/>
      <c r="UKV26" s="284"/>
      <c r="UKW26" s="284"/>
      <c r="UKX26" s="284"/>
      <c r="UKY26" s="284"/>
      <c r="UKZ26" s="284"/>
      <c r="ULA26" s="284"/>
      <c r="ULB26" s="284"/>
      <c r="ULC26" s="284"/>
      <c r="ULD26" s="284"/>
      <c r="ULE26" s="284"/>
      <c r="ULF26" s="284"/>
      <c r="ULG26" s="284"/>
      <c r="ULH26" s="284"/>
      <c r="ULI26" s="284"/>
      <c r="ULJ26" s="284"/>
      <c r="ULK26" s="284"/>
      <c r="ULL26" s="284"/>
      <c r="ULM26" s="284"/>
      <c r="ULN26" s="284"/>
      <c r="ULO26" s="284"/>
      <c r="ULP26" s="284"/>
      <c r="ULQ26" s="284"/>
      <c r="ULR26" s="284"/>
      <c r="ULS26" s="284"/>
      <c r="ULT26" s="284"/>
      <c r="ULU26" s="284"/>
      <c r="ULV26" s="284"/>
      <c r="ULW26" s="284"/>
      <c r="ULX26" s="284"/>
      <c r="ULY26" s="284"/>
      <c r="ULZ26" s="284"/>
      <c r="UMA26" s="284"/>
      <c r="UMB26" s="284"/>
      <c r="UMC26" s="284"/>
      <c r="UMD26" s="284"/>
      <c r="UME26" s="284"/>
      <c r="UMF26" s="284"/>
      <c r="UMG26" s="284"/>
      <c r="UMH26" s="284"/>
      <c r="UMI26" s="284"/>
      <c r="UMJ26" s="284"/>
      <c r="UMK26" s="284"/>
      <c r="UML26" s="284"/>
      <c r="UMM26" s="284"/>
      <c r="UMN26" s="284"/>
      <c r="UMO26" s="284"/>
      <c r="UMP26" s="284"/>
      <c r="UMQ26" s="284"/>
      <c r="UMR26" s="284"/>
      <c r="UMS26" s="284"/>
      <c r="UMT26" s="284"/>
      <c r="UMU26" s="284"/>
      <c r="UMV26" s="284"/>
      <c r="UMW26" s="284"/>
      <c r="UMX26" s="284"/>
      <c r="UMY26" s="284"/>
      <c r="UMZ26" s="284"/>
      <c r="UNA26" s="284"/>
      <c r="UNB26" s="284"/>
      <c r="UNC26" s="284"/>
      <c r="UND26" s="284"/>
      <c r="UNE26" s="284"/>
      <c r="UNF26" s="284"/>
      <c r="UNG26" s="284"/>
      <c r="UNH26" s="284"/>
      <c r="UNI26" s="284"/>
      <c r="UNJ26" s="284"/>
      <c r="UNK26" s="284"/>
      <c r="UNL26" s="284"/>
      <c r="UNM26" s="284"/>
      <c r="UNN26" s="284"/>
      <c r="UNO26" s="284"/>
      <c r="UNP26" s="284"/>
      <c r="UNQ26" s="284"/>
      <c r="UNR26" s="284"/>
      <c r="UNS26" s="284"/>
      <c r="UNT26" s="284"/>
      <c r="UNU26" s="284"/>
      <c r="UNV26" s="284"/>
      <c r="UNW26" s="284"/>
      <c r="UNX26" s="284"/>
      <c r="UNY26" s="284"/>
      <c r="UNZ26" s="284"/>
      <c r="UOA26" s="284"/>
      <c r="UOB26" s="284"/>
      <c r="UOC26" s="284"/>
      <c r="UOD26" s="284"/>
      <c r="UOE26" s="284"/>
      <c r="UOF26" s="284"/>
      <c r="UOG26" s="284"/>
      <c r="UOH26" s="284"/>
      <c r="UOI26" s="284"/>
      <c r="UOJ26" s="284"/>
      <c r="UOK26" s="284"/>
      <c r="UOL26" s="284"/>
      <c r="UOM26" s="284"/>
      <c r="UON26" s="284"/>
      <c r="UOO26" s="284"/>
      <c r="UOP26" s="284"/>
      <c r="UOQ26" s="284"/>
      <c r="UOR26" s="284"/>
      <c r="UOS26" s="284"/>
      <c r="UOT26" s="284"/>
      <c r="UOU26" s="284"/>
      <c r="UOV26" s="284"/>
      <c r="UOW26" s="284"/>
      <c r="UOX26" s="284"/>
      <c r="UOY26" s="284"/>
      <c r="UOZ26" s="284"/>
      <c r="UPA26" s="284"/>
      <c r="UPB26" s="284"/>
      <c r="UPC26" s="284"/>
      <c r="UPD26" s="284"/>
      <c r="UPE26" s="284"/>
      <c r="UPF26" s="284"/>
      <c r="UPG26" s="284"/>
      <c r="UPH26" s="284"/>
      <c r="UPI26" s="284"/>
      <c r="UPJ26" s="284"/>
      <c r="UPK26" s="284"/>
      <c r="UPL26" s="284"/>
      <c r="UPM26" s="284"/>
      <c r="UPN26" s="284"/>
      <c r="UPO26" s="284"/>
      <c r="UPP26" s="284"/>
      <c r="UPQ26" s="284"/>
      <c r="UPR26" s="284"/>
      <c r="UPS26" s="284"/>
      <c r="UPT26" s="284"/>
      <c r="UPU26" s="284"/>
      <c r="UPV26" s="284"/>
      <c r="UPW26" s="284"/>
      <c r="UPX26" s="284"/>
      <c r="UPY26" s="284"/>
      <c r="UPZ26" s="284"/>
      <c r="UQA26" s="284"/>
      <c r="UQB26" s="284"/>
      <c r="UQC26" s="284"/>
      <c r="UQD26" s="284"/>
      <c r="UQE26" s="284"/>
      <c r="UQF26" s="284"/>
      <c r="UQG26" s="284"/>
      <c r="UQH26" s="284"/>
      <c r="UQI26" s="284"/>
      <c r="UQJ26" s="284"/>
      <c r="UQK26" s="284"/>
      <c r="UQL26" s="284"/>
      <c r="UQM26" s="284"/>
      <c r="UQN26" s="284"/>
      <c r="UQO26" s="284"/>
      <c r="UQP26" s="284"/>
      <c r="UQQ26" s="284"/>
      <c r="UQR26" s="284"/>
      <c r="UQS26" s="284"/>
      <c r="UQT26" s="284"/>
      <c r="UQU26" s="284"/>
      <c r="UQV26" s="284"/>
      <c r="UQW26" s="284"/>
      <c r="UQX26" s="284"/>
      <c r="UQY26" s="284"/>
      <c r="UQZ26" s="284"/>
      <c r="URA26" s="284"/>
      <c r="URB26" s="284"/>
      <c r="URC26" s="284"/>
      <c r="URD26" s="284"/>
      <c r="URE26" s="284"/>
      <c r="URF26" s="284"/>
      <c r="URG26" s="284"/>
      <c r="URH26" s="284"/>
      <c r="URI26" s="284"/>
      <c r="URJ26" s="284"/>
      <c r="URK26" s="284"/>
      <c r="URL26" s="284"/>
      <c r="URM26" s="284"/>
      <c r="URN26" s="284"/>
      <c r="URO26" s="284"/>
      <c r="URP26" s="284"/>
      <c r="URQ26" s="284"/>
      <c r="URR26" s="284"/>
      <c r="URS26" s="284"/>
      <c r="URT26" s="284"/>
      <c r="URU26" s="284"/>
      <c r="URV26" s="284"/>
      <c r="URW26" s="284"/>
      <c r="URX26" s="284"/>
      <c r="URY26" s="284"/>
      <c r="URZ26" s="284"/>
      <c r="USA26" s="284"/>
      <c r="USB26" s="284"/>
      <c r="USC26" s="284"/>
      <c r="USD26" s="284"/>
      <c r="USE26" s="284"/>
      <c r="USF26" s="284"/>
      <c r="USG26" s="284"/>
      <c r="USH26" s="284"/>
      <c r="USI26" s="284"/>
      <c r="USJ26" s="284"/>
      <c r="USK26" s="284"/>
      <c r="USL26" s="284"/>
      <c r="USM26" s="284"/>
      <c r="USN26" s="284"/>
      <c r="USO26" s="284"/>
      <c r="USP26" s="284"/>
      <c r="USQ26" s="284"/>
      <c r="USR26" s="284"/>
      <c r="USS26" s="284"/>
      <c r="UST26" s="284"/>
      <c r="USU26" s="284"/>
      <c r="USV26" s="284"/>
      <c r="USW26" s="284"/>
      <c r="USX26" s="284"/>
      <c r="USY26" s="284"/>
      <c r="USZ26" s="284"/>
      <c r="UTA26" s="284"/>
      <c r="UTB26" s="284"/>
      <c r="UTC26" s="284"/>
      <c r="UTD26" s="284"/>
      <c r="UTE26" s="284"/>
      <c r="UTF26" s="284"/>
      <c r="UTG26" s="284"/>
      <c r="UTH26" s="284"/>
      <c r="UTI26" s="284"/>
      <c r="UTJ26" s="284"/>
      <c r="UTK26" s="284"/>
      <c r="UTL26" s="284"/>
      <c r="UTM26" s="284"/>
      <c r="UTN26" s="284"/>
      <c r="UTO26" s="284"/>
      <c r="UTP26" s="284"/>
      <c r="UTQ26" s="284"/>
      <c r="UTR26" s="284"/>
      <c r="UTS26" s="284"/>
      <c r="UTT26" s="284"/>
      <c r="UTU26" s="284"/>
      <c r="UTV26" s="284"/>
      <c r="UTW26" s="284"/>
      <c r="UTX26" s="284"/>
      <c r="UTY26" s="284"/>
      <c r="UTZ26" s="284"/>
      <c r="UUA26" s="284"/>
      <c r="UUB26" s="284"/>
      <c r="UUC26" s="284"/>
      <c r="UUD26" s="284"/>
      <c r="UUE26" s="284"/>
      <c r="UUF26" s="284"/>
      <c r="UUG26" s="284"/>
      <c r="UUH26" s="284"/>
      <c r="UUI26" s="284"/>
      <c r="UUJ26" s="284"/>
      <c r="UUK26" s="284"/>
      <c r="UUL26" s="284"/>
      <c r="UUM26" s="284"/>
      <c r="UUN26" s="284"/>
      <c r="UUO26" s="284"/>
      <c r="UUP26" s="284"/>
      <c r="UUQ26" s="284"/>
      <c r="UUR26" s="284"/>
      <c r="UUS26" s="284"/>
      <c r="UUT26" s="284"/>
      <c r="UUU26" s="284"/>
      <c r="UUV26" s="284"/>
      <c r="UUW26" s="284"/>
      <c r="UUX26" s="284"/>
      <c r="UUY26" s="284"/>
      <c r="UUZ26" s="284"/>
      <c r="UVA26" s="284"/>
      <c r="UVB26" s="284"/>
      <c r="UVC26" s="284"/>
      <c r="UVD26" s="284"/>
      <c r="UVE26" s="284"/>
      <c r="UVF26" s="284"/>
      <c r="UVG26" s="284"/>
      <c r="UVH26" s="284"/>
      <c r="UVI26" s="284"/>
      <c r="UVJ26" s="284"/>
      <c r="UVK26" s="284"/>
      <c r="UVL26" s="284"/>
      <c r="UVM26" s="284"/>
      <c r="UVN26" s="284"/>
      <c r="UVO26" s="284"/>
      <c r="UVP26" s="284"/>
      <c r="UVQ26" s="284"/>
      <c r="UVR26" s="284"/>
      <c r="UVS26" s="284"/>
      <c r="UVT26" s="284"/>
      <c r="UVU26" s="284"/>
      <c r="UVV26" s="284"/>
      <c r="UVW26" s="284"/>
      <c r="UVX26" s="284"/>
      <c r="UVY26" s="284"/>
      <c r="UVZ26" s="284"/>
      <c r="UWA26" s="284"/>
      <c r="UWB26" s="284"/>
      <c r="UWC26" s="284"/>
      <c r="UWD26" s="284"/>
      <c r="UWE26" s="284"/>
      <c r="UWF26" s="284"/>
      <c r="UWG26" s="284"/>
      <c r="UWH26" s="284"/>
      <c r="UWI26" s="284"/>
      <c r="UWJ26" s="284"/>
      <c r="UWK26" s="284"/>
      <c r="UWL26" s="284"/>
      <c r="UWM26" s="284"/>
      <c r="UWN26" s="284"/>
      <c r="UWO26" s="284"/>
      <c r="UWP26" s="284"/>
      <c r="UWQ26" s="284"/>
      <c r="UWR26" s="284"/>
      <c r="UWS26" s="284"/>
      <c r="UWT26" s="284"/>
      <c r="UWU26" s="284"/>
      <c r="UWV26" s="284"/>
      <c r="UWW26" s="284"/>
      <c r="UWX26" s="284"/>
      <c r="UWY26" s="284"/>
      <c r="UWZ26" s="284"/>
      <c r="UXA26" s="284"/>
      <c r="UXB26" s="284"/>
      <c r="UXC26" s="284"/>
      <c r="UXD26" s="284"/>
      <c r="UXE26" s="284"/>
      <c r="UXF26" s="284"/>
      <c r="UXG26" s="284"/>
      <c r="UXH26" s="284"/>
      <c r="UXI26" s="284"/>
      <c r="UXJ26" s="284"/>
      <c r="UXK26" s="284"/>
      <c r="UXL26" s="284"/>
      <c r="UXM26" s="284"/>
      <c r="UXN26" s="284"/>
      <c r="UXO26" s="284"/>
      <c r="UXP26" s="284"/>
      <c r="UXQ26" s="284"/>
      <c r="UXR26" s="284"/>
      <c r="UXS26" s="284"/>
      <c r="UXT26" s="284"/>
      <c r="UXU26" s="284"/>
      <c r="UXV26" s="284"/>
      <c r="UXW26" s="284"/>
      <c r="UXX26" s="284"/>
      <c r="UXY26" s="284"/>
      <c r="UXZ26" s="284"/>
      <c r="UYA26" s="284"/>
      <c r="UYB26" s="284"/>
      <c r="UYC26" s="284"/>
      <c r="UYD26" s="284"/>
      <c r="UYE26" s="284"/>
      <c r="UYF26" s="284"/>
      <c r="UYG26" s="284"/>
      <c r="UYH26" s="284"/>
      <c r="UYI26" s="284"/>
      <c r="UYJ26" s="284"/>
      <c r="UYK26" s="284"/>
      <c r="UYL26" s="284"/>
      <c r="UYM26" s="284"/>
      <c r="UYN26" s="284"/>
      <c r="UYO26" s="284"/>
      <c r="UYP26" s="284"/>
      <c r="UYQ26" s="284"/>
      <c r="UYR26" s="284"/>
      <c r="UYS26" s="284"/>
      <c r="UYT26" s="284"/>
      <c r="UYU26" s="284"/>
      <c r="UYV26" s="284"/>
      <c r="UYW26" s="284"/>
      <c r="UYX26" s="284"/>
      <c r="UYY26" s="284"/>
      <c r="UYZ26" s="284"/>
      <c r="UZA26" s="284"/>
      <c r="UZB26" s="284"/>
      <c r="UZC26" s="284"/>
      <c r="UZD26" s="284"/>
      <c r="UZE26" s="284"/>
      <c r="UZF26" s="284"/>
      <c r="UZG26" s="284"/>
      <c r="UZH26" s="284"/>
      <c r="UZI26" s="284"/>
      <c r="UZJ26" s="284"/>
      <c r="UZK26" s="284"/>
      <c r="UZL26" s="284"/>
      <c r="UZM26" s="284"/>
      <c r="UZN26" s="284"/>
      <c r="UZO26" s="284"/>
      <c r="UZP26" s="284"/>
      <c r="UZQ26" s="284"/>
      <c r="UZR26" s="284"/>
      <c r="UZS26" s="284"/>
      <c r="UZT26" s="284"/>
      <c r="UZU26" s="284"/>
      <c r="UZV26" s="284"/>
      <c r="UZW26" s="284"/>
      <c r="UZX26" s="284"/>
      <c r="UZY26" s="284"/>
      <c r="UZZ26" s="284"/>
      <c r="VAA26" s="284"/>
      <c r="VAB26" s="284"/>
      <c r="VAC26" s="284"/>
      <c r="VAD26" s="284"/>
      <c r="VAE26" s="284"/>
      <c r="VAF26" s="284"/>
      <c r="VAG26" s="284"/>
      <c r="VAH26" s="284"/>
      <c r="VAI26" s="284"/>
      <c r="VAJ26" s="284"/>
      <c r="VAK26" s="284"/>
      <c r="VAL26" s="284"/>
      <c r="VAM26" s="284"/>
      <c r="VAN26" s="284"/>
      <c r="VAO26" s="284"/>
      <c r="VAP26" s="284"/>
      <c r="VAQ26" s="284"/>
      <c r="VAR26" s="284"/>
      <c r="VAS26" s="284"/>
      <c r="VAT26" s="284"/>
      <c r="VAU26" s="284"/>
      <c r="VAV26" s="284"/>
      <c r="VAW26" s="284"/>
      <c r="VAX26" s="284"/>
      <c r="VAY26" s="284"/>
      <c r="VAZ26" s="284"/>
      <c r="VBA26" s="284"/>
      <c r="VBB26" s="284"/>
      <c r="VBC26" s="284"/>
      <c r="VBD26" s="284"/>
      <c r="VBE26" s="284"/>
      <c r="VBF26" s="284"/>
      <c r="VBG26" s="284"/>
      <c r="VBH26" s="284"/>
      <c r="VBI26" s="284"/>
      <c r="VBJ26" s="284"/>
      <c r="VBK26" s="284"/>
      <c r="VBL26" s="284"/>
      <c r="VBM26" s="284"/>
      <c r="VBN26" s="284"/>
      <c r="VBO26" s="284"/>
      <c r="VBP26" s="284"/>
      <c r="VBQ26" s="284"/>
      <c r="VBR26" s="284"/>
      <c r="VBS26" s="284"/>
      <c r="VBT26" s="284"/>
      <c r="VBU26" s="284"/>
      <c r="VBV26" s="284"/>
      <c r="VBW26" s="284"/>
      <c r="VBX26" s="284"/>
      <c r="VBY26" s="284"/>
      <c r="VBZ26" s="284"/>
      <c r="VCA26" s="284"/>
      <c r="VCB26" s="284"/>
      <c r="VCC26" s="284"/>
      <c r="VCD26" s="284"/>
      <c r="VCE26" s="284"/>
      <c r="VCF26" s="284"/>
      <c r="VCG26" s="284"/>
      <c r="VCH26" s="284"/>
      <c r="VCI26" s="284"/>
      <c r="VCJ26" s="284"/>
      <c r="VCK26" s="284"/>
      <c r="VCL26" s="284"/>
      <c r="VCM26" s="284"/>
      <c r="VCN26" s="284"/>
      <c r="VCO26" s="284"/>
      <c r="VCP26" s="284"/>
      <c r="VCQ26" s="284"/>
      <c r="VCR26" s="284"/>
      <c r="VCS26" s="284"/>
      <c r="VCT26" s="284"/>
      <c r="VCU26" s="284"/>
      <c r="VCV26" s="284"/>
      <c r="VCW26" s="284"/>
      <c r="VCX26" s="284"/>
      <c r="VCY26" s="284"/>
      <c r="VCZ26" s="284"/>
      <c r="VDA26" s="284"/>
      <c r="VDB26" s="284"/>
      <c r="VDC26" s="284"/>
      <c r="VDD26" s="284"/>
      <c r="VDE26" s="284"/>
      <c r="VDF26" s="284"/>
      <c r="VDG26" s="284"/>
      <c r="VDH26" s="284"/>
      <c r="VDI26" s="284"/>
      <c r="VDJ26" s="284"/>
      <c r="VDK26" s="284"/>
      <c r="VDL26" s="284"/>
      <c r="VDM26" s="284"/>
      <c r="VDN26" s="284"/>
      <c r="VDO26" s="284"/>
      <c r="VDP26" s="284"/>
      <c r="VDQ26" s="284"/>
      <c r="VDR26" s="284"/>
      <c r="VDS26" s="284"/>
      <c r="VDT26" s="284"/>
      <c r="VDU26" s="284"/>
      <c r="VDV26" s="284"/>
      <c r="VDW26" s="284"/>
      <c r="VDX26" s="284"/>
      <c r="VDY26" s="284"/>
      <c r="VDZ26" s="284"/>
      <c r="VEA26" s="284"/>
      <c r="VEB26" s="284"/>
      <c r="VEC26" s="284"/>
      <c r="VED26" s="284"/>
      <c r="VEE26" s="284"/>
      <c r="VEF26" s="284"/>
      <c r="VEG26" s="284"/>
      <c r="VEH26" s="284"/>
      <c r="VEI26" s="284"/>
      <c r="VEJ26" s="284"/>
      <c r="VEK26" s="284"/>
      <c r="VEL26" s="284"/>
      <c r="VEM26" s="284"/>
      <c r="VEN26" s="284"/>
      <c r="VEO26" s="284"/>
      <c r="VEP26" s="284"/>
      <c r="VEQ26" s="284"/>
      <c r="VER26" s="284"/>
      <c r="VES26" s="284"/>
      <c r="VET26" s="284"/>
      <c r="VEU26" s="284"/>
      <c r="VEV26" s="284"/>
      <c r="VEW26" s="284"/>
      <c r="VEX26" s="284"/>
      <c r="VEY26" s="284"/>
      <c r="VEZ26" s="284"/>
      <c r="VFA26" s="284"/>
      <c r="VFB26" s="284"/>
      <c r="VFC26" s="284"/>
      <c r="VFD26" s="284"/>
      <c r="VFE26" s="284"/>
      <c r="VFF26" s="284"/>
      <c r="VFG26" s="284"/>
      <c r="VFH26" s="284"/>
      <c r="VFI26" s="284"/>
      <c r="VFJ26" s="284"/>
      <c r="VFK26" s="284"/>
      <c r="VFL26" s="284"/>
      <c r="VFM26" s="284"/>
      <c r="VFN26" s="284"/>
      <c r="VFO26" s="284"/>
      <c r="VFP26" s="284"/>
      <c r="VFQ26" s="284"/>
      <c r="VFR26" s="284"/>
      <c r="VFS26" s="284"/>
      <c r="VFT26" s="284"/>
      <c r="VFU26" s="284"/>
      <c r="VFV26" s="284"/>
      <c r="VFW26" s="284"/>
      <c r="VFX26" s="284"/>
      <c r="VFY26" s="284"/>
      <c r="VFZ26" s="284"/>
      <c r="VGA26" s="284"/>
      <c r="VGB26" s="284"/>
      <c r="VGC26" s="284"/>
      <c r="VGD26" s="284"/>
      <c r="VGE26" s="284"/>
      <c r="VGF26" s="284"/>
      <c r="VGG26" s="284"/>
      <c r="VGH26" s="284"/>
      <c r="VGI26" s="284"/>
      <c r="VGJ26" s="284"/>
      <c r="VGK26" s="284"/>
      <c r="VGL26" s="284"/>
      <c r="VGM26" s="284"/>
      <c r="VGN26" s="284"/>
      <c r="VGO26" s="284"/>
      <c r="VGP26" s="284"/>
      <c r="VGQ26" s="284"/>
      <c r="VGR26" s="284"/>
      <c r="VGS26" s="284"/>
      <c r="VGT26" s="284"/>
      <c r="VGU26" s="284"/>
      <c r="VGV26" s="284"/>
      <c r="VGW26" s="284"/>
      <c r="VGX26" s="284"/>
      <c r="VGY26" s="284"/>
      <c r="VGZ26" s="284"/>
      <c r="VHA26" s="284"/>
      <c r="VHB26" s="284"/>
      <c r="VHC26" s="284"/>
      <c r="VHD26" s="284"/>
      <c r="VHE26" s="284"/>
      <c r="VHF26" s="284"/>
      <c r="VHG26" s="284"/>
      <c r="VHH26" s="284"/>
      <c r="VHI26" s="284"/>
      <c r="VHJ26" s="284"/>
      <c r="VHK26" s="284"/>
      <c r="VHL26" s="284"/>
      <c r="VHM26" s="284"/>
      <c r="VHN26" s="284"/>
      <c r="VHO26" s="284"/>
      <c r="VHP26" s="284"/>
      <c r="VHQ26" s="284"/>
      <c r="VHR26" s="284"/>
      <c r="VHS26" s="284"/>
      <c r="VHT26" s="284"/>
      <c r="VHU26" s="284"/>
      <c r="VHV26" s="284"/>
      <c r="VHW26" s="284"/>
      <c r="VHX26" s="284"/>
      <c r="VHY26" s="284"/>
      <c r="VHZ26" s="284"/>
      <c r="VIA26" s="284"/>
      <c r="VIB26" s="284"/>
      <c r="VIC26" s="284"/>
      <c r="VID26" s="284"/>
      <c r="VIE26" s="284"/>
      <c r="VIF26" s="284"/>
      <c r="VIG26" s="284"/>
      <c r="VIH26" s="284"/>
      <c r="VII26" s="284"/>
      <c r="VIJ26" s="284"/>
      <c r="VIK26" s="284"/>
      <c r="VIL26" s="284"/>
      <c r="VIM26" s="284"/>
      <c r="VIN26" s="284"/>
      <c r="VIO26" s="284"/>
      <c r="VIP26" s="284"/>
      <c r="VIQ26" s="284"/>
      <c r="VIR26" s="284"/>
      <c r="VIS26" s="284"/>
      <c r="VIT26" s="284"/>
      <c r="VIU26" s="284"/>
      <c r="VIV26" s="284"/>
      <c r="VIW26" s="284"/>
      <c r="VIX26" s="284"/>
      <c r="VIY26" s="284"/>
      <c r="VIZ26" s="284"/>
      <c r="VJA26" s="284"/>
      <c r="VJB26" s="284"/>
      <c r="VJC26" s="284"/>
      <c r="VJD26" s="284"/>
      <c r="VJE26" s="284"/>
      <c r="VJF26" s="284"/>
      <c r="VJG26" s="284"/>
      <c r="VJH26" s="284"/>
      <c r="VJI26" s="284"/>
      <c r="VJJ26" s="284"/>
      <c r="VJK26" s="284"/>
      <c r="VJL26" s="284"/>
      <c r="VJM26" s="284"/>
      <c r="VJN26" s="284"/>
      <c r="VJO26" s="284"/>
      <c r="VJP26" s="284"/>
      <c r="VJQ26" s="284"/>
      <c r="VJR26" s="284"/>
      <c r="VJS26" s="284"/>
      <c r="VJT26" s="284"/>
      <c r="VJU26" s="284"/>
      <c r="VJV26" s="284"/>
      <c r="VJW26" s="284"/>
      <c r="VJX26" s="284"/>
      <c r="VJY26" s="284"/>
      <c r="VJZ26" s="284"/>
      <c r="VKA26" s="284"/>
      <c r="VKB26" s="284"/>
      <c r="VKC26" s="284"/>
      <c r="VKD26" s="284"/>
      <c r="VKE26" s="284"/>
      <c r="VKF26" s="284"/>
      <c r="VKG26" s="284"/>
      <c r="VKH26" s="284"/>
      <c r="VKI26" s="284"/>
      <c r="VKJ26" s="284"/>
      <c r="VKK26" s="284"/>
      <c r="VKL26" s="284"/>
      <c r="VKM26" s="284"/>
      <c r="VKN26" s="284"/>
      <c r="VKO26" s="284"/>
      <c r="VKP26" s="284"/>
      <c r="VKQ26" s="284"/>
      <c r="VKR26" s="284"/>
      <c r="VKS26" s="284"/>
      <c r="VKT26" s="284"/>
      <c r="VKU26" s="284"/>
      <c r="VKV26" s="284"/>
      <c r="VKW26" s="284"/>
      <c r="VKX26" s="284"/>
      <c r="VKY26" s="284"/>
      <c r="VKZ26" s="284"/>
      <c r="VLA26" s="284"/>
      <c r="VLB26" s="284"/>
      <c r="VLC26" s="284"/>
      <c r="VLD26" s="284"/>
      <c r="VLE26" s="284"/>
      <c r="VLF26" s="284"/>
      <c r="VLG26" s="284"/>
      <c r="VLH26" s="284"/>
      <c r="VLI26" s="284"/>
      <c r="VLJ26" s="284"/>
      <c r="VLK26" s="284"/>
      <c r="VLL26" s="284"/>
      <c r="VLM26" s="284"/>
      <c r="VLN26" s="284"/>
      <c r="VLO26" s="284"/>
      <c r="VLP26" s="284"/>
      <c r="VLQ26" s="284"/>
      <c r="VLR26" s="284"/>
      <c r="VLS26" s="284"/>
      <c r="VLT26" s="284"/>
      <c r="VLU26" s="284"/>
      <c r="VLV26" s="284"/>
      <c r="VLW26" s="284"/>
      <c r="VLX26" s="284"/>
      <c r="VLY26" s="284"/>
      <c r="VLZ26" s="284"/>
      <c r="VMA26" s="284"/>
      <c r="VMB26" s="284"/>
      <c r="VMC26" s="284"/>
      <c r="VMD26" s="284"/>
      <c r="VME26" s="284"/>
      <c r="VMF26" s="284"/>
      <c r="VMG26" s="284"/>
      <c r="VMH26" s="284"/>
      <c r="VMI26" s="284"/>
      <c r="VMJ26" s="284"/>
      <c r="VMK26" s="284"/>
      <c r="VML26" s="284"/>
      <c r="VMM26" s="284"/>
      <c r="VMN26" s="284"/>
      <c r="VMO26" s="284"/>
      <c r="VMP26" s="284"/>
      <c r="VMQ26" s="284"/>
      <c r="VMR26" s="284"/>
      <c r="VMS26" s="284"/>
      <c r="VMT26" s="284"/>
      <c r="VMU26" s="284"/>
      <c r="VMV26" s="284"/>
      <c r="VMW26" s="284"/>
      <c r="VMX26" s="284"/>
      <c r="VMY26" s="284"/>
      <c r="VMZ26" s="284"/>
      <c r="VNA26" s="284"/>
      <c r="VNB26" s="284"/>
      <c r="VNC26" s="284"/>
      <c r="VND26" s="284"/>
      <c r="VNE26" s="284"/>
      <c r="VNF26" s="284"/>
      <c r="VNG26" s="284"/>
      <c r="VNH26" s="284"/>
      <c r="VNI26" s="284"/>
      <c r="VNJ26" s="284"/>
      <c r="VNK26" s="284"/>
      <c r="VNL26" s="284"/>
      <c r="VNM26" s="284"/>
      <c r="VNN26" s="284"/>
      <c r="VNO26" s="284"/>
      <c r="VNP26" s="284"/>
      <c r="VNQ26" s="284"/>
      <c r="VNR26" s="284"/>
      <c r="VNS26" s="284"/>
      <c r="VNT26" s="284"/>
      <c r="VNU26" s="284"/>
      <c r="VNV26" s="284"/>
      <c r="VNW26" s="284"/>
      <c r="VNX26" s="284"/>
      <c r="VNY26" s="284"/>
      <c r="VNZ26" s="284"/>
      <c r="VOA26" s="284"/>
      <c r="VOB26" s="284"/>
      <c r="VOC26" s="284"/>
      <c r="VOD26" s="284"/>
      <c r="VOE26" s="284"/>
      <c r="VOF26" s="284"/>
      <c r="VOG26" s="284"/>
      <c r="VOH26" s="284"/>
      <c r="VOI26" s="284"/>
      <c r="VOJ26" s="284"/>
      <c r="VOK26" s="284"/>
      <c r="VOL26" s="284"/>
      <c r="VOM26" s="284"/>
      <c r="VON26" s="284"/>
      <c r="VOO26" s="284"/>
      <c r="VOP26" s="284"/>
      <c r="VOQ26" s="284"/>
      <c r="VOR26" s="284"/>
      <c r="VOS26" s="284"/>
      <c r="VOT26" s="284"/>
      <c r="VOU26" s="284"/>
      <c r="VOV26" s="284"/>
      <c r="VOW26" s="284"/>
      <c r="VOX26" s="284"/>
      <c r="VOY26" s="284"/>
      <c r="VOZ26" s="284"/>
      <c r="VPA26" s="284"/>
      <c r="VPB26" s="284"/>
      <c r="VPC26" s="284"/>
      <c r="VPD26" s="284"/>
      <c r="VPE26" s="284"/>
      <c r="VPF26" s="284"/>
      <c r="VPG26" s="284"/>
      <c r="VPH26" s="284"/>
      <c r="VPI26" s="284"/>
      <c r="VPJ26" s="284"/>
      <c r="VPK26" s="284"/>
      <c r="VPL26" s="284"/>
      <c r="VPM26" s="284"/>
      <c r="VPN26" s="284"/>
      <c r="VPO26" s="284"/>
      <c r="VPP26" s="284"/>
      <c r="VPQ26" s="284"/>
      <c r="VPR26" s="284"/>
      <c r="VPS26" s="284"/>
      <c r="VPT26" s="284"/>
      <c r="VPU26" s="284"/>
      <c r="VPV26" s="284"/>
      <c r="VPW26" s="284"/>
      <c r="VPX26" s="284"/>
      <c r="VPY26" s="284"/>
      <c r="VPZ26" s="284"/>
      <c r="VQA26" s="284"/>
      <c r="VQB26" s="284"/>
      <c r="VQC26" s="284"/>
      <c r="VQD26" s="284"/>
      <c r="VQE26" s="284"/>
      <c r="VQF26" s="284"/>
      <c r="VQG26" s="284"/>
      <c r="VQH26" s="284"/>
      <c r="VQI26" s="284"/>
      <c r="VQJ26" s="284"/>
      <c r="VQK26" s="284"/>
      <c r="VQL26" s="284"/>
      <c r="VQM26" s="284"/>
      <c r="VQN26" s="284"/>
      <c r="VQO26" s="284"/>
      <c r="VQP26" s="284"/>
      <c r="VQQ26" s="284"/>
      <c r="VQR26" s="284"/>
      <c r="VQS26" s="284"/>
      <c r="VQT26" s="284"/>
      <c r="VQU26" s="284"/>
      <c r="VQV26" s="284"/>
      <c r="VQW26" s="284"/>
      <c r="VQX26" s="284"/>
      <c r="VQY26" s="284"/>
      <c r="VQZ26" s="284"/>
      <c r="VRA26" s="284"/>
      <c r="VRB26" s="284"/>
      <c r="VRC26" s="284"/>
      <c r="VRD26" s="284"/>
      <c r="VRE26" s="284"/>
      <c r="VRF26" s="284"/>
      <c r="VRG26" s="284"/>
      <c r="VRH26" s="284"/>
      <c r="VRI26" s="284"/>
      <c r="VRJ26" s="284"/>
      <c r="VRK26" s="284"/>
      <c r="VRL26" s="284"/>
      <c r="VRM26" s="284"/>
      <c r="VRN26" s="284"/>
      <c r="VRO26" s="284"/>
      <c r="VRP26" s="284"/>
      <c r="VRQ26" s="284"/>
      <c r="VRR26" s="284"/>
      <c r="VRS26" s="284"/>
      <c r="VRT26" s="284"/>
      <c r="VRU26" s="284"/>
      <c r="VRV26" s="284"/>
      <c r="VRW26" s="284"/>
      <c r="VRX26" s="284"/>
      <c r="VRY26" s="284"/>
      <c r="VRZ26" s="284"/>
      <c r="VSA26" s="284"/>
      <c r="VSB26" s="284"/>
      <c r="VSC26" s="284"/>
      <c r="VSD26" s="284"/>
      <c r="VSE26" s="284"/>
      <c r="VSF26" s="284"/>
      <c r="VSG26" s="284"/>
      <c r="VSH26" s="284"/>
      <c r="VSI26" s="284"/>
      <c r="VSJ26" s="284"/>
      <c r="VSK26" s="284"/>
      <c r="VSL26" s="284"/>
      <c r="VSM26" s="284"/>
      <c r="VSN26" s="284"/>
      <c r="VSO26" s="284"/>
      <c r="VSP26" s="284"/>
      <c r="VSQ26" s="284"/>
      <c r="VSR26" s="284"/>
      <c r="VSS26" s="284"/>
      <c r="VST26" s="284"/>
      <c r="VSU26" s="284"/>
      <c r="VSV26" s="284"/>
      <c r="VSW26" s="284"/>
      <c r="VSX26" s="284"/>
      <c r="VSY26" s="284"/>
      <c r="VSZ26" s="284"/>
      <c r="VTA26" s="284"/>
      <c r="VTB26" s="284"/>
      <c r="VTC26" s="284"/>
      <c r="VTD26" s="284"/>
      <c r="VTE26" s="284"/>
      <c r="VTF26" s="284"/>
      <c r="VTG26" s="284"/>
      <c r="VTH26" s="284"/>
      <c r="VTI26" s="284"/>
      <c r="VTJ26" s="284"/>
      <c r="VTK26" s="284"/>
      <c r="VTL26" s="284"/>
      <c r="VTM26" s="284"/>
      <c r="VTN26" s="284"/>
      <c r="VTO26" s="284"/>
      <c r="VTP26" s="284"/>
      <c r="VTQ26" s="284"/>
      <c r="VTR26" s="284"/>
      <c r="VTS26" s="284"/>
      <c r="VTT26" s="284"/>
      <c r="VTU26" s="284"/>
      <c r="VTV26" s="284"/>
      <c r="VTW26" s="284"/>
      <c r="VTX26" s="284"/>
      <c r="VTY26" s="284"/>
      <c r="VTZ26" s="284"/>
      <c r="VUA26" s="284"/>
      <c r="VUB26" s="284"/>
      <c r="VUC26" s="284"/>
      <c r="VUD26" s="284"/>
      <c r="VUE26" s="284"/>
      <c r="VUF26" s="284"/>
      <c r="VUG26" s="284"/>
      <c r="VUH26" s="284"/>
      <c r="VUI26" s="284"/>
      <c r="VUJ26" s="284"/>
      <c r="VUK26" s="284"/>
      <c r="VUL26" s="284"/>
      <c r="VUM26" s="284"/>
      <c r="VUN26" s="284"/>
      <c r="VUO26" s="284"/>
      <c r="VUP26" s="284"/>
      <c r="VUQ26" s="284"/>
      <c r="VUR26" s="284"/>
      <c r="VUS26" s="284"/>
      <c r="VUT26" s="284"/>
      <c r="VUU26" s="284"/>
      <c r="VUV26" s="284"/>
      <c r="VUW26" s="284"/>
      <c r="VUX26" s="284"/>
      <c r="VUY26" s="284"/>
      <c r="VUZ26" s="284"/>
      <c r="VVA26" s="284"/>
      <c r="VVB26" s="284"/>
      <c r="VVC26" s="284"/>
      <c r="VVD26" s="284"/>
      <c r="VVE26" s="284"/>
      <c r="VVF26" s="284"/>
      <c r="VVG26" s="284"/>
      <c r="VVH26" s="284"/>
      <c r="VVI26" s="284"/>
      <c r="VVJ26" s="284"/>
      <c r="VVK26" s="284"/>
      <c r="VVL26" s="284"/>
      <c r="VVM26" s="284"/>
      <c r="VVN26" s="284"/>
      <c r="VVO26" s="284"/>
      <c r="VVP26" s="284"/>
      <c r="VVQ26" s="284"/>
      <c r="VVR26" s="284"/>
      <c r="VVS26" s="284"/>
      <c r="VVT26" s="284"/>
      <c r="VVU26" s="284"/>
      <c r="VVV26" s="284"/>
      <c r="VVW26" s="284"/>
      <c r="VVX26" s="284"/>
      <c r="VVY26" s="284"/>
      <c r="VVZ26" s="284"/>
      <c r="VWA26" s="284"/>
      <c r="VWB26" s="284"/>
      <c r="VWC26" s="284"/>
      <c r="VWD26" s="284"/>
      <c r="VWE26" s="284"/>
      <c r="VWF26" s="284"/>
      <c r="VWG26" s="284"/>
      <c r="VWH26" s="284"/>
      <c r="VWI26" s="284"/>
      <c r="VWJ26" s="284"/>
      <c r="VWK26" s="284"/>
      <c r="VWL26" s="284"/>
      <c r="VWM26" s="284"/>
      <c r="VWN26" s="284"/>
      <c r="VWO26" s="284"/>
      <c r="VWP26" s="284"/>
      <c r="VWQ26" s="284"/>
      <c r="VWR26" s="284"/>
      <c r="VWS26" s="284"/>
      <c r="VWT26" s="284"/>
      <c r="VWU26" s="284"/>
      <c r="VWV26" s="284"/>
      <c r="VWW26" s="284"/>
      <c r="VWX26" s="284"/>
      <c r="VWY26" s="284"/>
      <c r="VWZ26" s="284"/>
      <c r="VXA26" s="284"/>
      <c r="VXB26" s="284"/>
      <c r="VXC26" s="284"/>
      <c r="VXD26" s="284"/>
      <c r="VXE26" s="284"/>
      <c r="VXF26" s="284"/>
      <c r="VXG26" s="284"/>
      <c r="VXH26" s="284"/>
      <c r="VXI26" s="284"/>
      <c r="VXJ26" s="284"/>
      <c r="VXK26" s="284"/>
      <c r="VXL26" s="284"/>
      <c r="VXM26" s="284"/>
      <c r="VXN26" s="284"/>
      <c r="VXO26" s="284"/>
      <c r="VXP26" s="284"/>
      <c r="VXQ26" s="284"/>
      <c r="VXR26" s="284"/>
      <c r="VXS26" s="284"/>
      <c r="VXT26" s="284"/>
      <c r="VXU26" s="284"/>
      <c r="VXV26" s="284"/>
      <c r="VXW26" s="284"/>
      <c r="VXX26" s="284"/>
      <c r="VXY26" s="284"/>
      <c r="VXZ26" s="284"/>
      <c r="VYA26" s="284"/>
      <c r="VYB26" s="284"/>
      <c r="VYC26" s="284"/>
      <c r="VYD26" s="284"/>
      <c r="VYE26" s="284"/>
      <c r="VYF26" s="284"/>
      <c r="VYG26" s="284"/>
      <c r="VYH26" s="284"/>
      <c r="VYI26" s="284"/>
      <c r="VYJ26" s="284"/>
      <c r="VYK26" s="284"/>
      <c r="VYL26" s="284"/>
      <c r="VYM26" s="284"/>
      <c r="VYN26" s="284"/>
      <c r="VYO26" s="284"/>
      <c r="VYP26" s="284"/>
      <c r="VYQ26" s="284"/>
      <c r="VYR26" s="284"/>
      <c r="VYS26" s="284"/>
      <c r="VYT26" s="284"/>
      <c r="VYU26" s="284"/>
      <c r="VYV26" s="284"/>
      <c r="VYW26" s="284"/>
      <c r="VYX26" s="284"/>
      <c r="VYY26" s="284"/>
      <c r="VYZ26" s="284"/>
      <c r="VZA26" s="284"/>
      <c r="VZB26" s="284"/>
      <c r="VZC26" s="284"/>
      <c r="VZD26" s="284"/>
      <c r="VZE26" s="284"/>
      <c r="VZF26" s="284"/>
      <c r="VZG26" s="284"/>
      <c r="VZH26" s="284"/>
      <c r="VZI26" s="284"/>
      <c r="VZJ26" s="284"/>
      <c r="VZK26" s="284"/>
      <c r="VZL26" s="284"/>
      <c r="VZM26" s="284"/>
      <c r="VZN26" s="284"/>
      <c r="VZO26" s="284"/>
      <c r="VZP26" s="284"/>
      <c r="VZQ26" s="284"/>
      <c r="VZR26" s="284"/>
      <c r="VZS26" s="284"/>
      <c r="VZT26" s="284"/>
      <c r="VZU26" s="284"/>
      <c r="VZV26" s="284"/>
      <c r="VZW26" s="284"/>
      <c r="VZX26" s="284"/>
      <c r="VZY26" s="284"/>
      <c r="VZZ26" s="284"/>
      <c r="WAA26" s="284"/>
      <c r="WAB26" s="284"/>
      <c r="WAC26" s="284"/>
      <c r="WAD26" s="284"/>
      <c r="WAE26" s="284"/>
      <c r="WAF26" s="284"/>
      <c r="WAG26" s="284"/>
      <c r="WAH26" s="284"/>
      <c r="WAI26" s="284"/>
      <c r="WAJ26" s="284"/>
      <c r="WAK26" s="284"/>
      <c r="WAL26" s="284"/>
      <c r="WAM26" s="284"/>
      <c r="WAN26" s="284"/>
      <c r="WAO26" s="284"/>
      <c r="WAP26" s="284"/>
      <c r="WAQ26" s="284"/>
      <c r="WAR26" s="284"/>
      <c r="WAS26" s="284"/>
      <c r="WAT26" s="284"/>
      <c r="WAU26" s="284"/>
      <c r="WAV26" s="284"/>
      <c r="WAW26" s="284"/>
      <c r="WAX26" s="284"/>
      <c r="WAY26" s="284"/>
      <c r="WAZ26" s="284"/>
      <c r="WBA26" s="284"/>
      <c r="WBB26" s="284"/>
      <c r="WBC26" s="284"/>
      <c r="WBD26" s="284"/>
      <c r="WBE26" s="284"/>
      <c r="WBF26" s="284"/>
      <c r="WBG26" s="284"/>
      <c r="WBH26" s="284"/>
      <c r="WBI26" s="284"/>
      <c r="WBJ26" s="284"/>
      <c r="WBK26" s="284"/>
      <c r="WBL26" s="284"/>
      <c r="WBM26" s="284"/>
      <c r="WBN26" s="284"/>
      <c r="WBO26" s="284"/>
      <c r="WBP26" s="284"/>
      <c r="WBQ26" s="284"/>
      <c r="WBR26" s="284"/>
      <c r="WBS26" s="284"/>
      <c r="WBT26" s="284"/>
      <c r="WBU26" s="284"/>
      <c r="WBV26" s="284"/>
      <c r="WBW26" s="284"/>
      <c r="WBX26" s="284"/>
      <c r="WBY26" s="284"/>
      <c r="WBZ26" s="284"/>
      <c r="WCA26" s="284"/>
      <c r="WCB26" s="284"/>
      <c r="WCC26" s="284"/>
      <c r="WCD26" s="284"/>
      <c r="WCE26" s="284"/>
      <c r="WCF26" s="284"/>
      <c r="WCG26" s="284"/>
      <c r="WCH26" s="284"/>
      <c r="WCI26" s="284"/>
      <c r="WCJ26" s="284"/>
      <c r="WCK26" s="284"/>
      <c r="WCL26" s="284"/>
      <c r="WCM26" s="284"/>
      <c r="WCN26" s="284"/>
      <c r="WCO26" s="284"/>
      <c r="WCP26" s="284"/>
      <c r="WCQ26" s="284"/>
      <c r="WCR26" s="284"/>
      <c r="WCS26" s="284"/>
      <c r="WCT26" s="284"/>
      <c r="WCU26" s="284"/>
      <c r="WCV26" s="284"/>
      <c r="WCW26" s="284"/>
      <c r="WCX26" s="284"/>
      <c r="WCY26" s="284"/>
      <c r="WCZ26" s="284"/>
      <c r="WDA26" s="284"/>
      <c r="WDB26" s="284"/>
      <c r="WDC26" s="284"/>
      <c r="WDD26" s="284"/>
      <c r="WDE26" s="284"/>
      <c r="WDF26" s="284"/>
      <c r="WDG26" s="284"/>
      <c r="WDH26" s="284"/>
      <c r="WDI26" s="284"/>
      <c r="WDJ26" s="284"/>
      <c r="WDK26" s="284"/>
      <c r="WDL26" s="284"/>
      <c r="WDM26" s="284"/>
      <c r="WDN26" s="284"/>
      <c r="WDO26" s="284"/>
      <c r="WDP26" s="284"/>
      <c r="WDQ26" s="284"/>
      <c r="WDR26" s="284"/>
      <c r="WDS26" s="284"/>
      <c r="WDT26" s="284"/>
      <c r="WDU26" s="284"/>
      <c r="WDV26" s="284"/>
      <c r="WDW26" s="284"/>
      <c r="WDX26" s="284"/>
      <c r="WDY26" s="284"/>
      <c r="WDZ26" s="284"/>
      <c r="WEA26" s="284"/>
      <c r="WEB26" s="284"/>
      <c r="WEC26" s="284"/>
      <c r="WED26" s="284"/>
      <c r="WEE26" s="284"/>
      <c r="WEF26" s="284"/>
      <c r="WEG26" s="284"/>
      <c r="WEH26" s="284"/>
      <c r="WEI26" s="284"/>
      <c r="WEJ26" s="284"/>
      <c r="WEK26" s="284"/>
      <c r="WEL26" s="284"/>
      <c r="WEM26" s="284"/>
      <c r="WEN26" s="284"/>
      <c r="WEO26" s="284"/>
      <c r="WEP26" s="284"/>
      <c r="WEQ26" s="284"/>
      <c r="WER26" s="284"/>
      <c r="WES26" s="284"/>
      <c r="WET26" s="284"/>
      <c r="WEU26" s="284"/>
      <c r="WEV26" s="284"/>
      <c r="WEW26" s="284"/>
      <c r="WEX26" s="284"/>
      <c r="WEY26" s="284"/>
      <c r="WEZ26" s="284"/>
      <c r="WFA26" s="284"/>
      <c r="WFB26" s="284"/>
      <c r="WFC26" s="284"/>
      <c r="WFD26" s="284"/>
      <c r="WFE26" s="284"/>
      <c r="WFF26" s="284"/>
      <c r="WFG26" s="284"/>
      <c r="WFH26" s="284"/>
      <c r="WFI26" s="284"/>
      <c r="WFJ26" s="284"/>
      <c r="WFK26" s="284"/>
      <c r="WFL26" s="284"/>
      <c r="WFM26" s="284"/>
      <c r="WFN26" s="284"/>
      <c r="WFO26" s="284"/>
      <c r="WFP26" s="284"/>
      <c r="WFQ26" s="284"/>
      <c r="WFR26" s="284"/>
      <c r="WFS26" s="284"/>
      <c r="WFT26" s="284"/>
      <c r="WFU26" s="284"/>
      <c r="WFV26" s="284"/>
      <c r="WFW26" s="284"/>
      <c r="WFX26" s="284"/>
      <c r="WFY26" s="284"/>
      <c r="WFZ26" s="284"/>
      <c r="WGA26" s="284"/>
      <c r="WGB26" s="284"/>
      <c r="WGC26" s="284"/>
      <c r="WGD26" s="284"/>
      <c r="WGE26" s="284"/>
      <c r="WGF26" s="284"/>
      <c r="WGG26" s="284"/>
      <c r="WGH26" s="284"/>
      <c r="WGI26" s="284"/>
      <c r="WGJ26" s="284"/>
      <c r="WGK26" s="284"/>
      <c r="WGL26" s="284"/>
      <c r="WGM26" s="284"/>
      <c r="WGN26" s="284"/>
      <c r="WGO26" s="284"/>
      <c r="WGP26" s="284"/>
      <c r="WGQ26" s="284"/>
      <c r="WGR26" s="284"/>
      <c r="WGS26" s="284"/>
      <c r="WGT26" s="284"/>
      <c r="WGU26" s="284"/>
      <c r="WGV26" s="284"/>
      <c r="WGW26" s="284"/>
      <c r="WGX26" s="284"/>
      <c r="WGY26" s="284"/>
      <c r="WGZ26" s="284"/>
      <c r="WHA26" s="284"/>
      <c r="WHB26" s="284"/>
      <c r="WHC26" s="284"/>
      <c r="WHD26" s="284"/>
      <c r="WHE26" s="284"/>
      <c r="WHF26" s="284"/>
      <c r="WHG26" s="284"/>
      <c r="WHH26" s="284"/>
      <c r="WHI26" s="284"/>
      <c r="WHJ26" s="284"/>
      <c r="WHK26" s="284"/>
      <c r="WHL26" s="284"/>
      <c r="WHM26" s="284"/>
      <c r="WHN26" s="284"/>
      <c r="WHO26" s="284"/>
      <c r="WHP26" s="284"/>
      <c r="WHQ26" s="284"/>
      <c r="WHR26" s="284"/>
      <c r="WHS26" s="284"/>
      <c r="WHT26" s="284"/>
      <c r="WHU26" s="284"/>
      <c r="WHV26" s="284"/>
      <c r="WHW26" s="284"/>
      <c r="WHX26" s="284"/>
      <c r="WHY26" s="284"/>
      <c r="WHZ26" s="284"/>
      <c r="WIA26" s="284"/>
      <c r="WIB26" s="284"/>
      <c r="WIC26" s="284"/>
      <c r="WID26" s="284"/>
      <c r="WIE26" s="284"/>
      <c r="WIF26" s="284"/>
      <c r="WIG26" s="284"/>
      <c r="WIH26" s="284"/>
      <c r="WII26" s="284"/>
      <c r="WIJ26" s="284"/>
      <c r="WIK26" s="284"/>
      <c r="WIL26" s="284"/>
      <c r="WIM26" s="284"/>
      <c r="WIN26" s="284"/>
      <c r="WIO26" s="284"/>
      <c r="WIP26" s="284"/>
      <c r="WIQ26" s="284"/>
      <c r="WIR26" s="284"/>
      <c r="WIS26" s="284"/>
      <c r="WIT26" s="284"/>
      <c r="WIU26" s="284"/>
      <c r="WIV26" s="284"/>
      <c r="WIW26" s="284"/>
      <c r="WIX26" s="284"/>
      <c r="WIY26" s="284"/>
      <c r="WIZ26" s="284"/>
      <c r="WJA26" s="284"/>
      <c r="WJB26" s="284"/>
      <c r="WJC26" s="284"/>
      <c r="WJD26" s="284"/>
      <c r="WJE26" s="284"/>
      <c r="WJF26" s="284"/>
      <c r="WJG26" s="284"/>
      <c r="WJH26" s="284"/>
      <c r="WJI26" s="284"/>
      <c r="WJJ26" s="284"/>
      <c r="WJK26" s="284"/>
      <c r="WJL26" s="284"/>
      <c r="WJM26" s="284"/>
      <c r="WJN26" s="284"/>
      <c r="WJO26" s="284"/>
      <c r="WJP26" s="284"/>
      <c r="WJQ26" s="284"/>
      <c r="WJR26" s="284"/>
      <c r="WJS26" s="284"/>
      <c r="WJT26" s="284"/>
      <c r="WJU26" s="284"/>
      <c r="WJV26" s="284"/>
      <c r="WJW26" s="284"/>
      <c r="WJX26" s="284"/>
      <c r="WJY26" s="284"/>
      <c r="WJZ26" s="284"/>
      <c r="WKA26" s="284"/>
      <c r="WKB26" s="284"/>
      <c r="WKC26" s="284"/>
      <c r="WKD26" s="284"/>
      <c r="WKE26" s="284"/>
      <c r="WKF26" s="284"/>
      <c r="WKG26" s="284"/>
      <c r="WKH26" s="284"/>
      <c r="WKI26" s="284"/>
      <c r="WKJ26" s="284"/>
      <c r="WKK26" s="284"/>
      <c r="WKL26" s="284"/>
      <c r="WKM26" s="284"/>
      <c r="WKN26" s="284"/>
      <c r="WKO26" s="284"/>
      <c r="WKP26" s="284"/>
      <c r="WKQ26" s="284"/>
      <c r="WKR26" s="284"/>
      <c r="WKS26" s="284"/>
      <c r="WKT26" s="284"/>
      <c r="WKU26" s="284"/>
      <c r="WKV26" s="284"/>
      <c r="WKW26" s="284"/>
      <c r="WKX26" s="284"/>
      <c r="WKY26" s="284"/>
      <c r="WKZ26" s="284"/>
      <c r="WLA26" s="284"/>
      <c r="WLB26" s="284"/>
      <c r="WLC26" s="284"/>
      <c r="WLD26" s="284"/>
      <c r="WLE26" s="284"/>
      <c r="WLF26" s="284"/>
      <c r="WLG26" s="284"/>
      <c r="WLH26" s="284"/>
      <c r="WLI26" s="284"/>
      <c r="WLJ26" s="284"/>
      <c r="WLK26" s="284"/>
      <c r="WLL26" s="284"/>
      <c r="WLM26" s="284"/>
      <c r="WLN26" s="284"/>
      <c r="WLO26" s="284"/>
      <c r="WLP26" s="284"/>
      <c r="WLQ26" s="284"/>
      <c r="WLR26" s="284"/>
      <c r="WLS26" s="284"/>
      <c r="WLT26" s="284"/>
      <c r="WLU26" s="284"/>
      <c r="WLV26" s="284"/>
      <c r="WLW26" s="284"/>
      <c r="WLX26" s="284"/>
      <c r="WLY26" s="284"/>
      <c r="WLZ26" s="284"/>
      <c r="WMA26" s="284"/>
      <c r="WMB26" s="284"/>
      <c r="WMC26" s="284"/>
      <c r="WMD26" s="284"/>
      <c r="WME26" s="284"/>
      <c r="WMF26" s="284"/>
      <c r="WMG26" s="284"/>
      <c r="WMH26" s="284"/>
      <c r="WMI26" s="284"/>
      <c r="WMJ26" s="284"/>
      <c r="WMK26" s="284"/>
      <c r="WML26" s="284"/>
      <c r="WMM26" s="284"/>
      <c r="WMN26" s="284"/>
      <c r="WMO26" s="284"/>
      <c r="WMP26" s="284"/>
      <c r="WMQ26" s="284"/>
      <c r="WMR26" s="284"/>
      <c r="WMS26" s="284"/>
      <c r="WMT26" s="284"/>
      <c r="WMU26" s="284"/>
      <c r="WMV26" s="284"/>
      <c r="WMW26" s="284"/>
      <c r="WMX26" s="284"/>
      <c r="WMY26" s="284"/>
      <c r="WMZ26" s="284"/>
      <c r="WNA26" s="284"/>
      <c r="WNB26" s="284"/>
      <c r="WNC26" s="284"/>
      <c r="WND26" s="284"/>
      <c r="WNE26" s="284"/>
      <c r="WNF26" s="284"/>
      <c r="WNG26" s="284"/>
      <c r="WNH26" s="284"/>
      <c r="WNI26" s="284"/>
      <c r="WNJ26" s="284"/>
      <c r="WNK26" s="284"/>
      <c r="WNL26" s="284"/>
      <c r="WNM26" s="284"/>
      <c r="WNN26" s="284"/>
      <c r="WNO26" s="284"/>
      <c r="WNP26" s="284"/>
      <c r="WNQ26" s="284"/>
      <c r="WNR26" s="284"/>
      <c r="WNS26" s="284"/>
      <c r="WNT26" s="284"/>
      <c r="WNU26" s="284"/>
      <c r="WNV26" s="284"/>
      <c r="WNW26" s="284"/>
      <c r="WNX26" s="284"/>
      <c r="WNY26" s="284"/>
      <c r="WNZ26" s="284"/>
      <c r="WOA26" s="284"/>
      <c r="WOB26" s="284"/>
      <c r="WOC26" s="284"/>
      <c r="WOD26" s="284"/>
      <c r="WOE26" s="284"/>
      <c r="WOF26" s="284"/>
      <c r="WOG26" s="284"/>
      <c r="WOH26" s="284"/>
      <c r="WOI26" s="284"/>
      <c r="WOJ26" s="284"/>
      <c r="WOK26" s="284"/>
      <c r="WOL26" s="284"/>
      <c r="WOM26" s="284"/>
      <c r="WON26" s="284"/>
      <c r="WOO26" s="284"/>
      <c r="WOP26" s="284"/>
      <c r="WOQ26" s="284"/>
      <c r="WOR26" s="284"/>
      <c r="WOS26" s="284"/>
      <c r="WOT26" s="284"/>
      <c r="WOU26" s="284"/>
      <c r="WOV26" s="284"/>
      <c r="WOW26" s="284"/>
      <c r="WOX26" s="284"/>
      <c r="WOY26" s="284"/>
      <c r="WOZ26" s="284"/>
      <c r="WPA26" s="284"/>
      <c r="WPB26" s="284"/>
      <c r="WPC26" s="284"/>
      <c r="WPD26" s="284"/>
      <c r="WPE26" s="284"/>
      <c r="WPF26" s="284"/>
      <c r="WPG26" s="284"/>
      <c r="WPH26" s="284"/>
      <c r="WPI26" s="284"/>
      <c r="WPJ26" s="284"/>
      <c r="WPK26" s="284"/>
      <c r="WPL26" s="284"/>
      <c r="WPM26" s="284"/>
      <c r="WPN26" s="284"/>
      <c r="WPO26" s="284"/>
      <c r="WPP26" s="284"/>
      <c r="WPQ26" s="284"/>
      <c r="WPR26" s="284"/>
      <c r="WPS26" s="284"/>
      <c r="WPT26" s="284"/>
      <c r="WPU26" s="284"/>
      <c r="WPV26" s="284"/>
      <c r="WPW26" s="284"/>
      <c r="WPX26" s="284"/>
      <c r="WPY26" s="284"/>
      <c r="WPZ26" s="284"/>
      <c r="WQA26" s="284"/>
      <c r="WQB26" s="284"/>
      <c r="WQC26" s="284"/>
      <c r="WQD26" s="284"/>
      <c r="WQE26" s="284"/>
      <c r="WQF26" s="284"/>
      <c r="WQG26" s="284"/>
      <c r="WQH26" s="284"/>
      <c r="WQI26" s="284"/>
      <c r="WQJ26" s="284"/>
      <c r="WQK26" s="284"/>
      <c r="WQL26" s="284"/>
      <c r="WQM26" s="284"/>
      <c r="WQN26" s="284"/>
      <c r="WQO26" s="284"/>
      <c r="WQP26" s="284"/>
      <c r="WQQ26" s="284"/>
      <c r="WQR26" s="284"/>
      <c r="WQS26" s="284"/>
      <c r="WQT26" s="284"/>
      <c r="WQU26" s="284"/>
      <c r="WQV26" s="284"/>
      <c r="WQW26" s="284"/>
      <c r="WQX26" s="284"/>
      <c r="WQY26" s="284"/>
      <c r="WQZ26" s="284"/>
      <c r="WRA26" s="284"/>
      <c r="WRB26" s="284"/>
      <c r="WRC26" s="284"/>
      <c r="WRD26" s="284"/>
      <c r="WRE26" s="284"/>
      <c r="WRF26" s="284"/>
      <c r="WRG26" s="284"/>
      <c r="WRH26" s="284"/>
      <c r="WRI26" s="284"/>
      <c r="WRJ26" s="284"/>
      <c r="WRK26" s="284"/>
      <c r="WRL26" s="284"/>
      <c r="WRM26" s="284"/>
      <c r="WRN26" s="284"/>
      <c r="WRO26" s="284"/>
      <c r="WRP26" s="284"/>
      <c r="WRQ26" s="284"/>
      <c r="WRR26" s="284"/>
      <c r="WRS26" s="284"/>
      <c r="WRT26" s="284"/>
      <c r="WRU26" s="284"/>
      <c r="WRV26" s="284"/>
      <c r="WRW26" s="284"/>
      <c r="WRX26" s="284"/>
      <c r="WRY26" s="284"/>
      <c r="WRZ26" s="284"/>
      <c r="WSA26" s="284"/>
      <c r="WSB26" s="284"/>
      <c r="WSC26" s="284"/>
      <c r="WSD26" s="284"/>
      <c r="WSE26" s="284"/>
      <c r="WSF26" s="284"/>
      <c r="WSG26" s="284"/>
      <c r="WSH26" s="284"/>
      <c r="WSI26" s="284"/>
      <c r="WSJ26" s="284"/>
      <c r="WSK26" s="284"/>
      <c r="WSL26" s="284"/>
      <c r="WSM26" s="284"/>
      <c r="WSN26" s="284"/>
      <c r="WSO26" s="284"/>
      <c r="WSP26" s="284"/>
      <c r="WSQ26" s="284"/>
      <c r="WSR26" s="284"/>
      <c r="WSS26" s="284"/>
      <c r="WST26" s="284"/>
      <c r="WSU26" s="284"/>
      <c r="WSV26" s="284"/>
      <c r="WSW26" s="284"/>
      <c r="WSX26" s="284"/>
      <c r="WSY26" s="284"/>
      <c r="WSZ26" s="284"/>
      <c r="WTA26" s="284"/>
      <c r="WTB26" s="284"/>
      <c r="WTC26" s="284"/>
      <c r="WTD26" s="284"/>
      <c r="WTE26" s="284"/>
      <c r="WTF26" s="284"/>
      <c r="WTG26" s="284"/>
      <c r="WTH26" s="284"/>
      <c r="WTI26" s="284"/>
      <c r="WTJ26" s="284"/>
      <c r="WTK26" s="284"/>
      <c r="WTL26" s="284"/>
      <c r="WTM26" s="284"/>
      <c r="WTN26" s="284"/>
      <c r="WTO26" s="284"/>
      <c r="WTP26" s="284"/>
      <c r="WTQ26" s="284"/>
      <c r="WTR26" s="284"/>
      <c r="WTS26" s="284"/>
      <c r="WTT26" s="284"/>
      <c r="WTU26" s="284"/>
      <c r="WTV26" s="284"/>
      <c r="WTW26" s="284"/>
      <c r="WTX26" s="284"/>
      <c r="WTY26" s="284"/>
      <c r="WTZ26" s="284"/>
      <c r="WUA26" s="284"/>
      <c r="WUB26" s="284"/>
      <c r="WUC26" s="284"/>
      <c r="WUD26" s="284"/>
      <c r="WUE26" s="284"/>
      <c r="WUF26" s="284"/>
      <c r="WUG26" s="284"/>
      <c r="WUH26" s="284"/>
      <c r="WUI26" s="284"/>
      <c r="WUJ26" s="284"/>
      <c r="WUK26" s="284"/>
      <c r="WUL26" s="284"/>
      <c r="WUM26" s="284"/>
      <c r="WUN26" s="284"/>
      <c r="WUO26" s="284"/>
      <c r="WUP26" s="284"/>
      <c r="WUQ26" s="284"/>
      <c r="WUR26" s="284"/>
      <c r="WUS26" s="284"/>
      <c r="WUT26" s="284"/>
      <c r="WUU26" s="284"/>
      <c r="WUV26" s="284"/>
      <c r="WUW26" s="284"/>
      <c r="WUX26" s="284"/>
      <c r="WUY26" s="284"/>
      <c r="WUZ26" s="284"/>
      <c r="WVA26" s="284"/>
      <c r="WVB26" s="284"/>
      <c r="WVC26" s="284"/>
      <c r="WVD26" s="284"/>
      <c r="WVE26" s="284"/>
      <c r="WVF26" s="284"/>
      <c r="WVG26" s="284"/>
      <c r="WVH26" s="284"/>
      <c r="WVI26" s="284"/>
      <c r="WVJ26" s="284"/>
      <c r="WVK26" s="284"/>
      <c r="WVL26" s="284"/>
      <c r="WVM26" s="284"/>
      <c r="WVN26" s="284"/>
      <c r="WVO26" s="284"/>
      <c r="WVP26" s="284"/>
      <c r="WVQ26" s="284"/>
      <c r="WVR26" s="284"/>
      <c r="WVS26" s="284"/>
      <c r="WVT26" s="284"/>
      <c r="WVU26" s="284"/>
      <c r="WVV26" s="284"/>
      <c r="WVW26" s="284"/>
      <c r="WVX26" s="284"/>
      <c r="WVY26" s="284"/>
      <c r="WVZ26" s="284"/>
      <c r="WWA26" s="284"/>
      <c r="WWB26" s="284"/>
      <c r="WWC26" s="284"/>
      <c r="WWD26" s="284"/>
      <c r="WWE26" s="284"/>
      <c r="WWF26" s="284"/>
      <c r="WWG26" s="284"/>
      <c r="WWH26" s="284"/>
      <c r="WWI26" s="284"/>
      <c r="WWJ26" s="284"/>
      <c r="WWK26" s="284"/>
      <c r="WWL26" s="284"/>
      <c r="WWM26" s="284"/>
      <c r="WWN26" s="284"/>
      <c r="WWO26" s="284"/>
      <c r="WWP26" s="284"/>
      <c r="WWQ26" s="284"/>
      <c r="WWR26" s="284"/>
      <c r="WWS26" s="284"/>
      <c r="WWT26" s="284"/>
      <c r="WWU26" s="284"/>
      <c r="WWV26" s="284"/>
      <c r="WWW26" s="284"/>
      <c r="WWX26" s="284"/>
      <c r="WWY26" s="284"/>
      <c r="WWZ26" s="284"/>
      <c r="WXA26" s="284"/>
      <c r="WXB26" s="284"/>
      <c r="WXC26" s="284"/>
      <c r="WXD26" s="284"/>
      <c r="WXE26" s="284"/>
      <c r="WXF26" s="284"/>
      <c r="WXG26" s="284"/>
      <c r="WXH26" s="284"/>
      <c r="WXI26" s="284"/>
      <c r="WXJ26" s="284"/>
      <c r="WXK26" s="284"/>
      <c r="WXL26" s="284"/>
      <c r="WXM26" s="284"/>
      <c r="WXN26" s="284"/>
      <c r="WXO26" s="284"/>
      <c r="WXP26" s="284"/>
      <c r="WXQ26" s="284"/>
      <c r="WXR26" s="284"/>
      <c r="WXS26" s="284"/>
      <c r="WXT26" s="284"/>
      <c r="WXU26" s="284"/>
      <c r="WXV26" s="284"/>
      <c r="WXW26" s="284"/>
      <c r="WXX26" s="284"/>
      <c r="WXY26" s="284"/>
      <c r="WXZ26" s="284"/>
      <c r="WYA26" s="284"/>
      <c r="WYB26" s="284"/>
      <c r="WYC26" s="284"/>
      <c r="WYD26" s="284"/>
      <c r="WYE26" s="284"/>
      <c r="WYF26" s="284"/>
      <c r="WYG26" s="284"/>
      <c r="WYH26" s="284"/>
      <c r="WYI26" s="284"/>
      <c r="WYJ26" s="284"/>
      <c r="WYK26" s="284"/>
      <c r="WYL26" s="284"/>
      <c r="WYM26" s="284"/>
      <c r="WYN26" s="284"/>
      <c r="WYO26" s="284"/>
      <c r="WYP26" s="284"/>
      <c r="WYQ26" s="284"/>
      <c r="WYR26" s="284"/>
      <c r="WYS26" s="284"/>
      <c r="WYT26" s="284"/>
      <c r="WYU26" s="284"/>
      <c r="WYV26" s="284"/>
      <c r="WYW26" s="284"/>
      <c r="WYX26" s="284"/>
      <c r="WYY26" s="284"/>
      <c r="WYZ26" s="284"/>
      <c r="WZA26" s="284"/>
      <c r="WZB26" s="284"/>
      <c r="WZC26" s="284"/>
      <c r="WZD26" s="284"/>
      <c r="WZE26" s="284"/>
      <c r="WZF26" s="284"/>
      <c r="WZG26" s="284"/>
      <c r="WZH26" s="284"/>
      <c r="WZI26" s="284"/>
      <c r="WZJ26" s="284"/>
      <c r="WZK26" s="284"/>
      <c r="WZL26" s="284"/>
      <c r="WZM26" s="284"/>
      <c r="WZN26" s="284"/>
      <c r="WZO26" s="284"/>
      <c r="WZP26" s="284"/>
      <c r="WZQ26" s="284"/>
      <c r="WZR26" s="284"/>
      <c r="WZS26" s="284"/>
      <c r="WZT26" s="284"/>
      <c r="WZU26" s="284"/>
      <c r="WZV26" s="284"/>
      <c r="WZW26" s="284"/>
      <c r="WZX26" s="284"/>
      <c r="WZY26" s="284"/>
      <c r="WZZ26" s="284"/>
      <c r="XAA26" s="284"/>
      <c r="XAB26" s="284"/>
      <c r="XAC26" s="284"/>
      <c r="XAD26" s="284"/>
      <c r="XAE26" s="284"/>
      <c r="XAF26" s="284"/>
      <c r="XAG26" s="284"/>
      <c r="XAH26" s="284"/>
      <c r="XAI26" s="284"/>
      <c r="XAJ26" s="284"/>
      <c r="XAK26" s="284"/>
      <c r="XAL26" s="284"/>
      <c r="XAM26" s="284"/>
      <c r="XAN26" s="284"/>
      <c r="XAO26" s="284"/>
      <c r="XAP26" s="284"/>
      <c r="XAQ26" s="284"/>
      <c r="XAR26" s="284"/>
      <c r="XAS26" s="284"/>
      <c r="XAT26" s="284"/>
      <c r="XAU26" s="284"/>
      <c r="XAV26" s="284"/>
      <c r="XAW26" s="284"/>
      <c r="XAX26" s="284"/>
      <c r="XAY26" s="284"/>
      <c r="XAZ26" s="284"/>
      <c r="XBA26" s="284"/>
      <c r="XBB26" s="284"/>
      <c r="XBC26" s="284"/>
      <c r="XBD26" s="284"/>
      <c r="XBE26" s="284"/>
      <c r="XBF26" s="284"/>
      <c r="XBG26" s="284"/>
      <c r="XBH26" s="284"/>
      <c r="XBI26" s="284"/>
      <c r="XBJ26" s="284"/>
      <c r="XBK26" s="284"/>
      <c r="XBL26" s="284"/>
      <c r="XBM26" s="284"/>
      <c r="XBN26" s="284"/>
      <c r="XBO26" s="284"/>
      <c r="XBP26" s="284"/>
      <c r="XBQ26" s="284"/>
      <c r="XBR26" s="284"/>
      <c r="XBS26" s="284"/>
      <c r="XBT26" s="284"/>
      <c r="XBU26" s="284"/>
      <c r="XBV26" s="284"/>
      <c r="XBW26" s="284"/>
      <c r="XBX26" s="284"/>
      <c r="XBY26" s="284"/>
      <c r="XBZ26" s="284"/>
      <c r="XCA26" s="284"/>
      <c r="XCB26" s="284"/>
      <c r="XCC26" s="284"/>
      <c r="XCD26" s="284"/>
      <c r="XCE26" s="284"/>
      <c r="XCF26" s="284"/>
      <c r="XCG26" s="284"/>
      <c r="XCH26" s="284"/>
      <c r="XCI26" s="284"/>
      <c r="XCJ26" s="284"/>
      <c r="XCK26" s="284"/>
      <c r="XCL26" s="284"/>
      <c r="XCM26" s="284"/>
      <c r="XCN26" s="284"/>
      <c r="XCO26" s="284"/>
      <c r="XCP26" s="284"/>
      <c r="XCQ26" s="284"/>
      <c r="XCR26" s="284"/>
      <c r="XCS26" s="284"/>
      <c r="XCT26" s="284"/>
      <c r="XCU26" s="284"/>
      <c r="XCV26" s="284"/>
      <c r="XCW26" s="284"/>
      <c r="XCX26" s="284"/>
      <c r="XCY26" s="284"/>
      <c r="XCZ26" s="284"/>
      <c r="XDA26" s="284"/>
      <c r="XDB26" s="284"/>
      <c r="XDC26" s="284"/>
      <c r="XDD26" s="284"/>
      <c r="XDE26" s="284"/>
      <c r="XDF26" s="284"/>
      <c r="XDG26" s="284"/>
      <c r="XDH26" s="284"/>
      <c r="XDI26" s="284"/>
      <c r="XDJ26" s="284"/>
      <c r="XDK26" s="284"/>
      <c r="XDL26" s="284"/>
      <c r="XDM26" s="284"/>
      <c r="XDN26" s="284"/>
      <c r="XDO26" s="284"/>
      <c r="XDP26" s="284"/>
      <c r="XDQ26" s="284"/>
      <c r="XDR26" s="284"/>
      <c r="XDS26" s="284"/>
      <c r="XDT26" s="284"/>
      <c r="XDU26" s="284"/>
      <c r="XDV26" s="284"/>
      <c r="XDW26" s="284"/>
      <c r="XDX26" s="284"/>
      <c r="XDY26" s="284"/>
      <c r="XDZ26" s="284"/>
      <c r="XEA26" s="284"/>
      <c r="XEB26" s="284"/>
      <c r="XEC26" s="284"/>
      <c r="XED26" s="284"/>
      <c r="XEE26" s="284"/>
      <c r="XEF26" s="284"/>
      <c r="XEG26" s="284"/>
      <c r="XEH26" s="284"/>
      <c r="XEI26" s="284"/>
      <c r="XEJ26" s="284"/>
      <c r="XEK26" s="284"/>
      <c r="XEL26" s="284"/>
      <c r="XEM26" s="284"/>
      <c r="XEN26" s="284"/>
      <c r="XEO26" s="284"/>
      <c r="XEP26" s="284"/>
      <c r="XEQ26" s="284"/>
      <c r="XER26" s="284"/>
      <c r="XES26" s="284"/>
      <c r="XET26" s="284"/>
      <c r="XEU26" s="284"/>
      <c r="XEV26" s="284"/>
      <c r="XEW26" s="284"/>
      <c r="XEX26" s="284"/>
      <c r="XEY26" s="284"/>
      <c r="XEZ26" s="284"/>
      <c r="XFA26" s="284"/>
      <c r="XFB26" s="284"/>
      <c r="XFC26" s="284"/>
      <c r="XFD26" s="284"/>
    </row>
    <row r="27" spans="1:16384" s="168" customFormat="1" ht="13.2" x14ac:dyDescent="0.25">
      <c r="A27" s="55"/>
      <c r="B27" s="11"/>
      <c r="C27" s="11" t="s">
        <v>190</v>
      </c>
      <c r="D27" s="11"/>
      <c r="E27" s="157" t="s">
        <v>251</v>
      </c>
      <c r="F27" s="11">
        <v>8</v>
      </c>
      <c r="G27" s="11" t="s">
        <v>189</v>
      </c>
      <c r="H27" s="11" t="s">
        <v>189</v>
      </c>
      <c r="I27" s="11" t="s">
        <v>189</v>
      </c>
      <c r="J27" s="4"/>
      <c r="K27" s="11" t="s">
        <v>189</v>
      </c>
      <c r="L27" s="11" t="s">
        <v>189</v>
      </c>
      <c r="M27" s="11" t="s">
        <v>189</v>
      </c>
      <c r="N27" s="4"/>
      <c r="O27" s="11">
        <f t="shared" ref="O27:O31" si="2">F27</f>
        <v>8</v>
      </c>
      <c r="P27" s="174"/>
      <c r="Q27" s="174"/>
      <c r="R27" s="135"/>
      <c r="S27" s="75"/>
      <c r="T27" s="75"/>
      <c r="U27" s="75"/>
      <c r="V27" s="75"/>
    </row>
    <row r="28" spans="1:16384" s="168" customFormat="1" ht="13.2" x14ac:dyDescent="0.25">
      <c r="A28" s="55"/>
      <c r="B28" s="11"/>
      <c r="C28" s="11" t="s">
        <v>190</v>
      </c>
      <c r="D28" s="11"/>
      <c r="E28" s="157" t="s">
        <v>252</v>
      </c>
      <c r="F28" s="11">
        <v>10</v>
      </c>
      <c r="G28" s="11" t="s">
        <v>189</v>
      </c>
      <c r="H28" s="11" t="s">
        <v>189</v>
      </c>
      <c r="I28" s="11" t="s">
        <v>189</v>
      </c>
      <c r="J28" s="4"/>
      <c r="K28" s="11" t="s">
        <v>189</v>
      </c>
      <c r="L28" s="11" t="s">
        <v>189</v>
      </c>
      <c r="M28" s="11" t="s">
        <v>189</v>
      </c>
      <c r="N28" s="4"/>
      <c r="O28" s="11">
        <f t="shared" si="2"/>
        <v>10</v>
      </c>
      <c r="P28" s="174"/>
      <c r="Q28" s="174"/>
      <c r="R28" s="135"/>
      <c r="S28" s="75"/>
      <c r="T28" s="75"/>
      <c r="U28" s="75"/>
      <c r="V28" s="75"/>
    </row>
    <row r="29" spans="1:16384" s="168" customFormat="1" ht="13.2" x14ac:dyDescent="0.25">
      <c r="A29" s="55"/>
      <c r="B29" s="11"/>
      <c r="C29" s="11" t="s">
        <v>190</v>
      </c>
      <c r="D29" s="11"/>
      <c r="E29" s="157" t="s">
        <v>255</v>
      </c>
      <c r="F29" s="11">
        <v>18</v>
      </c>
      <c r="G29" s="11" t="s">
        <v>189</v>
      </c>
      <c r="H29" s="11" t="s">
        <v>189</v>
      </c>
      <c r="I29" s="11" t="s">
        <v>189</v>
      </c>
      <c r="J29" s="4"/>
      <c r="K29" s="11" t="s">
        <v>189</v>
      </c>
      <c r="L29" s="11" t="s">
        <v>189</v>
      </c>
      <c r="M29" s="11" t="s">
        <v>189</v>
      </c>
      <c r="N29" s="4"/>
      <c r="O29" s="11">
        <f t="shared" ref="O29:O30" si="3">F29</f>
        <v>18</v>
      </c>
      <c r="P29" s="174"/>
      <c r="Q29" s="174"/>
      <c r="R29" s="135"/>
      <c r="S29" s="75"/>
      <c r="T29" s="75"/>
      <c r="U29" s="75"/>
      <c r="V29" s="75"/>
    </row>
    <row r="30" spans="1:16384" s="168" customFormat="1" ht="13.2" x14ac:dyDescent="0.25">
      <c r="A30" s="55"/>
      <c r="B30" s="11"/>
      <c r="C30" s="11" t="s">
        <v>190</v>
      </c>
      <c r="D30" s="11"/>
      <c r="E30" s="157" t="s">
        <v>256</v>
      </c>
      <c r="F30" s="11">
        <v>911</v>
      </c>
      <c r="G30" s="11" t="s">
        <v>189</v>
      </c>
      <c r="H30" s="11" t="s">
        <v>189</v>
      </c>
      <c r="I30" s="11" t="s">
        <v>189</v>
      </c>
      <c r="J30" s="4"/>
      <c r="K30" s="11" t="s">
        <v>189</v>
      </c>
      <c r="L30" s="11" t="s">
        <v>189</v>
      </c>
      <c r="M30" s="11" t="s">
        <v>189</v>
      </c>
      <c r="N30" s="4"/>
      <c r="O30" s="11">
        <f t="shared" si="3"/>
        <v>911</v>
      </c>
      <c r="P30" s="174"/>
      <c r="Q30" s="174"/>
      <c r="R30" s="135"/>
      <c r="S30" s="75"/>
      <c r="T30" s="75"/>
      <c r="U30" s="75"/>
      <c r="V30" s="75"/>
    </row>
    <row r="31" spans="1:16384" s="168" customFormat="1" ht="13.2" x14ac:dyDescent="0.25">
      <c r="A31" s="55"/>
      <c r="B31" s="11"/>
      <c r="C31" s="11" t="s">
        <v>190</v>
      </c>
      <c r="D31" s="11"/>
      <c r="E31" s="157" t="s">
        <v>257</v>
      </c>
      <c r="F31" s="11">
        <v>5</v>
      </c>
      <c r="G31" s="11" t="s">
        <v>189</v>
      </c>
      <c r="H31" s="11" t="s">
        <v>189</v>
      </c>
      <c r="I31" s="11" t="s">
        <v>189</v>
      </c>
      <c r="J31" s="4"/>
      <c r="K31" s="11" t="s">
        <v>189</v>
      </c>
      <c r="L31" s="11" t="s">
        <v>189</v>
      </c>
      <c r="M31" s="11" t="s">
        <v>189</v>
      </c>
      <c r="N31" s="4"/>
      <c r="O31" s="11">
        <f t="shared" si="2"/>
        <v>5</v>
      </c>
      <c r="P31" s="174"/>
      <c r="Q31" s="174"/>
      <c r="R31" s="135"/>
      <c r="S31" s="75"/>
      <c r="T31" s="75"/>
      <c r="U31" s="75"/>
      <c r="V31" s="75"/>
    </row>
    <row r="32" spans="1:16384" customFormat="1" ht="15" thickBot="1" x14ac:dyDescent="0.35">
      <c r="A32" s="55"/>
      <c r="B32" s="92"/>
      <c r="C32" s="92"/>
      <c r="D32" s="92"/>
      <c r="E32" s="92"/>
      <c r="F32" s="92"/>
      <c r="G32" s="92"/>
      <c r="H32" s="92"/>
      <c r="I32" s="92"/>
      <c r="J32" s="4"/>
      <c r="K32" s="92"/>
      <c r="L32" s="92"/>
      <c r="M32" s="92"/>
      <c r="N32" s="4"/>
      <c r="O32" s="92"/>
      <c r="P32" s="180"/>
      <c r="Q32" s="180"/>
      <c r="R32" s="181"/>
      <c r="S32" s="285"/>
      <c r="T32" s="285"/>
      <c r="U32" s="285"/>
      <c r="V32" s="285"/>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c r="AMG32" s="284"/>
      <c r="AMH32" s="284"/>
      <c r="AMI32" s="284"/>
      <c r="AMJ32" s="284"/>
      <c r="AMK32" s="284"/>
      <c r="AML32" s="284"/>
      <c r="AMM32" s="284"/>
      <c r="AMN32" s="284"/>
      <c r="AMO32" s="284"/>
      <c r="AMP32" s="284"/>
      <c r="AMQ32" s="284"/>
      <c r="AMR32" s="284"/>
      <c r="AMS32" s="284"/>
      <c r="AMT32" s="284"/>
      <c r="AMU32" s="284"/>
      <c r="AMV32" s="284"/>
      <c r="AMW32" s="284"/>
      <c r="AMX32" s="284"/>
      <c r="AMY32" s="284"/>
      <c r="AMZ32" s="284"/>
      <c r="ANA32" s="284"/>
      <c r="ANB32" s="284"/>
      <c r="ANC32" s="284"/>
      <c r="AND32" s="284"/>
      <c r="ANE32" s="284"/>
      <c r="ANF32" s="284"/>
      <c r="ANG32" s="284"/>
      <c r="ANH32" s="284"/>
      <c r="ANI32" s="284"/>
      <c r="ANJ32" s="284"/>
      <c r="ANK32" s="284"/>
      <c r="ANL32" s="284"/>
      <c r="ANM32" s="284"/>
      <c r="ANN32" s="284"/>
      <c r="ANO32" s="284"/>
      <c r="ANP32" s="284"/>
      <c r="ANQ32" s="284"/>
      <c r="ANR32" s="284"/>
      <c r="ANS32" s="284"/>
      <c r="ANT32" s="284"/>
      <c r="ANU32" s="284"/>
      <c r="ANV32" s="284"/>
      <c r="ANW32" s="284"/>
      <c r="ANX32" s="284"/>
      <c r="ANY32" s="284"/>
      <c r="ANZ32" s="284"/>
      <c r="AOA32" s="284"/>
      <c r="AOB32" s="284"/>
      <c r="AOC32" s="284"/>
      <c r="AOD32" s="284"/>
      <c r="AOE32" s="284"/>
      <c r="AOF32" s="284"/>
      <c r="AOG32" s="284"/>
      <c r="AOH32" s="284"/>
      <c r="AOI32" s="284"/>
      <c r="AOJ32" s="284"/>
      <c r="AOK32" s="284"/>
      <c r="AOL32" s="284"/>
      <c r="AOM32" s="284"/>
      <c r="AON32" s="284"/>
      <c r="AOO32" s="284"/>
      <c r="AOP32" s="284"/>
      <c r="AOQ32" s="284"/>
      <c r="AOR32" s="284"/>
      <c r="AOS32" s="284"/>
      <c r="AOT32" s="284"/>
      <c r="AOU32" s="284"/>
      <c r="AOV32" s="284"/>
      <c r="AOW32" s="284"/>
      <c r="AOX32" s="284"/>
      <c r="AOY32" s="284"/>
      <c r="AOZ32" s="284"/>
      <c r="APA32" s="284"/>
      <c r="APB32" s="284"/>
      <c r="APC32" s="284"/>
      <c r="APD32" s="284"/>
      <c r="APE32" s="284"/>
      <c r="APF32" s="284"/>
      <c r="APG32" s="284"/>
      <c r="APH32" s="284"/>
      <c r="API32" s="284"/>
      <c r="APJ32" s="284"/>
      <c r="APK32" s="284"/>
      <c r="APL32" s="284"/>
      <c r="APM32" s="284"/>
      <c r="APN32" s="284"/>
      <c r="APO32" s="284"/>
      <c r="APP32" s="284"/>
      <c r="APQ32" s="284"/>
      <c r="APR32" s="284"/>
      <c r="APS32" s="284"/>
      <c r="APT32" s="284"/>
      <c r="APU32" s="284"/>
      <c r="APV32" s="284"/>
      <c r="APW32" s="284"/>
      <c r="APX32" s="284"/>
      <c r="APY32" s="284"/>
      <c r="APZ32" s="284"/>
      <c r="AQA32" s="284"/>
      <c r="AQB32" s="284"/>
      <c r="AQC32" s="284"/>
      <c r="AQD32" s="284"/>
      <c r="AQE32" s="284"/>
      <c r="AQF32" s="284"/>
      <c r="AQG32" s="284"/>
      <c r="AQH32" s="284"/>
      <c r="AQI32" s="284"/>
      <c r="AQJ32" s="284"/>
      <c r="AQK32" s="284"/>
      <c r="AQL32" s="284"/>
      <c r="AQM32" s="284"/>
      <c r="AQN32" s="284"/>
      <c r="AQO32" s="284"/>
      <c r="AQP32" s="284"/>
      <c r="AQQ32" s="284"/>
      <c r="AQR32" s="284"/>
      <c r="AQS32" s="284"/>
      <c r="AQT32" s="284"/>
      <c r="AQU32" s="284"/>
      <c r="AQV32" s="284"/>
      <c r="AQW32" s="284"/>
      <c r="AQX32" s="284"/>
      <c r="AQY32" s="284"/>
      <c r="AQZ32" s="284"/>
      <c r="ARA32" s="284"/>
      <c r="ARB32" s="284"/>
      <c r="ARC32" s="284"/>
      <c r="ARD32" s="284"/>
      <c r="ARE32" s="284"/>
      <c r="ARF32" s="284"/>
      <c r="ARG32" s="284"/>
      <c r="ARH32" s="284"/>
      <c r="ARI32" s="284"/>
      <c r="ARJ32" s="284"/>
      <c r="ARK32" s="284"/>
      <c r="ARL32" s="284"/>
      <c r="ARM32" s="284"/>
      <c r="ARN32" s="284"/>
      <c r="ARO32" s="284"/>
      <c r="ARP32" s="284"/>
      <c r="ARQ32" s="284"/>
      <c r="ARR32" s="284"/>
      <c r="ARS32" s="284"/>
      <c r="ART32" s="284"/>
      <c r="ARU32" s="284"/>
      <c r="ARV32" s="284"/>
      <c r="ARW32" s="284"/>
      <c r="ARX32" s="284"/>
      <c r="ARY32" s="284"/>
      <c r="ARZ32" s="284"/>
      <c r="ASA32" s="284"/>
      <c r="ASB32" s="284"/>
      <c r="ASC32" s="284"/>
      <c r="ASD32" s="284"/>
      <c r="ASE32" s="284"/>
      <c r="ASF32" s="284"/>
      <c r="ASG32" s="284"/>
      <c r="ASH32" s="284"/>
      <c r="ASI32" s="284"/>
      <c r="ASJ32" s="284"/>
      <c r="ASK32" s="284"/>
      <c r="ASL32" s="284"/>
      <c r="ASM32" s="284"/>
      <c r="ASN32" s="284"/>
      <c r="ASO32" s="284"/>
      <c r="ASP32" s="284"/>
      <c r="ASQ32" s="284"/>
      <c r="ASR32" s="284"/>
      <c r="ASS32" s="284"/>
      <c r="AST32" s="284"/>
      <c r="ASU32" s="284"/>
      <c r="ASV32" s="284"/>
      <c r="ASW32" s="284"/>
      <c r="ASX32" s="284"/>
      <c r="ASY32" s="284"/>
      <c r="ASZ32" s="284"/>
      <c r="ATA32" s="284"/>
      <c r="ATB32" s="284"/>
      <c r="ATC32" s="284"/>
      <c r="ATD32" s="284"/>
      <c r="ATE32" s="284"/>
      <c r="ATF32" s="284"/>
      <c r="ATG32" s="284"/>
      <c r="ATH32" s="284"/>
      <c r="ATI32" s="284"/>
      <c r="ATJ32" s="284"/>
      <c r="ATK32" s="284"/>
      <c r="ATL32" s="284"/>
      <c r="ATM32" s="284"/>
      <c r="ATN32" s="284"/>
      <c r="ATO32" s="284"/>
      <c r="ATP32" s="284"/>
      <c r="ATQ32" s="284"/>
      <c r="ATR32" s="284"/>
      <c r="ATS32" s="284"/>
      <c r="ATT32" s="284"/>
      <c r="ATU32" s="284"/>
      <c r="ATV32" s="284"/>
      <c r="ATW32" s="284"/>
      <c r="ATX32" s="284"/>
      <c r="ATY32" s="284"/>
      <c r="ATZ32" s="284"/>
      <c r="AUA32" s="284"/>
      <c r="AUB32" s="284"/>
      <c r="AUC32" s="284"/>
      <c r="AUD32" s="284"/>
      <c r="AUE32" s="284"/>
      <c r="AUF32" s="284"/>
      <c r="AUG32" s="284"/>
      <c r="AUH32" s="284"/>
      <c r="AUI32" s="284"/>
      <c r="AUJ32" s="284"/>
      <c r="AUK32" s="284"/>
      <c r="AUL32" s="284"/>
      <c r="AUM32" s="284"/>
      <c r="AUN32" s="284"/>
      <c r="AUO32" s="284"/>
      <c r="AUP32" s="284"/>
      <c r="AUQ32" s="284"/>
      <c r="AUR32" s="284"/>
      <c r="AUS32" s="284"/>
      <c r="AUT32" s="284"/>
      <c r="AUU32" s="284"/>
      <c r="AUV32" s="284"/>
      <c r="AUW32" s="284"/>
      <c r="AUX32" s="284"/>
      <c r="AUY32" s="284"/>
      <c r="AUZ32" s="284"/>
      <c r="AVA32" s="284"/>
      <c r="AVB32" s="284"/>
      <c r="AVC32" s="284"/>
      <c r="AVD32" s="284"/>
      <c r="AVE32" s="284"/>
      <c r="AVF32" s="284"/>
      <c r="AVG32" s="284"/>
      <c r="AVH32" s="284"/>
      <c r="AVI32" s="284"/>
      <c r="AVJ32" s="284"/>
      <c r="AVK32" s="284"/>
      <c r="AVL32" s="284"/>
      <c r="AVM32" s="284"/>
      <c r="AVN32" s="284"/>
      <c r="AVO32" s="284"/>
      <c r="AVP32" s="284"/>
      <c r="AVQ32" s="284"/>
      <c r="AVR32" s="284"/>
      <c r="AVS32" s="284"/>
      <c r="AVT32" s="284"/>
      <c r="AVU32" s="284"/>
      <c r="AVV32" s="284"/>
      <c r="AVW32" s="284"/>
      <c r="AVX32" s="284"/>
      <c r="AVY32" s="284"/>
      <c r="AVZ32" s="284"/>
      <c r="AWA32" s="284"/>
      <c r="AWB32" s="284"/>
      <c r="AWC32" s="284"/>
      <c r="AWD32" s="284"/>
      <c r="AWE32" s="284"/>
      <c r="AWF32" s="284"/>
      <c r="AWG32" s="284"/>
      <c r="AWH32" s="284"/>
      <c r="AWI32" s="284"/>
      <c r="AWJ32" s="284"/>
      <c r="AWK32" s="284"/>
      <c r="AWL32" s="284"/>
      <c r="AWM32" s="284"/>
      <c r="AWN32" s="284"/>
      <c r="AWO32" s="284"/>
      <c r="AWP32" s="284"/>
      <c r="AWQ32" s="284"/>
      <c r="AWR32" s="284"/>
      <c r="AWS32" s="284"/>
      <c r="AWT32" s="284"/>
      <c r="AWU32" s="284"/>
      <c r="AWV32" s="284"/>
      <c r="AWW32" s="284"/>
      <c r="AWX32" s="284"/>
      <c r="AWY32" s="284"/>
      <c r="AWZ32" s="284"/>
      <c r="AXA32" s="284"/>
      <c r="AXB32" s="284"/>
      <c r="AXC32" s="284"/>
      <c r="AXD32" s="284"/>
      <c r="AXE32" s="284"/>
      <c r="AXF32" s="284"/>
      <c r="AXG32" s="284"/>
      <c r="AXH32" s="284"/>
      <c r="AXI32" s="284"/>
      <c r="AXJ32" s="284"/>
      <c r="AXK32" s="284"/>
      <c r="AXL32" s="284"/>
      <c r="AXM32" s="284"/>
      <c r="AXN32" s="284"/>
      <c r="AXO32" s="284"/>
      <c r="AXP32" s="284"/>
      <c r="AXQ32" s="284"/>
      <c r="AXR32" s="284"/>
      <c r="AXS32" s="284"/>
      <c r="AXT32" s="284"/>
      <c r="AXU32" s="284"/>
      <c r="AXV32" s="284"/>
      <c r="AXW32" s="284"/>
      <c r="AXX32" s="284"/>
      <c r="AXY32" s="284"/>
      <c r="AXZ32" s="284"/>
      <c r="AYA32" s="284"/>
      <c r="AYB32" s="284"/>
      <c r="AYC32" s="284"/>
      <c r="AYD32" s="284"/>
      <c r="AYE32" s="284"/>
      <c r="AYF32" s="284"/>
      <c r="AYG32" s="284"/>
      <c r="AYH32" s="284"/>
      <c r="AYI32" s="284"/>
      <c r="AYJ32" s="284"/>
      <c r="AYK32" s="284"/>
      <c r="AYL32" s="284"/>
      <c r="AYM32" s="284"/>
      <c r="AYN32" s="284"/>
      <c r="AYO32" s="284"/>
      <c r="AYP32" s="284"/>
      <c r="AYQ32" s="284"/>
      <c r="AYR32" s="284"/>
      <c r="AYS32" s="284"/>
      <c r="AYT32" s="284"/>
      <c r="AYU32" s="284"/>
      <c r="AYV32" s="284"/>
      <c r="AYW32" s="284"/>
      <c r="AYX32" s="284"/>
      <c r="AYY32" s="284"/>
      <c r="AYZ32" s="284"/>
      <c r="AZA32" s="284"/>
      <c r="AZB32" s="284"/>
      <c r="AZC32" s="284"/>
      <c r="AZD32" s="284"/>
      <c r="AZE32" s="284"/>
      <c r="AZF32" s="284"/>
      <c r="AZG32" s="284"/>
      <c r="AZH32" s="284"/>
      <c r="AZI32" s="284"/>
      <c r="AZJ32" s="284"/>
      <c r="AZK32" s="284"/>
      <c r="AZL32" s="284"/>
      <c r="AZM32" s="284"/>
      <c r="AZN32" s="284"/>
      <c r="AZO32" s="284"/>
      <c r="AZP32" s="284"/>
      <c r="AZQ32" s="284"/>
      <c r="AZR32" s="284"/>
      <c r="AZS32" s="284"/>
      <c r="AZT32" s="284"/>
      <c r="AZU32" s="284"/>
      <c r="AZV32" s="284"/>
      <c r="AZW32" s="284"/>
      <c r="AZX32" s="284"/>
      <c r="AZY32" s="284"/>
      <c r="AZZ32" s="284"/>
      <c r="BAA32" s="284"/>
      <c r="BAB32" s="284"/>
      <c r="BAC32" s="284"/>
      <c r="BAD32" s="284"/>
      <c r="BAE32" s="284"/>
      <c r="BAF32" s="284"/>
      <c r="BAG32" s="284"/>
      <c r="BAH32" s="284"/>
      <c r="BAI32" s="284"/>
      <c r="BAJ32" s="284"/>
      <c r="BAK32" s="284"/>
      <c r="BAL32" s="284"/>
      <c r="BAM32" s="284"/>
      <c r="BAN32" s="284"/>
      <c r="BAO32" s="284"/>
      <c r="BAP32" s="284"/>
      <c r="BAQ32" s="284"/>
      <c r="BAR32" s="284"/>
      <c r="BAS32" s="284"/>
      <c r="BAT32" s="284"/>
      <c r="BAU32" s="284"/>
      <c r="BAV32" s="284"/>
      <c r="BAW32" s="284"/>
      <c r="BAX32" s="284"/>
      <c r="BAY32" s="284"/>
      <c r="BAZ32" s="284"/>
      <c r="BBA32" s="284"/>
      <c r="BBB32" s="284"/>
      <c r="BBC32" s="284"/>
      <c r="BBD32" s="284"/>
      <c r="BBE32" s="284"/>
      <c r="BBF32" s="284"/>
      <c r="BBG32" s="284"/>
      <c r="BBH32" s="284"/>
      <c r="BBI32" s="284"/>
      <c r="BBJ32" s="284"/>
      <c r="BBK32" s="284"/>
      <c r="BBL32" s="284"/>
      <c r="BBM32" s="284"/>
      <c r="BBN32" s="284"/>
      <c r="BBO32" s="284"/>
      <c r="BBP32" s="284"/>
      <c r="BBQ32" s="284"/>
      <c r="BBR32" s="284"/>
      <c r="BBS32" s="284"/>
      <c r="BBT32" s="284"/>
      <c r="BBU32" s="284"/>
      <c r="BBV32" s="284"/>
      <c r="BBW32" s="284"/>
      <c r="BBX32" s="284"/>
      <c r="BBY32" s="284"/>
      <c r="BBZ32" s="284"/>
      <c r="BCA32" s="284"/>
      <c r="BCB32" s="284"/>
      <c r="BCC32" s="284"/>
      <c r="BCD32" s="284"/>
      <c r="BCE32" s="284"/>
      <c r="BCF32" s="284"/>
      <c r="BCG32" s="284"/>
      <c r="BCH32" s="284"/>
      <c r="BCI32" s="284"/>
      <c r="BCJ32" s="284"/>
      <c r="BCK32" s="284"/>
      <c r="BCL32" s="284"/>
      <c r="BCM32" s="284"/>
      <c r="BCN32" s="284"/>
      <c r="BCO32" s="284"/>
      <c r="BCP32" s="284"/>
      <c r="BCQ32" s="284"/>
      <c r="BCR32" s="284"/>
      <c r="BCS32" s="284"/>
      <c r="BCT32" s="284"/>
      <c r="BCU32" s="284"/>
      <c r="BCV32" s="284"/>
      <c r="BCW32" s="284"/>
      <c r="BCX32" s="284"/>
      <c r="BCY32" s="284"/>
      <c r="BCZ32" s="284"/>
      <c r="BDA32" s="284"/>
      <c r="BDB32" s="284"/>
      <c r="BDC32" s="284"/>
      <c r="BDD32" s="284"/>
      <c r="BDE32" s="284"/>
      <c r="BDF32" s="284"/>
      <c r="BDG32" s="284"/>
      <c r="BDH32" s="284"/>
      <c r="BDI32" s="284"/>
      <c r="BDJ32" s="284"/>
      <c r="BDK32" s="284"/>
      <c r="BDL32" s="284"/>
      <c r="BDM32" s="284"/>
      <c r="BDN32" s="284"/>
      <c r="BDO32" s="284"/>
      <c r="BDP32" s="284"/>
      <c r="BDQ32" s="284"/>
      <c r="BDR32" s="284"/>
      <c r="BDS32" s="284"/>
      <c r="BDT32" s="284"/>
      <c r="BDU32" s="284"/>
      <c r="BDV32" s="284"/>
      <c r="BDW32" s="284"/>
      <c r="BDX32" s="284"/>
      <c r="BDY32" s="284"/>
      <c r="BDZ32" s="284"/>
      <c r="BEA32" s="284"/>
      <c r="BEB32" s="284"/>
      <c r="BEC32" s="284"/>
      <c r="BED32" s="284"/>
      <c r="BEE32" s="284"/>
      <c r="BEF32" s="284"/>
      <c r="BEG32" s="284"/>
      <c r="BEH32" s="284"/>
      <c r="BEI32" s="284"/>
      <c r="BEJ32" s="284"/>
      <c r="BEK32" s="284"/>
      <c r="BEL32" s="284"/>
      <c r="BEM32" s="284"/>
      <c r="BEN32" s="284"/>
      <c r="BEO32" s="284"/>
      <c r="BEP32" s="284"/>
      <c r="BEQ32" s="284"/>
      <c r="BER32" s="284"/>
      <c r="BES32" s="284"/>
      <c r="BET32" s="284"/>
      <c r="BEU32" s="284"/>
      <c r="BEV32" s="284"/>
      <c r="BEW32" s="284"/>
      <c r="BEX32" s="284"/>
      <c r="BEY32" s="284"/>
      <c r="BEZ32" s="284"/>
      <c r="BFA32" s="284"/>
      <c r="BFB32" s="284"/>
      <c r="BFC32" s="284"/>
      <c r="BFD32" s="284"/>
      <c r="BFE32" s="284"/>
      <c r="BFF32" s="284"/>
      <c r="BFG32" s="284"/>
      <c r="BFH32" s="284"/>
      <c r="BFI32" s="284"/>
      <c r="BFJ32" s="284"/>
      <c r="BFK32" s="284"/>
      <c r="BFL32" s="284"/>
      <c r="BFM32" s="284"/>
      <c r="BFN32" s="284"/>
      <c r="BFO32" s="284"/>
      <c r="BFP32" s="284"/>
      <c r="BFQ32" s="284"/>
      <c r="BFR32" s="284"/>
      <c r="BFS32" s="284"/>
      <c r="BFT32" s="284"/>
      <c r="BFU32" s="284"/>
      <c r="BFV32" s="284"/>
      <c r="BFW32" s="284"/>
      <c r="BFX32" s="284"/>
      <c r="BFY32" s="284"/>
      <c r="BFZ32" s="284"/>
      <c r="BGA32" s="284"/>
      <c r="BGB32" s="284"/>
      <c r="BGC32" s="284"/>
      <c r="BGD32" s="284"/>
      <c r="BGE32" s="284"/>
      <c r="BGF32" s="284"/>
      <c r="BGG32" s="284"/>
      <c r="BGH32" s="284"/>
      <c r="BGI32" s="284"/>
      <c r="BGJ32" s="284"/>
      <c r="BGK32" s="284"/>
      <c r="BGL32" s="284"/>
      <c r="BGM32" s="284"/>
      <c r="BGN32" s="284"/>
      <c r="BGO32" s="284"/>
      <c r="BGP32" s="284"/>
      <c r="BGQ32" s="284"/>
      <c r="BGR32" s="284"/>
      <c r="BGS32" s="284"/>
      <c r="BGT32" s="284"/>
      <c r="BGU32" s="284"/>
      <c r="BGV32" s="284"/>
      <c r="BGW32" s="284"/>
      <c r="BGX32" s="284"/>
      <c r="BGY32" s="284"/>
      <c r="BGZ32" s="284"/>
      <c r="BHA32" s="284"/>
      <c r="BHB32" s="284"/>
      <c r="BHC32" s="284"/>
      <c r="BHD32" s="284"/>
      <c r="BHE32" s="284"/>
      <c r="BHF32" s="284"/>
      <c r="BHG32" s="284"/>
      <c r="BHH32" s="284"/>
      <c r="BHI32" s="284"/>
      <c r="BHJ32" s="284"/>
      <c r="BHK32" s="284"/>
      <c r="BHL32" s="284"/>
      <c r="BHM32" s="284"/>
      <c r="BHN32" s="284"/>
      <c r="BHO32" s="284"/>
      <c r="BHP32" s="284"/>
      <c r="BHQ32" s="284"/>
      <c r="BHR32" s="284"/>
      <c r="BHS32" s="284"/>
      <c r="BHT32" s="284"/>
      <c r="BHU32" s="284"/>
      <c r="BHV32" s="284"/>
      <c r="BHW32" s="284"/>
      <c r="BHX32" s="284"/>
      <c r="BHY32" s="284"/>
      <c r="BHZ32" s="284"/>
      <c r="BIA32" s="284"/>
      <c r="BIB32" s="284"/>
      <c r="BIC32" s="284"/>
      <c r="BID32" s="284"/>
      <c r="BIE32" s="284"/>
      <c r="BIF32" s="284"/>
      <c r="BIG32" s="284"/>
      <c r="BIH32" s="284"/>
      <c r="BII32" s="284"/>
      <c r="BIJ32" s="284"/>
      <c r="BIK32" s="284"/>
      <c r="BIL32" s="284"/>
      <c r="BIM32" s="284"/>
      <c r="BIN32" s="284"/>
      <c r="BIO32" s="284"/>
      <c r="BIP32" s="284"/>
      <c r="BIQ32" s="284"/>
      <c r="BIR32" s="284"/>
      <c r="BIS32" s="284"/>
      <c r="BIT32" s="284"/>
      <c r="BIU32" s="284"/>
      <c r="BIV32" s="284"/>
      <c r="BIW32" s="284"/>
      <c r="BIX32" s="284"/>
      <c r="BIY32" s="284"/>
      <c r="BIZ32" s="284"/>
      <c r="BJA32" s="284"/>
      <c r="BJB32" s="284"/>
      <c r="BJC32" s="284"/>
      <c r="BJD32" s="284"/>
      <c r="BJE32" s="284"/>
      <c r="BJF32" s="284"/>
      <c r="BJG32" s="284"/>
      <c r="BJH32" s="284"/>
      <c r="BJI32" s="284"/>
      <c r="BJJ32" s="284"/>
      <c r="BJK32" s="284"/>
      <c r="BJL32" s="284"/>
      <c r="BJM32" s="284"/>
      <c r="BJN32" s="284"/>
      <c r="BJO32" s="284"/>
      <c r="BJP32" s="284"/>
      <c r="BJQ32" s="284"/>
      <c r="BJR32" s="284"/>
      <c r="BJS32" s="284"/>
      <c r="BJT32" s="284"/>
      <c r="BJU32" s="284"/>
      <c r="BJV32" s="284"/>
      <c r="BJW32" s="284"/>
      <c r="BJX32" s="284"/>
      <c r="BJY32" s="284"/>
      <c r="BJZ32" s="284"/>
      <c r="BKA32" s="284"/>
      <c r="BKB32" s="284"/>
      <c r="BKC32" s="284"/>
      <c r="BKD32" s="284"/>
      <c r="BKE32" s="284"/>
      <c r="BKF32" s="284"/>
      <c r="BKG32" s="284"/>
      <c r="BKH32" s="284"/>
      <c r="BKI32" s="284"/>
      <c r="BKJ32" s="284"/>
      <c r="BKK32" s="284"/>
      <c r="BKL32" s="284"/>
      <c r="BKM32" s="284"/>
      <c r="BKN32" s="284"/>
      <c r="BKO32" s="284"/>
      <c r="BKP32" s="284"/>
      <c r="BKQ32" s="284"/>
      <c r="BKR32" s="284"/>
      <c r="BKS32" s="284"/>
      <c r="BKT32" s="284"/>
      <c r="BKU32" s="284"/>
      <c r="BKV32" s="284"/>
      <c r="BKW32" s="284"/>
      <c r="BKX32" s="284"/>
      <c r="BKY32" s="284"/>
      <c r="BKZ32" s="284"/>
      <c r="BLA32" s="284"/>
      <c r="BLB32" s="284"/>
      <c r="BLC32" s="284"/>
      <c r="BLD32" s="284"/>
      <c r="BLE32" s="284"/>
      <c r="BLF32" s="284"/>
      <c r="BLG32" s="284"/>
      <c r="BLH32" s="284"/>
      <c r="BLI32" s="284"/>
      <c r="BLJ32" s="284"/>
      <c r="BLK32" s="284"/>
      <c r="BLL32" s="284"/>
      <c r="BLM32" s="284"/>
      <c r="BLN32" s="284"/>
      <c r="BLO32" s="284"/>
      <c r="BLP32" s="284"/>
      <c r="BLQ32" s="284"/>
      <c r="BLR32" s="284"/>
      <c r="BLS32" s="284"/>
      <c r="BLT32" s="284"/>
      <c r="BLU32" s="284"/>
      <c r="BLV32" s="284"/>
      <c r="BLW32" s="284"/>
      <c r="BLX32" s="284"/>
      <c r="BLY32" s="284"/>
      <c r="BLZ32" s="284"/>
      <c r="BMA32" s="284"/>
      <c r="BMB32" s="284"/>
      <c r="BMC32" s="284"/>
      <c r="BMD32" s="284"/>
      <c r="BME32" s="284"/>
      <c r="BMF32" s="284"/>
      <c r="BMG32" s="284"/>
      <c r="BMH32" s="284"/>
      <c r="BMI32" s="284"/>
      <c r="BMJ32" s="284"/>
      <c r="BMK32" s="284"/>
      <c r="BML32" s="284"/>
      <c r="BMM32" s="284"/>
      <c r="BMN32" s="284"/>
      <c r="BMO32" s="284"/>
      <c r="BMP32" s="284"/>
      <c r="BMQ32" s="284"/>
      <c r="BMR32" s="284"/>
      <c r="BMS32" s="284"/>
      <c r="BMT32" s="284"/>
      <c r="BMU32" s="284"/>
      <c r="BMV32" s="284"/>
      <c r="BMW32" s="284"/>
      <c r="BMX32" s="284"/>
      <c r="BMY32" s="284"/>
      <c r="BMZ32" s="284"/>
      <c r="BNA32" s="284"/>
      <c r="BNB32" s="284"/>
      <c r="BNC32" s="284"/>
      <c r="BND32" s="284"/>
      <c r="BNE32" s="284"/>
      <c r="BNF32" s="284"/>
      <c r="BNG32" s="284"/>
      <c r="BNH32" s="284"/>
      <c r="BNI32" s="284"/>
      <c r="BNJ32" s="284"/>
      <c r="BNK32" s="284"/>
      <c r="BNL32" s="284"/>
      <c r="BNM32" s="284"/>
      <c r="BNN32" s="284"/>
      <c r="BNO32" s="284"/>
      <c r="BNP32" s="284"/>
      <c r="BNQ32" s="284"/>
      <c r="BNR32" s="284"/>
      <c r="BNS32" s="284"/>
      <c r="BNT32" s="284"/>
      <c r="BNU32" s="284"/>
      <c r="BNV32" s="284"/>
      <c r="BNW32" s="284"/>
      <c r="BNX32" s="284"/>
      <c r="BNY32" s="284"/>
      <c r="BNZ32" s="284"/>
      <c r="BOA32" s="284"/>
      <c r="BOB32" s="284"/>
      <c r="BOC32" s="284"/>
      <c r="BOD32" s="284"/>
      <c r="BOE32" s="284"/>
      <c r="BOF32" s="284"/>
      <c r="BOG32" s="284"/>
      <c r="BOH32" s="284"/>
      <c r="BOI32" s="284"/>
      <c r="BOJ32" s="284"/>
      <c r="BOK32" s="284"/>
      <c r="BOL32" s="284"/>
      <c r="BOM32" s="284"/>
      <c r="BON32" s="284"/>
      <c r="BOO32" s="284"/>
      <c r="BOP32" s="284"/>
      <c r="BOQ32" s="284"/>
      <c r="BOR32" s="284"/>
      <c r="BOS32" s="284"/>
      <c r="BOT32" s="284"/>
      <c r="BOU32" s="284"/>
      <c r="BOV32" s="284"/>
      <c r="BOW32" s="284"/>
      <c r="BOX32" s="284"/>
      <c r="BOY32" s="284"/>
      <c r="BOZ32" s="284"/>
      <c r="BPA32" s="284"/>
      <c r="BPB32" s="284"/>
      <c r="BPC32" s="284"/>
      <c r="BPD32" s="284"/>
      <c r="BPE32" s="284"/>
      <c r="BPF32" s="284"/>
      <c r="BPG32" s="284"/>
      <c r="BPH32" s="284"/>
      <c r="BPI32" s="284"/>
      <c r="BPJ32" s="284"/>
      <c r="BPK32" s="284"/>
      <c r="BPL32" s="284"/>
      <c r="BPM32" s="284"/>
      <c r="BPN32" s="284"/>
      <c r="BPO32" s="284"/>
      <c r="BPP32" s="284"/>
      <c r="BPQ32" s="284"/>
      <c r="BPR32" s="284"/>
      <c r="BPS32" s="284"/>
      <c r="BPT32" s="284"/>
      <c r="BPU32" s="284"/>
      <c r="BPV32" s="284"/>
      <c r="BPW32" s="284"/>
      <c r="BPX32" s="284"/>
      <c r="BPY32" s="284"/>
      <c r="BPZ32" s="284"/>
      <c r="BQA32" s="284"/>
      <c r="BQB32" s="284"/>
      <c r="BQC32" s="284"/>
      <c r="BQD32" s="284"/>
      <c r="BQE32" s="284"/>
      <c r="BQF32" s="284"/>
      <c r="BQG32" s="284"/>
      <c r="BQH32" s="284"/>
      <c r="BQI32" s="284"/>
      <c r="BQJ32" s="284"/>
      <c r="BQK32" s="284"/>
      <c r="BQL32" s="284"/>
      <c r="BQM32" s="284"/>
      <c r="BQN32" s="284"/>
      <c r="BQO32" s="284"/>
      <c r="BQP32" s="284"/>
      <c r="BQQ32" s="284"/>
      <c r="BQR32" s="284"/>
      <c r="BQS32" s="284"/>
      <c r="BQT32" s="284"/>
      <c r="BQU32" s="284"/>
      <c r="BQV32" s="284"/>
      <c r="BQW32" s="284"/>
      <c r="BQX32" s="284"/>
      <c r="BQY32" s="284"/>
      <c r="BQZ32" s="284"/>
      <c r="BRA32" s="284"/>
      <c r="BRB32" s="284"/>
      <c r="BRC32" s="284"/>
      <c r="BRD32" s="284"/>
      <c r="BRE32" s="284"/>
      <c r="BRF32" s="284"/>
      <c r="BRG32" s="284"/>
      <c r="BRH32" s="284"/>
      <c r="BRI32" s="284"/>
      <c r="BRJ32" s="284"/>
      <c r="BRK32" s="284"/>
      <c r="BRL32" s="284"/>
      <c r="BRM32" s="284"/>
      <c r="BRN32" s="284"/>
      <c r="BRO32" s="284"/>
      <c r="BRP32" s="284"/>
      <c r="BRQ32" s="284"/>
      <c r="BRR32" s="284"/>
      <c r="BRS32" s="284"/>
      <c r="BRT32" s="284"/>
      <c r="BRU32" s="284"/>
      <c r="BRV32" s="284"/>
      <c r="BRW32" s="284"/>
      <c r="BRX32" s="284"/>
      <c r="BRY32" s="284"/>
      <c r="BRZ32" s="284"/>
      <c r="BSA32" s="284"/>
      <c r="BSB32" s="284"/>
      <c r="BSC32" s="284"/>
      <c r="BSD32" s="284"/>
      <c r="BSE32" s="284"/>
      <c r="BSF32" s="284"/>
      <c r="BSG32" s="284"/>
      <c r="BSH32" s="284"/>
      <c r="BSI32" s="284"/>
      <c r="BSJ32" s="284"/>
      <c r="BSK32" s="284"/>
      <c r="BSL32" s="284"/>
      <c r="BSM32" s="284"/>
      <c r="BSN32" s="284"/>
      <c r="BSO32" s="284"/>
      <c r="BSP32" s="284"/>
      <c r="BSQ32" s="284"/>
      <c r="BSR32" s="284"/>
      <c r="BSS32" s="284"/>
      <c r="BST32" s="284"/>
      <c r="BSU32" s="284"/>
      <c r="BSV32" s="284"/>
      <c r="BSW32" s="284"/>
      <c r="BSX32" s="284"/>
      <c r="BSY32" s="284"/>
      <c r="BSZ32" s="284"/>
      <c r="BTA32" s="284"/>
      <c r="BTB32" s="284"/>
      <c r="BTC32" s="284"/>
      <c r="BTD32" s="284"/>
      <c r="BTE32" s="284"/>
      <c r="BTF32" s="284"/>
      <c r="BTG32" s="284"/>
      <c r="BTH32" s="284"/>
      <c r="BTI32" s="284"/>
      <c r="BTJ32" s="284"/>
      <c r="BTK32" s="284"/>
      <c r="BTL32" s="284"/>
      <c r="BTM32" s="284"/>
      <c r="BTN32" s="284"/>
      <c r="BTO32" s="284"/>
      <c r="BTP32" s="284"/>
      <c r="BTQ32" s="284"/>
      <c r="BTR32" s="284"/>
      <c r="BTS32" s="284"/>
      <c r="BTT32" s="284"/>
      <c r="BTU32" s="284"/>
      <c r="BTV32" s="284"/>
      <c r="BTW32" s="284"/>
      <c r="BTX32" s="284"/>
      <c r="BTY32" s="284"/>
      <c r="BTZ32" s="284"/>
      <c r="BUA32" s="284"/>
      <c r="BUB32" s="284"/>
      <c r="BUC32" s="284"/>
      <c r="BUD32" s="284"/>
      <c r="BUE32" s="284"/>
      <c r="BUF32" s="284"/>
      <c r="BUG32" s="284"/>
      <c r="BUH32" s="284"/>
      <c r="BUI32" s="284"/>
      <c r="BUJ32" s="284"/>
      <c r="BUK32" s="284"/>
      <c r="BUL32" s="284"/>
      <c r="BUM32" s="284"/>
      <c r="BUN32" s="284"/>
      <c r="BUO32" s="284"/>
      <c r="BUP32" s="284"/>
      <c r="BUQ32" s="284"/>
      <c r="BUR32" s="284"/>
      <c r="BUS32" s="284"/>
      <c r="BUT32" s="284"/>
      <c r="BUU32" s="284"/>
      <c r="BUV32" s="284"/>
      <c r="BUW32" s="284"/>
      <c r="BUX32" s="284"/>
      <c r="BUY32" s="284"/>
      <c r="BUZ32" s="284"/>
      <c r="BVA32" s="284"/>
      <c r="BVB32" s="284"/>
      <c r="BVC32" s="284"/>
      <c r="BVD32" s="284"/>
      <c r="BVE32" s="284"/>
      <c r="BVF32" s="284"/>
      <c r="BVG32" s="284"/>
      <c r="BVH32" s="284"/>
      <c r="BVI32" s="284"/>
      <c r="BVJ32" s="284"/>
      <c r="BVK32" s="284"/>
      <c r="BVL32" s="284"/>
      <c r="BVM32" s="284"/>
      <c r="BVN32" s="284"/>
      <c r="BVO32" s="284"/>
      <c r="BVP32" s="284"/>
      <c r="BVQ32" s="284"/>
      <c r="BVR32" s="284"/>
      <c r="BVS32" s="284"/>
      <c r="BVT32" s="284"/>
      <c r="BVU32" s="284"/>
      <c r="BVV32" s="284"/>
      <c r="BVW32" s="284"/>
      <c r="BVX32" s="284"/>
      <c r="BVY32" s="284"/>
      <c r="BVZ32" s="284"/>
      <c r="BWA32" s="284"/>
      <c r="BWB32" s="284"/>
      <c r="BWC32" s="284"/>
      <c r="BWD32" s="284"/>
      <c r="BWE32" s="284"/>
      <c r="BWF32" s="284"/>
      <c r="BWG32" s="284"/>
      <c r="BWH32" s="284"/>
      <c r="BWI32" s="284"/>
      <c r="BWJ32" s="284"/>
      <c r="BWK32" s="284"/>
      <c r="BWL32" s="284"/>
      <c r="BWM32" s="284"/>
      <c r="BWN32" s="284"/>
      <c r="BWO32" s="284"/>
      <c r="BWP32" s="284"/>
      <c r="BWQ32" s="284"/>
      <c r="BWR32" s="284"/>
      <c r="BWS32" s="284"/>
      <c r="BWT32" s="284"/>
      <c r="BWU32" s="284"/>
      <c r="BWV32" s="284"/>
      <c r="BWW32" s="284"/>
      <c r="BWX32" s="284"/>
      <c r="BWY32" s="284"/>
      <c r="BWZ32" s="284"/>
      <c r="BXA32" s="284"/>
      <c r="BXB32" s="284"/>
      <c r="BXC32" s="284"/>
      <c r="BXD32" s="284"/>
      <c r="BXE32" s="284"/>
      <c r="BXF32" s="284"/>
      <c r="BXG32" s="284"/>
      <c r="BXH32" s="284"/>
      <c r="BXI32" s="284"/>
      <c r="BXJ32" s="284"/>
      <c r="BXK32" s="284"/>
      <c r="BXL32" s="284"/>
      <c r="BXM32" s="284"/>
      <c r="BXN32" s="284"/>
      <c r="BXO32" s="284"/>
      <c r="BXP32" s="284"/>
      <c r="BXQ32" s="284"/>
      <c r="BXR32" s="284"/>
      <c r="BXS32" s="284"/>
      <c r="BXT32" s="284"/>
      <c r="BXU32" s="284"/>
      <c r="BXV32" s="284"/>
      <c r="BXW32" s="284"/>
      <c r="BXX32" s="284"/>
      <c r="BXY32" s="284"/>
      <c r="BXZ32" s="284"/>
      <c r="BYA32" s="284"/>
      <c r="BYB32" s="284"/>
      <c r="BYC32" s="284"/>
      <c r="BYD32" s="284"/>
      <c r="BYE32" s="284"/>
      <c r="BYF32" s="284"/>
      <c r="BYG32" s="284"/>
      <c r="BYH32" s="284"/>
      <c r="BYI32" s="284"/>
      <c r="BYJ32" s="284"/>
      <c r="BYK32" s="284"/>
      <c r="BYL32" s="284"/>
      <c r="BYM32" s="284"/>
      <c r="BYN32" s="284"/>
      <c r="BYO32" s="284"/>
      <c r="BYP32" s="284"/>
      <c r="BYQ32" s="284"/>
      <c r="BYR32" s="284"/>
      <c r="BYS32" s="284"/>
      <c r="BYT32" s="284"/>
      <c r="BYU32" s="284"/>
      <c r="BYV32" s="284"/>
      <c r="BYW32" s="284"/>
      <c r="BYX32" s="284"/>
      <c r="BYY32" s="284"/>
      <c r="BYZ32" s="284"/>
      <c r="BZA32" s="284"/>
      <c r="BZB32" s="284"/>
      <c r="BZC32" s="284"/>
      <c r="BZD32" s="284"/>
      <c r="BZE32" s="284"/>
      <c r="BZF32" s="284"/>
      <c r="BZG32" s="284"/>
      <c r="BZH32" s="284"/>
      <c r="BZI32" s="284"/>
      <c r="BZJ32" s="284"/>
      <c r="BZK32" s="284"/>
      <c r="BZL32" s="284"/>
      <c r="BZM32" s="284"/>
      <c r="BZN32" s="284"/>
      <c r="BZO32" s="284"/>
      <c r="BZP32" s="284"/>
      <c r="BZQ32" s="284"/>
      <c r="BZR32" s="284"/>
      <c r="BZS32" s="284"/>
      <c r="BZT32" s="284"/>
      <c r="BZU32" s="284"/>
      <c r="BZV32" s="284"/>
      <c r="BZW32" s="284"/>
      <c r="BZX32" s="284"/>
      <c r="BZY32" s="284"/>
      <c r="BZZ32" s="284"/>
      <c r="CAA32" s="284"/>
      <c r="CAB32" s="284"/>
      <c r="CAC32" s="284"/>
      <c r="CAD32" s="284"/>
      <c r="CAE32" s="284"/>
      <c r="CAF32" s="284"/>
      <c r="CAG32" s="284"/>
      <c r="CAH32" s="284"/>
      <c r="CAI32" s="284"/>
      <c r="CAJ32" s="284"/>
      <c r="CAK32" s="284"/>
      <c r="CAL32" s="284"/>
      <c r="CAM32" s="284"/>
      <c r="CAN32" s="284"/>
      <c r="CAO32" s="284"/>
      <c r="CAP32" s="284"/>
      <c r="CAQ32" s="284"/>
      <c r="CAR32" s="284"/>
      <c r="CAS32" s="284"/>
      <c r="CAT32" s="284"/>
      <c r="CAU32" s="284"/>
      <c r="CAV32" s="284"/>
      <c r="CAW32" s="284"/>
      <c r="CAX32" s="284"/>
      <c r="CAY32" s="284"/>
      <c r="CAZ32" s="284"/>
      <c r="CBA32" s="284"/>
      <c r="CBB32" s="284"/>
      <c r="CBC32" s="284"/>
      <c r="CBD32" s="284"/>
      <c r="CBE32" s="284"/>
      <c r="CBF32" s="284"/>
      <c r="CBG32" s="284"/>
      <c r="CBH32" s="284"/>
      <c r="CBI32" s="284"/>
      <c r="CBJ32" s="284"/>
      <c r="CBK32" s="284"/>
      <c r="CBL32" s="284"/>
      <c r="CBM32" s="284"/>
      <c r="CBN32" s="284"/>
      <c r="CBO32" s="284"/>
      <c r="CBP32" s="284"/>
      <c r="CBQ32" s="284"/>
      <c r="CBR32" s="284"/>
      <c r="CBS32" s="284"/>
      <c r="CBT32" s="284"/>
      <c r="CBU32" s="284"/>
      <c r="CBV32" s="284"/>
      <c r="CBW32" s="284"/>
      <c r="CBX32" s="284"/>
      <c r="CBY32" s="284"/>
      <c r="CBZ32" s="284"/>
      <c r="CCA32" s="284"/>
      <c r="CCB32" s="284"/>
      <c r="CCC32" s="284"/>
      <c r="CCD32" s="284"/>
      <c r="CCE32" s="284"/>
      <c r="CCF32" s="284"/>
      <c r="CCG32" s="284"/>
      <c r="CCH32" s="284"/>
      <c r="CCI32" s="284"/>
      <c r="CCJ32" s="284"/>
      <c r="CCK32" s="284"/>
      <c r="CCL32" s="284"/>
      <c r="CCM32" s="284"/>
      <c r="CCN32" s="284"/>
      <c r="CCO32" s="284"/>
      <c r="CCP32" s="284"/>
      <c r="CCQ32" s="284"/>
      <c r="CCR32" s="284"/>
      <c r="CCS32" s="284"/>
      <c r="CCT32" s="284"/>
      <c r="CCU32" s="284"/>
      <c r="CCV32" s="284"/>
      <c r="CCW32" s="284"/>
      <c r="CCX32" s="284"/>
      <c r="CCY32" s="284"/>
      <c r="CCZ32" s="284"/>
      <c r="CDA32" s="284"/>
      <c r="CDB32" s="284"/>
      <c r="CDC32" s="284"/>
      <c r="CDD32" s="284"/>
      <c r="CDE32" s="284"/>
      <c r="CDF32" s="284"/>
      <c r="CDG32" s="284"/>
      <c r="CDH32" s="284"/>
      <c r="CDI32" s="284"/>
      <c r="CDJ32" s="284"/>
      <c r="CDK32" s="284"/>
      <c r="CDL32" s="284"/>
      <c r="CDM32" s="284"/>
      <c r="CDN32" s="284"/>
      <c r="CDO32" s="284"/>
      <c r="CDP32" s="284"/>
      <c r="CDQ32" s="284"/>
      <c r="CDR32" s="284"/>
      <c r="CDS32" s="284"/>
      <c r="CDT32" s="284"/>
      <c r="CDU32" s="284"/>
      <c r="CDV32" s="284"/>
      <c r="CDW32" s="284"/>
      <c r="CDX32" s="284"/>
      <c r="CDY32" s="284"/>
      <c r="CDZ32" s="284"/>
      <c r="CEA32" s="284"/>
      <c r="CEB32" s="284"/>
      <c r="CEC32" s="284"/>
      <c r="CED32" s="284"/>
      <c r="CEE32" s="284"/>
      <c r="CEF32" s="284"/>
      <c r="CEG32" s="284"/>
      <c r="CEH32" s="284"/>
      <c r="CEI32" s="284"/>
      <c r="CEJ32" s="284"/>
      <c r="CEK32" s="284"/>
      <c r="CEL32" s="284"/>
      <c r="CEM32" s="284"/>
      <c r="CEN32" s="284"/>
      <c r="CEO32" s="284"/>
      <c r="CEP32" s="284"/>
      <c r="CEQ32" s="284"/>
      <c r="CER32" s="284"/>
      <c r="CES32" s="284"/>
      <c r="CET32" s="284"/>
      <c r="CEU32" s="284"/>
      <c r="CEV32" s="284"/>
      <c r="CEW32" s="284"/>
      <c r="CEX32" s="284"/>
      <c r="CEY32" s="284"/>
      <c r="CEZ32" s="284"/>
      <c r="CFA32" s="284"/>
      <c r="CFB32" s="284"/>
      <c r="CFC32" s="284"/>
      <c r="CFD32" s="284"/>
      <c r="CFE32" s="284"/>
      <c r="CFF32" s="284"/>
      <c r="CFG32" s="284"/>
      <c r="CFH32" s="284"/>
      <c r="CFI32" s="284"/>
      <c r="CFJ32" s="284"/>
      <c r="CFK32" s="284"/>
      <c r="CFL32" s="284"/>
      <c r="CFM32" s="284"/>
      <c r="CFN32" s="284"/>
      <c r="CFO32" s="284"/>
      <c r="CFP32" s="284"/>
      <c r="CFQ32" s="284"/>
      <c r="CFR32" s="284"/>
      <c r="CFS32" s="284"/>
      <c r="CFT32" s="284"/>
      <c r="CFU32" s="284"/>
      <c r="CFV32" s="284"/>
      <c r="CFW32" s="284"/>
      <c r="CFX32" s="284"/>
      <c r="CFY32" s="284"/>
      <c r="CFZ32" s="284"/>
      <c r="CGA32" s="284"/>
      <c r="CGB32" s="284"/>
      <c r="CGC32" s="284"/>
      <c r="CGD32" s="284"/>
      <c r="CGE32" s="284"/>
      <c r="CGF32" s="284"/>
      <c r="CGG32" s="284"/>
      <c r="CGH32" s="284"/>
      <c r="CGI32" s="284"/>
      <c r="CGJ32" s="284"/>
      <c r="CGK32" s="284"/>
      <c r="CGL32" s="284"/>
      <c r="CGM32" s="284"/>
      <c r="CGN32" s="284"/>
      <c r="CGO32" s="284"/>
      <c r="CGP32" s="284"/>
      <c r="CGQ32" s="284"/>
      <c r="CGR32" s="284"/>
      <c r="CGS32" s="284"/>
      <c r="CGT32" s="284"/>
      <c r="CGU32" s="284"/>
      <c r="CGV32" s="284"/>
      <c r="CGW32" s="284"/>
      <c r="CGX32" s="284"/>
      <c r="CGY32" s="284"/>
      <c r="CGZ32" s="284"/>
      <c r="CHA32" s="284"/>
      <c r="CHB32" s="284"/>
      <c r="CHC32" s="284"/>
      <c r="CHD32" s="284"/>
      <c r="CHE32" s="284"/>
      <c r="CHF32" s="284"/>
      <c r="CHG32" s="284"/>
      <c r="CHH32" s="284"/>
      <c r="CHI32" s="284"/>
      <c r="CHJ32" s="284"/>
      <c r="CHK32" s="284"/>
      <c r="CHL32" s="284"/>
      <c r="CHM32" s="284"/>
      <c r="CHN32" s="284"/>
      <c r="CHO32" s="284"/>
      <c r="CHP32" s="284"/>
      <c r="CHQ32" s="284"/>
      <c r="CHR32" s="284"/>
      <c r="CHS32" s="284"/>
      <c r="CHT32" s="284"/>
      <c r="CHU32" s="284"/>
      <c r="CHV32" s="284"/>
      <c r="CHW32" s="284"/>
      <c r="CHX32" s="284"/>
      <c r="CHY32" s="284"/>
      <c r="CHZ32" s="284"/>
      <c r="CIA32" s="284"/>
      <c r="CIB32" s="284"/>
      <c r="CIC32" s="284"/>
      <c r="CID32" s="284"/>
      <c r="CIE32" s="284"/>
      <c r="CIF32" s="284"/>
      <c r="CIG32" s="284"/>
      <c r="CIH32" s="284"/>
      <c r="CII32" s="284"/>
      <c r="CIJ32" s="284"/>
      <c r="CIK32" s="284"/>
      <c r="CIL32" s="284"/>
      <c r="CIM32" s="284"/>
      <c r="CIN32" s="284"/>
      <c r="CIO32" s="284"/>
      <c r="CIP32" s="284"/>
      <c r="CIQ32" s="284"/>
      <c r="CIR32" s="284"/>
      <c r="CIS32" s="284"/>
      <c r="CIT32" s="284"/>
      <c r="CIU32" s="284"/>
      <c r="CIV32" s="284"/>
      <c r="CIW32" s="284"/>
      <c r="CIX32" s="284"/>
      <c r="CIY32" s="284"/>
      <c r="CIZ32" s="284"/>
      <c r="CJA32" s="284"/>
      <c r="CJB32" s="284"/>
      <c r="CJC32" s="284"/>
      <c r="CJD32" s="284"/>
      <c r="CJE32" s="284"/>
      <c r="CJF32" s="284"/>
      <c r="CJG32" s="284"/>
      <c r="CJH32" s="284"/>
      <c r="CJI32" s="284"/>
      <c r="CJJ32" s="284"/>
      <c r="CJK32" s="284"/>
      <c r="CJL32" s="284"/>
      <c r="CJM32" s="284"/>
      <c r="CJN32" s="284"/>
      <c r="CJO32" s="284"/>
      <c r="CJP32" s="284"/>
      <c r="CJQ32" s="284"/>
      <c r="CJR32" s="284"/>
      <c r="CJS32" s="284"/>
      <c r="CJT32" s="284"/>
      <c r="CJU32" s="284"/>
      <c r="CJV32" s="284"/>
      <c r="CJW32" s="284"/>
      <c r="CJX32" s="284"/>
      <c r="CJY32" s="284"/>
      <c r="CJZ32" s="284"/>
      <c r="CKA32" s="284"/>
      <c r="CKB32" s="284"/>
      <c r="CKC32" s="284"/>
      <c r="CKD32" s="284"/>
      <c r="CKE32" s="284"/>
      <c r="CKF32" s="284"/>
      <c r="CKG32" s="284"/>
      <c r="CKH32" s="284"/>
      <c r="CKI32" s="284"/>
      <c r="CKJ32" s="284"/>
      <c r="CKK32" s="284"/>
      <c r="CKL32" s="284"/>
      <c r="CKM32" s="284"/>
      <c r="CKN32" s="284"/>
      <c r="CKO32" s="284"/>
      <c r="CKP32" s="284"/>
      <c r="CKQ32" s="284"/>
      <c r="CKR32" s="284"/>
      <c r="CKS32" s="284"/>
      <c r="CKT32" s="284"/>
      <c r="CKU32" s="284"/>
      <c r="CKV32" s="284"/>
      <c r="CKW32" s="284"/>
      <c r="CKX32" s="284"/>
      <c r="CKY32" s="284"/>
      <c r="CKZ32" s="284"/>
      <c r="CLA32" s="284"/>
      <c r="CLB32" s="284"/>
      <c r="CLC32" s="284"/>
      <c r="CLD32" s="284"/>
      <c r="CLE32" s="284"/>
      <c r="CLF32" s="284"/>
      <c r="CLG32" s="284"/>
      <c r="CLH32" s="284"/>
      <c r="CLI32" s="284"/>
      <c r="CLJ32" s="284"/>
      <c r="CLK32" s="284"/>
      <c r="CLL32" s="284"/>
      <c r="CLM32" s="284"/>
      <c r="CLN32" s="284"/>
      <c r="CLO32" s="284"/>
      <c r="CLP32" s="284"/>
      <c r="CLQ32" s="284"/>
      <c r="CLR32" s="284"/>
      <c r="CLS32" s="284"/>
      <c r="CLT32" s="284"/>
      <c r="CLU32" s="284"/>
      <c r="CLV32" s="284"/>
      <c r="CLW32" s="284"/>
      <c r="CLX32" s="284"/>
      <c r="CLY32" s="284"/>
      <c r="CLZ32" s="284"/>
      <c r="CMA32" s="284"/>
      <c r="CMB32" s="284"/>
      <c r="CMC32" s="284"/>
      <c r="CMD32" s="284"/>
      <c r="CME32" s="284"/>
      <c r="CMF32" s="284"/>
      <c r="CMG32" s="284"/>
      <c r="CMH32" s="284"/>
      <c r="CMI32" s="284"/>
      <c r="CMJ32" s="284"/>
      <c r="CMK32" s="284"/>
      <c r="CML32" s="284"/>
      <c r="CMM32" s="284"/>
      <c r="CMN32" s="284"/>
      <c r="CMO32" s="284"/>
      <c r="CMP32" s="284"/>
      <c r="CMQ32" s="284"/>
      <c r="CMR32" s="284"/>
      <c r="CMS32" s="284"/>
      <c r="CMT32" s="284"/>
      <c r="CMU32" s="284"/>
      <c r="CMV32" s="284"/>
      <c r="CMW32" s="284"/>
      <c r="CMX32" s="284"/>
      <c r="CMY32" s="284"/>
      <c r="CMZ32" s="284"/>
      <c r="CNA32" s="284"/>
      <c r="CNB32" s="284"/>
      <c r="CNC32" s="284"/>
      <c r="CND32" s="284"/>
      <c r="CNE32" s="284"/>
      <c r="CNF32" s="284"/>
      <c r="CNG32" s="284"/>
      <c r="CNH32" s="284"/>
      <c r="CNI32" s="284"/>
      <c r="CNJ32" s="284"/>
      <c r="CNK32" s="284"/>
      <c r="CNL32" s="284"/>
      <c r="CNM32" s="284"/>
      <c r="CNN32" s="284"/>
      <c r="CNO32" s="284"/>
      <c r="CNP32" s="284"/>
      <c r="CNQ32" s="284"/>
      <c r="CNR32" s="284"/>
      <c r="CNS32" s="284"/>
      <c r="CNT32" s="284"/>
      <c r="CNU32" s="284"/>
      <c r="CNV32" s="284"/>
      <c r="CNW32" s="284"/>
      <c r="CNX32" s="284"/>
      <c r="CNY32" s="284"/>
      <c r="CNZ32" s="284"/>
      <c r="COA32" s="284"/>
      <c r="COB32" s="284"/>
      <c r="COC32" s="284"/>
      <c r="COD32" s="284"/>
      <c r="COE32" s="284"/>
      <c r="COF32" s="284"/>
      <c r="COG32" s="284"/>
      <c r="COH32" s="284"/>
      <c r="COI32" s="284"/>
      <c r="COJ32" s="284"/>
      <c r="COK32" s="284"/>
      <c r="COL32" s="284"/>
      <c r="COM32" s="284"/>
      <c r="CON32" s="284"/>
      <c r="COO32" s="284"/>
      <c r="COP32" s="284"/>
      <c r="COQ32" s="284"/>
      <c r="COR32" s="284"/>
      <c r="COS32" s="284"/>
      <c r="COT32" s="284"/>
      <c r="COU32" s="284"/>
      <c r="COV32" s="284"/>
      <c r="COW32" s="284"/>
      <c r="COX32" s="284"/>
      <c r="COY32" s="284"/>
      <c r="COZ32" s="284"/>
      <c r="CPA32" s="284"/>
      <c r="CPB32" s="284"/>
      <c r="CPC32" s="284"/>
      <c r="CPD32" s="284"/>
      <c r="CPE32" s="284"/>
      <c r="CPF32" s="284"/>
      <c r="CPG32" s="284"/>
      <c r="CPH32" s="284"/>
      <c r="CPI32" s="284"/>
      <c r="CPJ32" s="284"/>
      <c r="CPK32" s="284"/>
      <c r="CPL32" s="284"/>
      <c r="CPM32" s="284"/>
      <c r="CPN32" s="284"/>
      <c r="CPO32" s="284"/>
      <c r="CPP32" s="284"/>
      <c r="CPQ32" s="284"/>
      <c r="CPR32" s="284"/>
      <c r="CPS32" s="284"/>
      <c r="CPT32" s="284"/>
      <c r="CPU32" s="284"/>
      <c r="CPV32" s="284"/>
      <c r="CPW32" s="284"/>
      <c r="CPX32" s="284"/>
      <c r="CPY32" s="284"/>
      <c r="CPZ32" s="284"/>
      <c r="CQA32" s="284"/>
      <c r="CQB32" s="284"/>
      <c r="CQC32" s="284"/>
      <c r="CQD32" s="284"/>
      <c r="CQE32" s="284"/>
      <c r="CQF32" s="284"/>
      <c r="CQG32" s="284"/>
      <c r="CQH32" s="284"/>
      <c r="CQI32" s="284"/>
      <c r="CQJ32" s="284"/>
      <c r="CQK32" s="284"/>
      <c r="CQL32" s="284"/>
      <c r="CQM32" s="284"/>
      <c r="CQN32" s="284"/>
      <c r="CQO32" s="284"/>
      <c r="CQP32" s="284"/>
      <c r="CQQ32" s="284"/>
      <c r="CQR32" s="284"/>
      <c r="CQS32" s="284"/>
      <c r="CQT32" s="284"/>
      <c r="CQU32" s="284"/>
      <c r="CQV32" s="284"/>
      <c r="CQW32" s="284"/>
      <c r="CQX32" s="284"/>
      <c r="CQY32" s="284"/>
      <c r="CQZ32" s="284"/>
      <c r="CRA32" s="284"/>
      <c r="CRB32" s="284"/>
      <c r="CRC32" s="284"/>
      <c r="CRD32" s="284"/>
      <c r="CRE32" s="284"/>
      <c r="CRF32" s="284"/>
      <c r="CRG32" s="284"/>
      <c r="CRH32" s="284"/>
      <c r="CRI32" s="284"/>
      <c r="CRJ32" s="284"/>
      <c r="CRK32" s="284"/>
      <c r="CRL32" s="284"/>
      <c r="CRM32" s="284"/>
      <c r="CRN32" s="284"/>
      <c r="CRO32" s="284"/>
      <c r="CRP32" s="284"/>
      <c r="CRQ32" s="284"/>
      <c r="CRR32" s="284"/>
      <c r="CRS32" s="284"/>
      <c r="CRT32" s="284"/>
      <c r="CRU32" s="284"/>
      <c r="CRV32" s="284"/>
      <c r="CRW32" s="284"/>
      <c r="CRX32" s="284"/>
      <c r="CRY32" s="284"/>
      <c r="CRZ32" s="284"/>
      <c r="CSA32" s="284"/>
      <c r="CSB32" s="284"/>
      <c r="CSC32" s="284"/>
      <c r="CSD32" s="284"/>
      <c r="CSE32" s="284"/>
      <c r="CSF32" s="284"/>
      <c r="CSG32" s="284"/>
      <c r="CSH32" s="284"/>
      <c r="CSI32" s="284"/>
      <c r="CSJ32" s="284"/>
      <c r="CSK32" s="284"/>
      <c r="CSL32" s="284"/>
      <c r="CSM32" s="284"/>
      <c r="CSN32" s="284"/>
      <c r="CSO32" s="284"/>
      <c r="CSP32" s="284"/>
      <c r="CSQ32" s="284"/>
      <c r="CSR32" s="284"/>
      <c r="CSS32" s="284"/>
      <c r="CST32" s="284"/>
      <c r="CSU32" s="284"/>
      <c r="CSV32" s="284"/>
      <c r="CSW32" s="284"/>
      <c r="CSX32" s="284"/>
      <c r="CSY32" s="284"/>
      <c r="CSZ32" s="284"/>
      <c r="CTA32" s="284"/>
      <c r="CTB32" s="284"/>
      <c r="CTC32" s="284"/>
      <c r="CTD32" s="284"/>
      <c r="CTE32" s="284"/>
      <c r="CTF32" s="284"/>
      <c r="CTG32" s="284"/>
      <c r="CTH32" s="284"/>
      <c r="CTI32" s="284"/>
      <c r="CTJ32" s="284"/>
      <c r="CTK32" s="284"/>
      <c r="CTL32" s="284"/>
      <c r="CTM32" s="284"/>
      <c r="CTN32" s="284"/>
      <c r="CTO32" s="284"/>
      <c r="CTP32" s="284"/>
      <c r="CTQ32" s="284"/>
      <c r="CTR32" s="284"/>
      <c r="CTS32" s="284"/>
      <c r="CTT32" s="284"/>
      <c r="CTU32" s="284"/>
      <c r="CTV32" s="284"/>
      <c r="CTW32" s="284"/>
      <c r="CTX32" s="284"/>
      <c r="CTY32" s="284"/>
      <c r="CTZ32" s="284"/>
      <c r="CUA32" s="284"/>
      <c r="CUB32" s="284"/>
      <c r="CUC32" s="284"/>
      <c r="CUD32" s="284"/>
      <c r="CUE32" s="284"/>
      <c r="CUF32" s="284"/>
      <c r="CUG32" s="284"/>
      <c r="CUH32" s="284"/>
      <c r="CUI32" s="284"/>
      <c r="CUJ32" s="284"/>
      <c r="CUK32" s="284"/>
      <c r="CUL32" s="284"/>
      <c r="CUM32" s="284"/>
      <c r="CUN32" s="284"/>
      <c r="CUO32" s="284"/>
      <c r="CUP32" s="284"/>
      <c r="CUQ32" s="284"/>
      <c r="CUR32" s="284"/>
      <c r="CUS32" s="284"/>
      <c r="CUT32" s="284"/>
      <c r="CUU32" s="284"/>
      <c r="CUV32" s="284"/>
      <c r="CUW32" s="284"/>
      <c r="CUX32" s="284"/>
      <c r="CUY32" s="284"/>
      <c r="CUZ32" s="284"/>
      <c r="CVA32" s="284"/>
      <c r="CVB32" s="284"/>
      <c r="CVC32" s="284"/>
      <c r="CVD32" s="284"/>
      <c r="CVE32" s="284"/>
      <c r="CVF32" s="284"/>
      <c r="CVG32" s="284"/>
      <c r="CVH32" s="284"/>
      <c r="CVI32" s="284"/>
      <c r="CVJ32" s="284"/>
      <c r="CVK32" s="284"/>
      <c r="CVL32" s="284"/>
      <c r="CVM32" s="284"/>
      <c r="CVN32" s="284"/>
      <c r="CVO32" s="284"/>
      <c r="CVP32" s="284"/>
      <c r="CVQ32" s="284"/>
      <c r="CVR32" s="284"/>
      <c r="CVS32" s="284"/>
      <c r="CVT32" s="284"/>
      <c r="CVU32" s="284"/>
      <c r="CVV32" s="284"/>
      <c r="CVW32" s="284"/>
      <c r="CVX32" s="284"/>
      <c r="CVY32" s="284"/>
      <c r="CVZ32" s="284"/>
      <c r="CWA32" s="284"/>
      <c r="CWB32" s="284"/>
      <c r="CWC32" s="284"/>
      <c r="CWD32" s="284"/>
      <c r="CWE32" s="284"/>
      <c r="CWF32" s="284"/>
      <c r="CWG32" s="284"/>
      <c r="CWH32" s="284"/>
      <c r="CWI32" s="284"/>
      <c r="CWJ32" s="284"/>
      <c r="CWK32" s="284"/>
      <c r="CWL32" s="284"/>
      <c r="CWM32" s="284"/>
      <c r="CWN32" s="284"/>
      <c r="CWO32" s="284"/>
      <c r="CWP32" s="284"/>
      <c r="CWQ32" s="284"/>
      <c r="CWR32" s="284"/>
      <c r="CWS32" s="284"/>
      <c r="CWT32" s="284"/>
      <c r="CWU32" s="284"/>
      <c r="CWV32" s="284"/>
      <c r="CWW32" s="284"/>
      <c r="CWX32" s="284"/>
      <c r="CWY32" s="284"/>
      <c r="CWZ32" s="284"/>
      <c r="CXA32" s="284"/>
      <c r="CXB32" s="284"/>
      <c r="CXC32" s="284"/>
      <c r="CXD32" s="284"/>
      <c r="CXE32" s="284"/>
      <c r="CXF32" s="284"/>
      <c r="CXG32" s="284"/>
      <c r="CXH32" s="284"/>
      <c r="CXI32" s="284"/>
      <c r="CXJ32" s="284"/>
      <c r="CXK32" s="284"/>
      <c r="CXL32" s="284"/>
      <c r="CXM32" s="284"/>
      <c r="CXN32" s="284"/>
      <c r="CXO32" s="284"/>
      <c r="CXP32" s="284"/>
      <c r="CXQ32" s="284"/>
      <c r="CXR32" s="284"/>
      <c r="CXS32" s="284"/>
      <c r="CXT32" s="284"/>
      <c r="CXU32" s="284"/>
      <c r="CXV32" s="284"/>
      <c r="CXW32" s="284"/>
      <c r="CXX32" s="284"/>
      <c r="CXY32" s="284"/>
      <c r="CXZ32" s="284"/>
      <c r="CYA32" s="284"/>
      <c r="CYB32" s="284"/>
      <c r="CYC32" s="284"/>
      <c r="CYD32" s="284"/>
      <c r="CYE32" s="284"/>
      <c r="CYF32" s="284"/>
      <c r="CYG32" s="284"/>
      <c r="CYH32" s="284"/>
      <c r="CYI32" s="284"/>
      <c r="CYJ32" s="284"/>
      <c r="CYK32" s="284"/>
      <c r="CYL32" s="284"/>
      <c r="CYM32" s="284"/>
      <c r="CYN32" s="284"/>
      <c r="CYO32" s="284"/>
      <c r="CYP32" s="284"/>
      <c r="CYQ32" s="284"/>
      <c r="CYR32" s="284"/>
      <c r="CYS32" s="284"/>
      <c r="CYT32" s="284"/>
      <c r="CYU32" s="284"/>
      <c r="CYV32" s="284"/>
      <c r="CYW32" s="284"/>
      <c r="CYX32" s="284"/>
      <c r="CYY32" s="284"/>
      <c r="CYZ32" s="284"/>
      <c r="CZA32" s="284"/>
      <c r="CZB32" s="284"/>
      <c r="CZC32" s="284"/>
      <c r="CZD32" s="284"/>
      <c r="CZE32" s="284"/>
      <c r="CZF32" s="284"/>
      <c r="CZG32" s="284"/>
      <c r="CZH32" s="284"/>
      <c r="CZI32" s="284"/>
      <c r="CZJ32" s="284"/>
      <c r="CZK32" s="284"/>
      <c r="CZL32" s="284"/>
      <c r="CZM32" s="284"/>
      <c r="CZN32" s="284"/>
      <c r="CZO32" s="284"/>
      <c r="CZP32" s="284"/>
      <c r="CZQ32" s="284"/>
      <c r="CZR32" s="284"/>
      <c r="CZS32" s="284"/>
      <c r="CZT32" s="284"/>
      <c r="CZU32" s="284"/>
      <c r="CZV32" s="284"/>
      <c r="CZW32" s="284"/>
      <c r="CZX32" s="284"/>
      <c r="CZY32" s="284"/>
      <c r="CZZ32" s="284"/>
      <c r="DAA32" s="284"/>
      <c r="DAB32" s="284"/>
      <c r="DAC32" s="284"/>
      <c r="DAD32" s="284"/>
      <c r="DAE32" s="284"/>
      <c r="DAF32" s="284"/>
      <c r="DAG32" s="284"/>
      <c r="DAH32" s="284"/>
      <c r="DAI32" s="284"/>
      <c r="DAJ32" s="284"/>
      <c r="DAK32" s="284"/>
      <c r="DAL32" s="284"/>
      <c r="DAM32" s="284"/>
      <c r="DAN32" s="284"/>
      <c r="DAO32" s="284"/>
      <c r="DAP32" s="284"/>
      <c r="DAQ32" s="284"/>
      <c r="DAR32" s="284"/>
      <c r="DAS32" s="284"/>
      <c r="DAT32" s="284"/>
      <c r="DAU32" s="284"/>
      <c r="DAV32" s="284"/>
      <c r="DAW32" s="284"/>
      <c r="DAX32" s="284"/>
      <c r="DAY32" s="284"/>
      <c r="DAZ32" s="284"/>
      <c r="DBA32" s="284"/>
      <c r="DBB32" s="284"/>
      <c r="DBC32" s="284"/>
      <c r="DBD32" s="284"/>
      <c r="DBE32" s="284"/>
      <c r="DBF32" s="284"/>
      <c r="DBG32" s="284"/>
      <c r="DBH32" s="284"/>
      <c r="DBI32" s="284"/>
      <c r="DBJ32" s="284"/>
      <c r="DBK32" s="284"/>
      <c r="DBL32" s="284"/>
      <c r="DBM32" s="284"/>
      <c r="DBN32" s="284"/>
      <c r="DBO32" s="284"/>
      <c r="DBP32" s="284"/>
      <c r="DBQ32" s="284"/>
      <c r="DBR32" s="284"/>
      <c r="DBS32" s="284"/>
      <c r="DBT32" s="284"/>
      <c r="DBU32" s="284"/>
      <c r="DBV32" s="284"/>
      <c r="DBW32" s="284"/>
      <c r="DBX32" s="284"/>
      <c r="DBY32" s="284"/>
      <c r="DBZ32" s="284"/>
      <c r="DCA32" s="284"/>
      <c r="DCB32" s="284"/>
      <c r="DCC32" s="284"/>
      <c r="DCD32" s="284"/>
      <c r="DCE32" s="284"/>
      <c r="DCF32" s="284"/>
      <c r="DCG32" s="284"/>
      <c r="DCH32" s="284"/>
      <c r="DCI32" s="284"/>
      <c r="DCJ32" s="284"/>
      <c r="DCK32" s="284"/>
      <c r="DCL32" s="284"/>
      <c r="DCM32" s="284"/>
      <c r="DCN32" s="284"/>
      <c r="DCO32" s="284"/>
      <c r="DCP32" s="284"/>
      <c r="DCQ32" s="284"/>
      <c r="DCR32" s="284"/>
      <c r="DCS32" s="284"/>
      <c r="DCT32" s="284"/>
      <c r="DCU32" s="284"/>
      <c r="DCV32" s="284"/>
      <c r="DCW32" s="284"/>
      <c r="DCX32" s="284"/>
      <c r="DCY32" s="284"/>
      <c r="DCZ32" s="284"/>
      <c r="DDA32" s="284"/>
      <c r="DDB32" s="284"/>
      <c r="DDC32" s="284"/>
      <c r="DDD32" s="284"/>
      <c r="DDE32" s="284"/>
      <c r="DDF32" s="284"/>
      <c r="DDG32" s="284"/>
      <c r="DDH32" s="284"/>
      <c r="DDI32" s="284"/>
      <c r="DDJ32" s="284"/>
      <c r="DDK32" s="284"/>
      <c r="DDL32" s="284"/>
      <c r="DDM32" s="284"/>
      <c r="DDN32" s="284"/>
      <c r="DDO32" s="284"/>
      <c r="DDP32" s="284"/>
      <c r="DDQ32" s="284"/>
      <c r="DDR32" s="284"/>
      <c r="DDS32" s="284"/>
      <c r="DDT32" s="284"/>
      <c r="DDU32" s="284"/>
      <c r="DDV32" s="284"/>
      <c r="DDW32" s="284"/>
      <c r="DDX32" s="284"/>
      <c r="DDY32" s="284"/>
      <c r="DDZ32" s="284"/>
      <c r="DEA32" s="284"/>
      <c r="DEB32" s="284"/>
      <c r="DEC32" s="284"/>
      <c r="DED32" s="284"/>
      <c r="DEE32" s="284"/>
      <c r="DEF32" s="284"/>
      <c r="DEG32" s="284"/>
      <c r="DEH32" s="284"/>
      <c r="DEI32" s="284"/>
      <c r="DEJ32" s="284"/>
      <c r="DEK32" s="284"/>
      <c r="DEL32" s="284"/>
      <c r="DEM32" s="284"/>
      <c r="DEN32" s="284"/>
      <c r="DEO32" s="284"/>
      <c r="DEP32" s="284"/>
      <c r="DEQ32" s="284"/>
      <c r="DER32" s="284"/>
      <c r="DES32" s="284"/>
      <c r="DET32" s="284"/>
      <c r="DEU32" s="284"/>
      <c r="DEV32" s="284"/>
      <c r="DEW32" s="284"/>
      <c r="DEX32" s="284"/>
      <c r="DEY32" s="284"/>
      <c r="DEZ32" s="284"/>
      <c r="DFA32" s="284"/>
      <c r="DFB32" s="284"/>
      <c r="DFC32" s="284"/>
      <c r="DFD32" s="284"/>
      <c r="DFE32" s="284"/>
      <c r="DFF32" s="284"/>
      <c r="DFG32" s="284"/>
      <c r="DFH32" s="284"/>
      <c r="DFI32" s="284"/>
      <c r="DFJ32" s="284"/>
      <c r="DFK32" s="284"/>
      <c r="DFL32" s="284"/>
      <c r="DFM32" s="284"/>
      <c r="DFN32" s="284"/>
      <c r="DFO32" s="284"/>
      <c r="DFP32" s="284"/>
      <c r="DFQ32" s="284"/>
      <c r="DFR32" s="284"/>
      <c r="DFS32" s="284"/>
      <c r="DFT32" s="284"/>
      <c r="DFU32" s="284"/>
      <c r="DFV32" s="284"/>
      <c r="DFW32" s="284"/>
      <c r="DFX32" s="284"/>
      <c r="DFY32" s="284"/>
      <c r="DFZ32" s="284"/>
      <c r="DGA32" s="284"/>
      <c r="DGB32" s="284"/>
      <c r="DGC32" s="284"/>
      <c r="DGD32" s="284"/>
      <c r="DGE32" s="284"/>
      <c r="DGF32" s="284"/>
      <c r="DGG32" s="284"/>
      <c r="DGH32" s="284"/>
      <c r="DGI32" s="284"/>
      <c r="DGJ32" s="284"/>
      <c r="DGK32" s="284"/>
      <c r="DGL32" s="284"/>
      <c r="DGM32" s="284"/>
      <c r="DGN32" s="284"/>
      <c r="DGO32" s="284"/>
      <c r="DGP32" s="284"/>
      <c r="DGQ32" s="284"/>
      <c r="DGR32" s="284"/>
      <c r="DGS32" s="284"/>
      <c r="DGT32" s="284"/>
      <c r="DGU32" s="284"/>
      <c r="DGV32" s="284"/>
      <c r="DGW32" s="284"/>
      <c r="DGX32" s="284"/>
      <c r="DGY32" s="284"/>
      <c r="DGZ32" s="284"/>
      <c r="DHA32" s="284"/>
      <c r="DHB32" s="284"/>
      <c r="DHC32" s="284"/>
      <c r="DHD32" s="284"/>
      <c r="DHE32" s="284"/>
      <c r="DHF32" s="284"/>
      <c r="DHG32" s="284"/>
      <c r="DHH32" s="284"/>
      <c r="DHI32" s="284"/>
      <c r="DHJ32" s="284"/>
      <c r="DHK32" s="284"/>
      <c r="DHL32" s="284"/>
      <c r="DHM32" s="284"/>
      <c r="DHN32" s="284"/>
      <c r="DHO32" s="284"/>
      <c r="DHP32" s="284"/>
      <c r="DHQ32" s="284"/>
      <c r="DHR32" s="284"/>
      <c r="DHS32" s="284"/>
      <c r="DHT32" s="284"/>
      <c r="DHU32" s="284"/>
      <c r="DHV32" s="284"/>
      <c r="DHW32" s="284"/>
      <c r="DHX32" s="284"/>
      <c r="DHY32" s="284"/>
      <c r="DHZ32" s="284"/>
      <c r="DIA32" s="284"/>
      <c r="DIB32" s="284"/>
      <c r="DIC32" s="284"/>
      <c r="DID32" s="284"/>
      <c r="DIE32" s="284"/>
      <c r="DIF32" s="284"/>
      <c r="DIG32" s="284"/>
      <c r="DIH32" s="284"/>
      <c r="DII32" s="284"/>
      <c r="DIJ32" s="284"/>
      <c r="DIK32" s="284"/>
      <c r="DIL32" s="284"/>
      <c r="DIM32" s="284"/>
      <c r="DIN32" s="284"/>
      <c r="DIO32" s="284"/>
      <c r="DIP32" s="284"/>
      <c r="DIQ32" s="284"/>
      <c r="DIR32" s="284"/>
      <c r="DIS32" s="284"/>
      <c r="DIT32" s="284"/>
      <c r="DIU32" s="284"/>
      <c r="DIV32" s="284"/>
      <c r="DIW32" s="284"/>
      <c r="DIX32" s="284"/>
      <c r="DIY32" s="284"/>
      <c r="DIZ32" s="284"/>
      <c r="DJA32" s="284"/>
      <c r="DJB32" s="284"/>
      <c r="DJC32" s="284"/>
      <c r="DJD32" s="284"/>
      <c r="DJE32" s="284"/>
      <c r="DJF32" s="284"/>
      <c r="DJG32" s="284"/>
      <c r="DJH32" s="284"/>
      <c r="DJI32" s="284"/>
      <c r="DJJ32" s="284"/>
      <c r="DJK32" s="284"/>
      <c r="DJL32" s="284"/>
      <c r="DJM32" s="284"/>
      <c r="DJN32" s="284"/>
      <c r="DJO32" s="284"/>
      <c r="DJP32" s="284"/>
      <c r="DJQ32" s="284"/>
      <c r="DJR32" s="284"/>
      <c r="DJS32" s="284"/>
      <c r="DJT32" s="284"/>
      <c r="DJU32" s="284"/>
      <c r="DJV32" s="284"/>
      <c r="DJW32" s="284"/>
      <c r="DJX32" s="284"/>
      <c r="DJY32" s="284"/>
      <c r="DJZ32" s="284"/>
      <c r="DKA32" s="284"/>
      <c r="DKB32" s="284"/>
      <c r="DKC32" s="284"/>
      <c r="DKD32" s="284"/>
      <c r="DKE32" s="284"/>
      <c r="DKF32" s="284"/>
      <c r="DKG32" s="284"/>
      <c r="DKH32" s="284"/>
      <c r="DKI32" s="284"/>
      <c r="DKJ32" s="284"/>
      <c r="DKK32" s="284"/>
      <c r="DKL32" s="284"/>
      <c r="DKM32" s="284"/>
      <c r="DKN32" s="284"/>
      <c r="DKO32" s="284"/>
      <c r="DKP32" s="284"/>
      <c r="DKQ32" s="284"/>
      <c r="DKR32" s="284"/>
      <c r="DKS32" s="284"/>
      <c r="DKT32" s="284"/>
      <c r="DKU32" s="284"/>
      <c r="DKV32" s="284"/>
      <c r="DKW32" s="284"/>
      <c r="DKX32" s="284"/>
      <c r="DKY32" s="284"/>
      <c r="DKZ32" s="284"/>
      <c r="DLA32" s="284"/>
      <c r="DLB32" s="284"/>
      <c r="DLC32" s="284"/>
      <c r="DLD32" s="284"/>
      <c r="DLE32" s="284"/>
      <c r="DLF32" s="284"/>
      <c r="DLG32" s="284"/>
      <c r="DLH32" s="284"/>
      <c r="DLI32" s="284"/>
      <c r="DLJ32" s="284"/>
      <c r="DLK32" s="284"/>
      <c r="DLL32" s="284"/>
      <c r="DLM32" s="284"/>
      <c r="DLN32" s="284"/>
      <c r="DLO32" s="284"/>
      <c r="DLP32" s="284"/>
      <c r="DLQ32" s="284"/>
      <c r="DLR32" s="284"/>
      <c r="DLS32" s="284"/>
      <c r="DLT32" s="284"/>
      <c r="DLU32" s="284"/>
      <c r="DLV32" s="284"/>
      <c r="DLW32" s="284"/>
      <c r="DLX32" s="284"/>
      <c r="DLY32" s="284"/>
      <c r="DLZ32" s="284"/>
      <c r="DMA32" s="284"/>
      <c r="DMB32" s="284"/>
      <c r="DMC32" s="284"/>
      <c r="DMD32" s="284"/>
      <c r="DME32" s="284"/>
      <c r="DMF32" s="284"/>
      <c r="DMG32" s="284"/>
      <c r="DMH32" s="284"/>
      <c r="DMI32" s="284"/>
      <c r="DMJ32" s="284"/>
      <c r="DMK32" s="284"/>
      <c r="DML32" s="284"/>
      <c r="DMM32" s="284"/>
      <c r="DMN32" s="284"/>
      <c r="DMO32" s="284"/>
      <c r="DMP32" s="284"/>
      <c r="DMQ32" s="284"/>
      <c r="DMR32" s="284"/>
      <c r="DMS32" s="284"/>
      <c r="DMT32" s="284"/>
      <c r="DMU32" s="284"/>
      <c r="DMV32" s="284"/>
      <c r="DMW32" s="284"/>
      <c r="DMX32" s="284"/>
      <c r="DMY32" s="284"/>
      <c r="DMZ32" s="284"/>
      <c r="DNA32" s="284"/>
      <c r="DNB32" s="284"/>
      <c r="DNC32" s="284"/>
      <c r="DND32" s="284"/>
      <c r="DNE32" s="284"/>
      <c r="DNF32" s="284"/>
      <c r="DNG32" s="284"/>
      <c r="DNH32" s="284"/>
      <c r="DNI32" s="284"/>
      <c r="DNJ32" s="284"/>
      <c r="DNK32" s="284"/>
      <c r="DNL32" s="284"/>
      <c r="DNM32" s="284"/>
      <c r="DNN32" s="284"/>
      <c r="DNO32" s="284"/>
      <c r="DNP32" s="284"/>
      <c r="DNQ32" s="284"/>
      <c r="DNR32" s="284"/>
      <c r="DNS32" s="284"/>
      <c r="DNT32" s="284"/>
      <c r="DNU32" s="284"/>
      <c r="DNV32" s="284"/>
      <c r="DNW32" s="284"/>
      <c r="DNX32" s="284"/>
      <c r="DNY32" s="284"/>
      <c r="DNZ32" s="284"/>
      <c r="DOA32" s="284"/>
      <c r="DOB32" s="284"/>
      <c r="DOC32" s="284"/>
      <c r="DOD32" s="284"/>
      <c r="DOE32" s="284"/>
      <c r="DOF32" s="284"/>
      <c r="DOG32" s="284"/>
      <c r="DOH32" s="284"/>
      <c r="DOI32" s="284"/>
      <c r="DOJ32" s="284"/>
      <c r="DOK32" s="284"/>
      <c r="DOL32" s="284"/>
      <c r="DOM32" s="284"/>
      <c r="DON32" s="284"/>
      <c r="DOO32" s="284"/>
      <c r="DOP32" s="284"/>
      <c r="DOQ32" s="284"/>
      <c r="DOR32" s="284"/>
      <c r="DOS32" s="284"/>
      <c r="DOT32" s="284"/>
      <c r="DOU32" s="284"/>
      <c r="DOV32" s="284"/>
      <c r="DOW32" s="284"/>
      <c r="DOX32" s="284"/>
      <c r="DOY32" s="284"/>
      <c r="DOZ32" s="284"/>
      <c r="DPA32" s="284"/>
      <c r="DPB32" s="284"/>
      <c r="DPC32" s="284"/>
      <c r="DPD32" s="284"/>
      <c r="DPE32" s="284"/>
      <c r="DPF32" s="284"/>
      <c r="DPG32" s="284"/>
      <c r="DPH32" s="284"/>
      <c r="DPI32" s="284"/>
      <c r="DPJ32" s="284"/>
      <c r="DPK32" s="284"/>
      <c r="DPL32" s="284"/>
      <c r="DPM32" s="284"/>
      <c r="DPN32" s="284"/>
      <c r="DPO32" s="284"/>
      <c r="DPP32" s="284"/>
      <c r="DPQ32" s="284"/>
      <c r="DPR32" s="284"/>
      <c r="DPS32" s="284"/>
      <c r="DPT32" s="284"/>
      <c r="DPU32" s="284"/>
      <c r="DPV32" s="284"/>
      <c r="DPW32" s="284"/>
      <c r="DPX32" s="284"/>
      <c r="DPY32" s="284"/>
      <c r="DPZ32" s="284"/>
      <c r="DQA32" s="284"/>
      <c r="DQB32" s="284"/>
      <c r="DQC32" s="284"/>
      <c r="DQD32" s="284"/>
      <c r="DQE32" s="284"/>
      <c r="DQF32" s="284"/>
      <c r="DQG32" s="284"/>
      <c r="DQH32" s="284"/>
      <c r="DQI32" s="284"/>
      <c r="DQJ32" s="284"/>
      <c r="DQK32" s="284"/>
      <c r="DQL32" s="284"/>
      <c r="DQM32" s="284"/>
      <c r="DQN32" s="284"/>
      <c r="DQO32" s="284"/>
      <c r="DQP32" s="284"/>
      <c r="DQQ32" s="284"/>
      <c r="DQR32" s="284"/>
      <c r="DQS32" s="284"/>
      <c r="DQT32" s="284"/>
      <c r="DQU32" s="284"/>
      <c r="DQV32" s="284"/>
      <c r="DQW32" s="284"/>
      <c r="DQX32" s="284"/>
      <c r="DQY32" s="284"/>
      <c r="DQZ32" s="284"/>
      <c r="DRA32" s="284"/>
      <c r="DRB32" s="284"/>
      <c r="DRC32" s="284"/>
      <c r="DRD32" s="284"/>
      <c r="DRE32" s="284"/>
      <c r="DRF32" s="284"/>
      <c r="DRG32" s="284"/>
      <c r="DRH32" s="284"/>
      <c r="DRI32" s="284"/>
      <c r="DRJ32" s="284"/>
      <c r="DRK32" s="284"/>
      <c r="DRL32" s="284"/>
      <c r="DRM32" s="284"/>
      <c r="DRN32" s="284"/>
      <c r="DRO32" s="284"/>
      <c r="DRP32" s="284"/>
      <c r="DRQ32" s="284"/>
      <c r="DRR32" s="284"/>
      <c r="DRS32" s="284"/>
      <c r="DRT32" s="284"/>
      <c r="DRU32" s="284"/>
      <c r="DRV32" s="284"/>
      <c r="DRW32" s="284"/>
      <c r="DRX32" s="284"/>
      <c r="DRY32" s="284"/>
      <c r="DRZ32" s="284"/>
      <c r="DSA32" s="284"/>
      <c r="DSB32" s="284"/>
      <c r="DSC32" s="284"/>
      <c r="DSD32" s="284"/>
      <c r="DSE32" s="284"/>
      <c r="DSF32" s="284"/>
      <c r="DSG32" s="284"/>
      <c r="DSH32" s="284"/>
      <c r="DSI32" s="284"/>
      <c r="DSJ32" s="284"/>
      <c r="DSK32" s="284"/>
      <c r="DSL32" s="284"/>
      <c r="DSM32" s="284"/>
      <c r="DSN32" s="284"/>
      <c r="DSO32" s="284"/>
      <c r="DSP32" s="284"/>
      <c r="DSQ32" s="284"/>
      <c r="DSR32" s="284"/>
      <c r="DSS32" s="284"/>
      <c r="DST32" s="284"/>
      <c r="DSU32" s="284"/>
      <c r="DSV32" s="284"/>
      <c r="DSW32" s="284"/>
      <c r="DSX32" s="284"/>
      <c r="DSY32" s="284"/>
      <c r="DSZ32" s="284"/>
      <c r="DTA32" s="284"/>
      <c r="DTB32" s="284"/>
      <c r="DTC32" s="284"/>
      <c r="DTD32" s="284"/>
      <c r="DTE32" s="284"/>
      <c r="DTF32" s="284"/>
      <c r="DTG32" s="284"/>
      <c r="DTH32" s="284"/>
      <c r="DTI32" s="284"/>
      <c r="DTJ32" s="284"/>
      <c r="DTK32" s="284"/>
      <c r="DTL32" s="284"/>
      <c r="DTM32" s="284"/>
      <c r="DTN32" s="284"/>
      <c r="DTO32" s="284"/>
      <c r="DTP32" s="284"/>
      <c r="DTQ32" s="284"/>
      <c r="DTR32" s="284"/>
      <c r="DTS32" s="284"/>
      <c r="DTT32" s="284"/>
      <c r="DTU32" s="284"/>
      <c r="DTV32" s="284"/>
      <c r="DTW32" s="284"/>
      <c r="DTX32" s="284"/>
      <c r="DTY32" s="284"/>
      <c r="DTZ32" s="284"/>
      <c r="DUA32" s="284"/>
      <c r="DUB32" s="284"/>
      <c r="DUC32" s="284"/>
      <c r="DUD32" s="284"/>
      <c r="DUE32" s="284"/>
      <c r="DUF32" s="284"/>
      <c r="DUG32" s="284"/>
      <c r="DUH32" s="284"/>
      <c r="DUI32" s="284"/>
      <c r="DUJ32" s="284"/>
      <c r="DUK32" s="284"/>
      <c r="DUL32" s="284"/>
      <c r="DUM32" s="284"/>
      <c r="DUN32" s="284"/>
      <c r="DUO32" s="284"/>
      <c r="DUP32" s="284"/>
      <c r="DUQ32" s="284"/>
      <c r="DUR32" s="284"/>
      <c r="DUS32" s="284"/>
      <c r="DUT32" s="284"/>
      <c r="DUU32" s="284"/>
      <c r="DUV32" s="284"/>
      <c r="DUW32" s="284"/>
      <c r="DUX32" s="284"/>
      <c r="DUY32" s="284"/>
      <c r="DUZ32" s="284"/>
      <c r="DVA32" s="284"/>
      <c r="DVB32" s="284"/>
      <c r="DVC32" s="284"/>
      <c r="DVD32" s="284"/>
      <c r="DVE32" s="284"/>
      <c r="DVF32" s="284"/>
      <c r="DVG32" s="284"/>
      <c r="DVH32" s="284"/>
      <c r="DVI32" s="284"/>
      <c r="DVJ32" s="284"/>
      <c r="DVK32" s="284"/>
      <c r="DVL32" s="284"/>
      <c r="DVM32" s="284"/>
      <c r="DVN32" s="284"/>
      <c r="DVO32" s="284"/>
      <c r="DVP32" s="284"/>
      <c r="DVQ32" s="284"/>
      <c r="DVR32" s="284"/>
      <c r="DVS32" s="284"/>
      <c r="DVT32" s="284"/>
      <c r="DVU32" s="284"/>
      <c r="DVV32" s="284"/>
      <c r="DVW32" s="284"/>
      <c r="DVX32" s="284"/>
      <c r="DVY32" s="284"/>
      <c r="DVZ32" s="284"/>
      <c r="DWA32" s="284"/>
      <c r="DWB32" s="284"/>
      <c r="DWC32" s="284"/>
      <c r="DWD32" s="284"/>
      <c r="DWE32" s="284"/>
      <c r="DWF32" s="284"/>
      <c r="DWG32" s="284"/>
      <c r="DWH32" s="284"/>
      <c r="DWI32" s="284"/>
      <c r="DWJ32" s="284"/>
      <c r="DWK32" s="284"/>
      <c r="DWL32" s="284"/>
      <c r="DWM32" s="284"/>
      <c r="DWN32" s="284"/>
      <c r="DWO32" s="284"/>
      <c r="DWP32" s="284"/>
      <c r="DWQ32" s="284"/>
      <c r="DWR32" s="284"/>
      <c r="DWS32" s="284"/>
      <c r="DWT32" s="284"/>
      <c r="DWU32" s="284"/>
      <c r="DWV32" s="284"/>
      <c r="DWW32" s="284"/>
      <c r="DWX32" s="284"/>
      <c r="DWY32" s="284"/>
      <c r="DWZ32" s="284"/>
      <c r="DXA32" s="284"/>
      <c r="DXB32" s="284"/>
      <c r="DXC32" s="284"/>
      <c r="DXD32" s="284"/>
      <c r="DXE32" s="284"/>
      <c r="DXF32" s="284"/>
      <c r="DXG32" s="284"/>
      <c r="DXH32" s="284"/>
      <c r="DXI32" s="284"/>
      <c r="DXJ32" s="284"/>
      <c r="DXK32" s="284"/>
      <c r="DXL32" s="284"/>
      <c r="DXM32" s="284"/>
      <c r="DXN32" s="284"/>
      <c r="DXO32" s="284"/>
      <c r="DXP32" s="284"/>
      <c r="DXQ32" s="284"/>
      <c r="DXR32" s="284"/>
      <c r="DXS32" s="284"/>
      <c r="DXT32" s="284"/>
      <c r="DXU32" s="284"/>
      <c r="DXV32" s="284"/>
      <c r="DXW32" s="284"/>
      <c r="DXX32" s="284"/>
      <c r="DXY32" s="284"/>
      <c r="DXZ32" s="284"/>
      <c r="DYA32" s="284"/>
      <c r="DYB32" s="284"/>
      <c r="DYC32" s="284"/>
      <c r="DYD32" s="284"/>
      <c r="DYE32" s="284"/>
      <c r="DYF32" s="284"/>
      <c r="DYG32" s="284"/>
      <c r="DYH32" s="284"/>
      <c r="DYI32" s="284"/>
      <c r="DYJ32" s="284"/>
      <c r="DYK32" s="284"/>
      <c r="DYL32" s="284"/>
      <c r="DYM32" s="284"/>
      <c r="DYN32" s="284"/>
      <c r="DYO32" s="284"/>
      <c r="DYP32" s="284"/>
      <c r="DYQ32" s="284"/>
      <c r="DYR32" s="284"/>
      <c r="DYS32" s="284"/>
      <c r="DYT32" s="284"/>
      <c r="DYU32" s="284"/>
      <c r="DYV32" s="284"/>
      <c r="DYW32" s="284"/>
      <c r="DYX32" s="284"/>
      <c r="DYY32" s="284"/>
      <c r="DYZ32" s="284"/>
      <c r="DZA32" s="284"/>
      <c r="DZB32" s="284"/>
      <c r="DZC32" s="284"/>
      <c r="DZD32" s="284"/>
      <c r="DZE32" s="284"/>
      <c r="DZF32" s="284"/>
      <c r="DZG32" s="284"/>
      <c r="DZH32" s="284"/>
      <c r="DZI32" s="284"/>
      <c r="DZJ32" s="284"/>
      <c r="DZK32" s="284"/>
      <c r="DZL32" s="284"/>
      <c r="DZM32" s="284"/>
      <c r="DZN32" s="284"/>
      <c r="DZO32" s="284"/>
      <c r="DZP32" s="284"/>
      <c r="DZQ32" s="284"/>
      <c r="DZR32" s="284"/>
      <c r="DZS32" s="284"/>
      <c r="DZT32" s="284"/>
      <c r="DZU32" s="284"/>
      <c r="DZV32" s="284"/>
      <c r="DZW32" s="284"/>
      <c r="DZX32" s="284"/>
      <c r="DZY32" s="284"/>
      <c r="DZZ32" s="284"/>
      <c r="EAA32" s="284"/>
      <c r="EAB32" s="284"/>
      <c r="EAC32" s="284"/>
      <c r="EAD32" s="284"/>
      <c r="EAE32" s="284"/>
      <c r="EAF32" s="284"/>
      <c r="EAG32" s="284"/>
      <c r="EAH32" s="284"/>
      <c r="EAI32" s="284"/>
      <c r="EAJ32" s="284"/>
      <c r="EAK32" s="284"/>
      <c r="EAL32" s="284"/>
      <c r="EAM32" s="284"/>
      <c r="EAN32" s="284"/>
      <c r="EAO32" s="284"/>
      <c r="EAP32" s="284"/>
      <c r="EAQ32" s="284"/>
      <c r="EAR32" s="284"/>
      <c r="EAS32" s="284"/>
      <c r="EAT32" s="284"/>
      <c r="EAU32" s="284"/>
      <c r="EAV32" s="284"/>
      <c r="EAW32" s="284"/>
      <c r="EAX32" s="284"/>
      <c r="EAY32" s="284"/>
      <c r="EAZ32" s="284"/>
      <c r="EBA32" s="284"/>
      <c r="EBB32" s="284"/>
      <c r="EBC32" s="284"/>
      <c r="EBD32" s="284"/>
      <c r="EBE32" s="284"/>
      <c r="EBF32" s="284"/>
      <c r="EBG32" s="284"/>
      <c r="EBH32" s="284"/>
      <c r="EBI32" s="284"/>
      <c r="EBJ32" s="284"/>
      <c r="EBK32" s="284"/>
      <c r="EBL32" s="284"/>
      <c r="EBM32" s="284"/>
      <c r="EBN32" s="284"/>
      <c r="EBO32" s="284"/>
      <c r="EBP32" s="284"/>
      <c r="EBQ32" s="284"/>
      <c r="EBR32" s="284"/>
      <c r="EBS32" s="284"/>
      <c r="EBT32" s="284"/>
      <c r="EBU32" s="284"/>
      <c r="EBV32" s="284"/>
      <c r="EBW32" s="284"/>
      <c r="EBX32" s="284"/>
      <c r="EBY32" s="284"/>
      <c r="EBZ32" s="284"/>
      <c r="ECA32" s="284"/>
      <c r="ECB32" s="284"/>
      <c r="ECC32" s="284"/>
      <c r="ECD32" s="284"/>
      <c r="ECE32" s="284"/>
      <c r="ECF32" s="284"/>
      <c r="ECG32" s="284"/>
      <c r="ECH32" s="284"/>
      <c r="ECI32" s="284"/>
      <c r="ECJ32" s="284"/>
      <c r="ECK32" s="284"/>
      <c r="ECL32" s="284"/>
      <c r="ECM32" s="284"/>
      <c r="ECN32" s="284"/>
      <c r="ECO32" s="284"/>
      <c r="ECP32" s="284"/>
      <c r="ECQ32" s="284"/>
      <c r="ECR32" s="284"/>
      <c r="ECS32" s="284"/>
      <c r="ECT32" s="284"/>
      <c r="ECU32" s="284"/>
      <c r="ECV32" s="284"/>
      <c r="ECW32" s="284"/>
      <c r="ECX32" s="284"/>
      <c r="ECY32" s="284"/>
      <c r="ECZ32" s="284"/>
      <c r="EDA32" s="284"/>
      <c r="EDB32" s="284"/>
      <c r="EDC32" s="284"/>
      <c r="EDD32" s="284"/>
      <c r="EDE32" s="284"/>
      <c r="EDF32" s="284"/>
      <c r="EDG32" s="284"/>
      <c r="EDH32" s="284"/>
      <c r="EDI32" s="284"/>
      <c r="EDJ32" s="284"/>
      <c r="EDK32" s="284"/>
      <c r="EDL32" s="284"/>
      <c r="EDM32" s="284"/>
      <c r="EDN32" s="284"/>
      <c r="EDO32" s="284"/>
      <c r="EDP32" s="284"/>
      <c r="EDQ32" s="284"/>
      <c r="EDR32" s="284"/>
      <c r="EDS32" s="284"/>
      <c r="EDT32" s="284"/>
      <c r="EDU32" s="284"/>
      <c r="EDV32" s="284"/>
      <c r="EDW32" s="284"/>
      <c r="EDX32" s="284"/>
      <c r="EDY32" s="284"/>
      <c r="EDZ32" s="284"/>
      <c r="EEA32" s="284"/>
      <c r="EEB32" s="284"/>
      <c r="EEC32" s="284"/>
      <c r="EED32" s="284"/>
      <c r="EEE32" s="284"/>
      <c r="EEF32" s="284"/>
      <c r="EEG32" s="284"/>
      <c r="EEH32" s="284"/>
      <c r="EEI32" s="284"/>
      <c r="EEJ32" s="284"/>
      <c r="EEK32" s="284"/>
      <c r="EEL32" s="284"/>
      <c r="EEM32" s="284"/>
      <c r="EEN32" s="284"/>
      <c r="EEO32" s="284"/>
      <c r="EEP32" s="284"/>
      <c r="EEQ32" s="284"/>
      <c r="EER32" s="284"/>
      <c r="EES32" s="284"/>
      <c r="EET32" s="284"/>
      <c r="EEU32" s="284"/>
      <c r="EEV32" s="284"/>
      <c r="EEW32" s="284"/>
      <c r="EEX32" s="284"/>
      <c r="EEY32" s="284"/>
      <c r="EEZ32" s="284"/>
      <c r="EFA32" s="284"/>
      <c r="EFB32" s="284"/>
      <c r="EFC32" s="284"/>
      <c r="EFD32" s="284"/>
      <c r="EFE32" s="284"/>
      <c r="EFF32" s="284"/>
      <c r="EFG32" s="284"/>
      <c r="EFH32" s="284"/>
      <c r="EFI32" s="284"/>
      <c r="EFJ32" s="284"/>
      <c r="EFK32" s="284"/>
      <c r="EFL32" s="284"/>
      <c r="EFM32" s="284"/>
      <c r="EFN32" s="284"/>
      <c r="EFO32" s="284"/>
      <c r="EFP32" s="284"/>
      <c r="EFQ32" s="284"/>
      <c r="EFR32" s="284"/>
      <c r="EFS32" s="284"/>
      <c r="EFT32" s="284"/>
      <c r="EFU32" s="284"/>
      <c r="EFV32" s="284"/>
      <c r="EFW32" s="284"/>
      <c r="EFX32" s="284"/>
      <c r="EFY32" s="284"/>
      <c r="EFZ32" s="284"/>
      <c r="EGA32" s="284"/>
      <c r="EGB32" s="284"/>
      <c r="EGC32" s="284"/>
      <c r="EGD32" s="284"/>
      <c r="EGE32" s="284"/>
      <c r="EGF32" s="284"/>
      <c r="EGG32" s="284"/>
      <c r="EGH32" s="284"/>
      <c r="EGI32" s="284"/>
      <c r="EGJ32" s="284"/>
      <c r="EGK32" s="284"/>
      <c r="EGL32" s="284"/>
      <c r="EGM32" s="284"/>
      <c r="EGN32" s="284"/>
      <c r="EGO32" s="284"/>
      <c r="EGP32" s="284"/>
      <c r="EGQ32" s="284"/>
      <c r="EGR32" s="284"/>
      <c r="EGS32" s="284"/>
      <c r="EGT32" s="284"/>
      <c r="EGU32" s="284"/>
      <c r="EGV32" s="284"/>
      <c r="EGW32" s="284"/>
      <c r="EGX32" s="284"/>
      <c r="EGY32" s="284"/>
      <c r="EGZ32" s="284"/>
      <c r="EHA32" s="284"/>
      <c r="EHB32" s="284"/>
      <c r="EHC32" s="284"/>
      <c r="EHD32" s="284"/>
      <c r="EHE32" s="284"/>
      <c r="EHF32" s="284"/>
      <c r="EHG32" s="284"/>
      <c r="EHH32" s="284"/>
      <c r="EHI32" s="284"/>
      <c r="EHJ32" s="284"/>
      <c r="EHK32" s="284"/>
      <c r="EHL32" s="284"/>
      <c r="EHM32" s="284"/>
      <c r="EHN32" s="284"/>
      <c r="EHO32" s="284"/>
      <c r="EHP32" s="284"/>
      <c r="EHQ32" s="284"/>
      <c r="EHR32" s="284"/>
      <c r="EHS32" s="284"/>
      <c r="EHT32" s="284"/>
      <c r="EHU32" s="284"/>
      <c r="EHV32" s="284"/>
      <c r="EHW32" s="284"/>
      <c r="EHX32" s="284"/>
      <c r="EHY32" s="284"/>
      <c r="EHZ32" s="284"/>
      <c r="EIA32" s="284"/>
      <c r="EIB32" s="284"/>
      <c r="EIC32" s="284"/>
      <c r="EID32" s="284"/>
      <c r="EIE32" s="284"/>
      <c r="EIF32" s="284"/>
      <c r="EIG32" s="284"/>
      <c r="EIH32" s="284"/>
      <c r="EII32" s="284"/>
      <c r="EIJ32" s="284"/>
      <c r="EIK32" s="284"/>
      <c r="EIL32" s="284"/>
      <c r="EIM32" s="284"/>
      <c r="EIN32" s="284"/>
      <c r="EIO32" s="284"/>
      <c r="EIP32" s="284"/>
      <c r="EIQ32" s="284"/>
      <c r="EIR32" s="284"/>
      <c r="EIS32" s="284"/>
      <c r="EIT32" s="284"/>
      <c r="EIU32" s="284"/>
      <c r="EIV32" s="284"/>
      <c r="EIW32" s="284"/>
      <c r="EIX32" s="284"/>
      <c r="EIY32" s="284"/>
      <c r="EIZ32" s="284"/>
      <c r="EJA32" s="284"/>
      <c r="EJB32" s="284"/>
      <c r="EJC32" s="284"/>
      <c r="EJD32" s="284"/>
      <c r="EJE32" s="284"/>
      <c r="EJF32" s="284"/>
      <c r="EJG32" s="284"/>
      <c r="EJH32" s="284"/>
      <c r="EJI32" s="284"/>
      <c r="EJJ32" s="284"/>
      <c r="EJK32" s="284"/>
      <c r="EJL32" s="284"/>
      <c r="EJM32" s="284"/>
      <c r="EJN32" s="284"/>
      <c r="EJO32" s="284"/>
      <c r="EJP32" s="284"/>
      <c r="EJQ32" s="284"/>
      <c r="EJR32" s="284"/>
      <c r="EJS32" s="284"/>
      <c r="EJT32" s="284"/>
      <c r="EJU32" s="284"/>
      <c r="EJV32" s="284"/>
      <c r="EJW32" s="284"/>
      <c r="EJX32" s="284"/>
      <c r="EJY32" s="284"/>
      <c r="EJZ32" s="284"/>
      <c r="EKA32" s="284"/>
      <c r="EKB32" s="284"/>
      <c r="EKC32" s="284"/>
      <c r="EKD32" s="284"/>
      <c r="EKE32" s="284"/>
      <c r="EKF32" s="284"/>
      <c r="EKG32" s="284"/>
      <c r="EKH32" s="284"/>
      <c r="EKI32" s="284"/>
      <c r="EKJ32" s="284"/>
      <c r="EKK32" s="284"/>
      <c r="EKL32" s="284"/>
      <c r="EKM32" s="284"/>
      <c r="EKN32" s="284"/>
      <c r="EKO32" s="284"/>
      <c r="EKP32" s="284"/>
      <c r="EKQ32" s="284"/>
      <c r="EKR32" s="284"/>
      <c r="EKS32" s="284"/>
      <c r="EKT32" s="284"/>
      <c r="EKU32" s="284"/>
      <c r="EKV32" s="284"/>
      <c r="EKW32" s="284"/>
      <c r="EKX32" s="284"/>
      <c r="EKY32" s="284"/>
      <c r="EKZ32" s="284"/>
      <c r="ELA32" s="284"/>
      <c r="ELB32" s="284"/>
      <c r="ELC32" s="284"/>
      <c r="ELD32" s="284"/>
      <c r="ELE32" s="284"/>
      <c r="ELF32" s="284"/>
      <c r="ELG32" s="284"/>
      <c r="ELH32" s="284"/>
      <c r="ELI32" s="284"/>
      <c r="ELJ32" s="284"/>
      <c r="ELK32" s="284"/>
      <c r="ELL32" s="284"/>
      <c r="ELM32" s="284"/>
      <c r="ELN32" s="284"/>
      <c r="ELO32" s="284"/>
      <c r="ELP32" s="284"/>
      <c r="ELQ32" s="284"/>
      <c r="ELR32" s="284"/>
      <c r="ELS32" s="284"/>
      <c r="ELT32" s="284"/>
      <c r="ELU32" s="284"/>
      <c r="ELV32" s="284"/>
      <c r="ELW32" s="284"/>
      <c r="ELX32" s="284"/>
      <c r="ELY32" s="284"/>
      <c r="ELZ32" s="284"/>
      <c r="EMA32" s="284"/>
      <c r="EMB32" s="284"/>
      <c r="EMC32" s="284"/>
      <c r="EMD32" s="284"/>
      <c r="EME32" s="284"/>
      <c r="EMF32" s="284"/>
      <c r="EMG32" s="284"/>
      <c r="EMH32" s="284"/>
      <c r="EMI32" s="284"/>
      <c r="EMJ32" s="284"/>
      <c r="EMK32" s="284"/>
      <c r="EML32" s="284"/>
      <c r="EMM32" s="284"/>
      <c r="EMN32" s="284"/>
      <c r="EMO32" s="284"/>
      <c r="EMP32" s="284"/>
      <c r="EMQ32" s="284"/>
      <c r="EMR32" s="284"/>
      <c r="EMS32" s="284"/>
      <c r="EMT32" s="284"/>
      <c r="EMU32" s="284"/>
      <c r="EMV32" s="284"/>
      <c r="EMW32" s="284"/>
      <c r="EMX32" s="284"/>
      <c r="EMY32" s="284"/>
      <c r="EMZ32" s="284"/>
      <c r="ENA32" s="284"/>
      <c r="ENB32" s="284"/>
      <c r="ENC32" s="284"/>
      <c r="END32" s="284"/>
      <c r="ENE32" s="284"/>
      <c r="ENF32" s="284"/>
      <c r="ENG32" s="284"/>
      <c r="ENH32" s="284"/>
      <c r="ENI32" s="284"/>
      <c r="ENJ32" s="284"/>
      <c r="ENK32" s="284"/>
      <c r="ENL32" s="284"/>
      <c r="ENM32" s="284"/>
      <c r="ENN32" s="284"/>
      <c r="ENO32" s="284"/>
      <c r="ENP32" s="284"/>
      <c r="ENQ32" s="284"/>
      <c r="ENR32" s="284"/>
      <c r="ENS32" s="284"/>
      <c r="ENT32" s="284"/>
      <c r="ENU32" s="284"/>
      <c r="ENV32" s="284"/>
      <c r="ENW32" s="284"/>
      <c r="ENX32" s="284"/>
      <c r="ENY32" s="284"/>
      <c r="ENZ32" s="284"/>
      <c r="EOA32" s="284"/>
      <c r="EOB32" s="284"/>
      <c r="EOC32" s="284"/>
      <c r="EOD32" s="284"/>
      <c r="EOE32" s="284"/>
      <c r="EOF32" s="284"/>
      <c r="EOG32" s="284"/>
      <c r="EOH32" s="284"/>
      <c r="EOI32" s="284"/>
      <c r="EOJ32" s="284"/>
      <c r="EOK32" s="284"/>
      <c r="EOL32" s="284"/>
      <c r="EOM32" s="284"/>
      <c r="EON32" s="284"/>
      <c r="EOO32" s="284"/>
      <c r="EOP32" s="284"/>
      <c r="EOQ32" s="284"/>
      <c r="EOR32" s="284"/>
      <c r="EOS32" s="284"/>
      <c r="EOT32" s="284"/>
      <c r="EOU32" s="284"/>
      <c r="EOV32" s="284"/>
      <c r="EOW32" s="284"/>
      <c r="EOX32" s="284"/>
      <c r="EOY32" s="284"/>
      <c r="EOZ32" s="284"/>
      <c r="EPA32" s="284"/>
      <c r="EPB32" s="284"/>
      <c r="EPC32" s="284"/>
      <c r="EPD32" s="284"/>
      <c r="EPE32" s="284"/>
      <c r="EPF32" s="284"/>
      <c r="EPG32" s="284"/>
      <c r="EPH32" s="284"/>
      <c r="EPI32" s="284"/>
      <c r="EPJ32" s="284"/>
      <c r="EPK32" s="284"/>
      <c r="EPL32" s="284"/>
      <c r="EPM32" s="284"/>
      <c r="EPN32" s="284"/>
      <c r="EPO32" s="284"/>
      <c r="EPP32" s="284"/>
      <c r="EPQ32" s="284"/>
      <c r="EPR32" s="284"/>
      <c r="EPS32" s="284"/>
      <c r="EPT32" s="284"/>
      <c r="EPU32" s="284"/>
      <c r="EPV32" s="284"/>
      <c r="EPW32" s="284"/>
      <c r="EPX32" s="284"/>
      <c r="EPY32" s="284"/>
      <c r="EPZ32" s="284"/>
      <c r="EQA32" s="284"/>
      <c r="EQB32" s="284"/>
      <c r="EQC32" s="284"/>
      <c r="EQD32" s="284"/>
      <c r="EQE32" s="284"/>
      <c r="EQF32" s="284"/>
      <c r="EQG32" s="284"/>
      <c r="EQH32" s="284"/>
      <c r="EQI32" s="284"/>
      <c r="EQJ32" s="284"/>
      <c r="EQK32" s="284"/>
      <c r="EQL32" s="284"/>
      <c r="EQM32" s="284"/>
      <c r="EQN32" s="284"/>
      <c r="EQO32" s="284"/>
      <c r="EQP32" s="284"/>
      <c r="EQQ32" s="284"/>
      <c r="EQR32" s="284"/>
      <c r="EQS32" s="284"/>
      <c r="EQT32" s="284"/>
      <c r="EQU32" s="284"/>
      <c r="EQV32" s="284"/>
      <c r="EQW32" s="284"/>
      <c r="EQX32" s="284"/>
      <c r="EQY32" s="284"/>
      <c r="EQZ32" s="284"/>
      <c r="ERA32" s="284"/>
      <c r="ERB32" s="284"/>
      <c r="ERC32" s="284"/>
      <c r="ERD32" s="284"/>
      <c r="ERE32" s="284"/>
      <c r="ERF32" s="284"/>
      <c r="ERG32" s="284"/>
      <c r="ERH32" s="284"/>
      <c r="ERI32" s="284"/>
      <c r="ERJ32" s="284"/>
      <c r="ERK32" s="284"/>
      <c r="ERL32" s="284"/>
      <c r="ERM32" s="284"/>
      <c r="ERN32" s="284"/>
      <c r="ERO32" s="284"/>
      <c r="ERP32" s="284"/>
      <c r="ERQ32" s="284"/>
      <c r="ERR32" s="284"/>
      <c r="ERS32" s="284"/>
      <c r="ERT32" s="284"/>
      <c r="ERU32" s="284"/>
      <c r="ERV32" s="284"/>
      <c r="ERW32" s="284"/>
      <c r="ERX32" s="284"/>
      <c r="ERY32" s="284"/>
      <c r="ERZ32" s="284"/>
      <c r="ESA32" s="284"/>
      <c r="ESB32" s="284"/>
      <c r="ESC32" s="284"/>
      <c r="ESD32" s="284"/>
      <c r="ESE32" s="284"/>
      <c r="ESF32" s="284"/>
      <c r="ESG32" s="284"/>
      <c r="ESH32" s="284"/>
      <c r="ESI32" s="284"/>
      <c r="ESJ32" s="284"/>
      <c r="ESK32" s="284"/>
      <c r="ESL32" s="284"/>
      <c r="ESM32" s="284"/>
      <c r="ESN32" s="284"/>
      <c r="ESO32" s="284"/>
      <c r="ESP32" s="284"/>
      <c r="ESQ32" s="284"/>
      <c r="ESR32" s="284"/>
      <c r="ESS32" s="284"/>
      <c r="EST32" s="284"/>
      <c r="ESU32" s="284"/>
      <c r="ESV32" s="284"/>
      <c r="ESW32" s="284"/>
      <c r="ESX32" s="284"/>
      <c r="ESY32" s="284"/>
      <c r="ESZ32" s="284"/>
      <c r="ETA32" s="284"/>
      <c r="ETB32" s="284"/>
      <c r="ETC32" s="284"/>
      <c r="ETD32" s="284"/>
      <c r="ETE32" s="284"/>
      <c r="ETF32" s="284"/>
      <c r="ETG32" s="284"/>
      <c r="ETH32" s="284"/>
      <c r="ETI32" s="284"/>
      <c r="ETJ32" s="284"/>
      <c r="ETK32" s="284"/>
      <c r="ETL32" s="284"/>
      <c r="ETM32" s="284"/>
      <c r="ETN32" s="284"/>
      <c r="ETO32" s="284"/>
      <c r="ETP32" s="284"/>
      <c r="ETQ32" s="284"/>
      <c r="ETR32" s="284"/>
      <c r="ETS32" s="284"/>
      <c r="ETT32" s="284"/>
      <c r="ETU32" s="284"/>
      <c r="ETV32" s="284"/>
      <c r="ETW32" s="284"/>
      <c r="ETX32" s="284"/>
      <c r="ETY32" s="284"/>
      <c r="ETZ32" s="284"/>
      <c r="EUA32" s="284"/>
      <c r="EUB32" s="284"/>
      <c r="EUC32" s="284"/>
      <c r="EUD32" s="284"/>
      <c r="EUE32" s="284"/>
      <c r="EUF32" s="284"/>
      <c r="EUG32" s="284"/>
      <c r="EUH32" s="284"/>
      <c r="EUI32" s="284"/>
      <c r="EUJ32" s="284"/>
      <c r="EUK32" s="284"/>
      <c r="EUL32" s="284"/>
      <c r="EUM32" s="284"/>
      <c r="EUN32" s="284"/>
      <c r="EUO32" s="284"/>
      <c r="EUP32" s="284"/>
      <c r="EUQ32" s="284"/>
      <c r="EUR32" s="284"/>
      <c r="EUS32" s="284"/>
      <c r="EUT32" s="284"/>
      <c r="EUU32" s="284"/>
      <c r="EUV32" s="284"/>
      <c r="EUW32" s="284"/>
      <c r="EUX32" s="284"/>
      <c r="EUY32" s="284"/>
      <c r="EUZ32" s="284"/>
      <c r="EVA32" s="284"/>
      <c r="EVB32" s="284"/>
      <c r="EVC32" s="284"/>
      <c r="EVD32" s="284"/>
      <c r="EVE32" s="284"/>
      <c r="EVF32" s="284"/>
      <c r="EVG32" s="284"/>
      <c r="EVH32" s="284"/>
      <c r="EVI32" s="284"/>
      <c r="EVJ32" s="284"/>
      <c r="EVK32" s="284"/>
      <c r="EVL32" s="284"/>
      <c r="EVM32" s="284"/>
      <c r="EVN32" s="284"/>
      <c r="EVO32" s="284"/>
      <c r="EVP32" s="284"/>
      <c r="EVQ32" s="284"/>
      <c r="EVR32" s="284"/>
      <c r="EVS32" s="284"/>
      <c r="EVT32" s="284"/>
      <c r="EVU32" s="284"/>
      <c r="EVV32" s="284"/>
      <c r="EVW32" s="284"/>
      <c r="EVX32" s="284"/>
      <c r="EVY32" s="284"/>
      <c r="EVZ32" s="284"/>
      <c r="EWA32" s="284"/>
      <c r="EWB32" s="284"/>
      <c r="EWC32" s="284"/>
      <c r="EWD32" s="284"/>
      <c r="EWE32" s="284"/>
      <c r="EWF32" s="284"/>
      <c r="EWG32" s="284"/>
      <c r="EWH32" s="284"/>
      <c r="EWI32" s="284"/>
      <c r="EWJ32" s="284"/>
      <c r="EWK32" s="284"/>
      <c r="EWL32" s="284"/>
      <c r="EWM32" s="284"/>
      <c r="EWN32" s="284"/>
      <c r="EWO32" s="284"/>
      <c r="EWP32" s="284"/>
      <c r="EWQ32" s="284"/>
      <c r="EWR32" s="284"/>
      <c r="EWS32" s="284"/>
      <c r="EWT32" s="284"/>
      <c r="EWU32" s="284"/>
      <c r="EWV32" s="284"/>
      <c r="EWW32" s="284"/>
      <c r="EWX32" s="284"/>
      <c r="EWY32" s="284"/>
      <c r="EWZ32" s="284"/>
      <c r="EXA32" s="284"/>
      <c r="EXB32" s="284"/>
      <c r="EXC32" s="284"/>
      <c r="EXD32" s="284"/>
      <c r="EXE32" s="284"/>
      <c r="EXF32" s="284"/>
      <c r="EXG32" s="284"/>
      <c r="EXH32" s="284"/>
      <c r="EXI32" s="284"/>
      <c r="EXJ32" s="284"/>
      <c r="EXK32" s="284"/>
      <c r="EXL32" s="284"/>
      <c r="EXM32" s="284"/>
      <c r="EXN32" s="284"/>
      <c r="EXO32" s="284"/>
      <c r="EXP32" s="284"/>
      <c r="EXQ32" s="284"/>
      <c r="EXR32" s="284"/>
      <c r="EXS32" s="284"/>
      <c r="EXT32" s="284"/>
      <c r="EXU32" s="284"/>
      <c r="EXV32" s="284"/>
      <c r="EXW32" s="284"/>
      <c r="EXX32" s="284"/>
      <c r="EXY32" s="284"/>
      <c r="EXZ32" s="284"/>
      <c r="EYA32" s="284"/>
      <c r="EYB32" s="284"/>
      <c r="EYC32" s="284"/>
      <c r="EYD32" s="284"/>
      <c r="EYE32" s="284"/>
      <c r="EYF32" s="284"/>
      <c r="EYG32" s="284"/>
      <c r="EYH32" s="284"/>
      <c r="EYI32" s="284"/>
      <c r="EYJ32" s="284"/>
      <c r="EYK32" s="284"/>
      <c r="EYL32" s="284"/>
      <c r="EYM32" s="284"/>
      <c r="EYN32" s="284"/>
      <c r="EYO32" s="284"/>
      <c r="EYP32" s="284"/>
      <c r="EYQ32" s="284"/>
      <c r="EYR32" s="284"/>
      <c r="EYS32" s="284"/>
      <c r="EYT32" s="284"/>
      <c r="EYU32" s="284"/>
      <c r="EYV32" s="284"/>
      <c r="EYW32" s="284"/>
      <c r="EYX32" s="284"/>
      <c r="EYY32" s="284"/>
      <c r="EYZ32" s="284"/>
      <c r="EZA32" s="284"/>
      <c r="EZB32" s="284"/>
      <c r="EZC32" s="284"/>
      <c r="EZD32" s="284"/>
      <c r="EZE32" s="284"/>
      <c r="EZF32" s="284"/>
      <c r="EZG32" s="284"/>
      <c r="EZH32" s="284"/>
      <c r="EZI32" s="284"/>
      <c r="EZJ32" s="284"/>
      <c r="EZK32" s="284"/>
      <c r="EZL32" s="284"/>
      <c r="EZM32" s="284"/>
      <c r="EZN32" s="284"/>
      <c r="EZO32" s="284"/>
      <c r="EZP32" s="284"/>
      <c r="EZQ32" s="284"/>
      <c r="EZR32" s="284"/>
      <c r="EZS32" s="284"/>
      <c r="EZT32" s="284"/>
      <c r="EZU32" s="284"/>
      <c r="EZV32" s="284"/>
      <c r="EZW32" s="284"/>
      <c r="EZX32" s="284"/>
      <c r="EZY32" s="284"/>
      <c r="EZZ32" s="284"/>
      <c r="FAA32" s="284"/>
      <c r="FAB32" s="284"/>
      <c r="FAC32" s="284"/>
      <c r="FAD32" s="284"/>
      <c r="FAE32" s="284"/>
      <c r="FAF32" s="284"/>
      <c r="FAG32" s="284"/>
      <c r="FAH32" s="284"/>
      <c r="FAI32" s="284"/>
      <c r="FAJ32" s="284"/>
      <c r="FAK32" s="284"/>
      <c r="FAL32" s="284"/>
      <c r="FAM32" s="284"/>
      <c r="FAN32" s="284"/>
      <c r="FAO32" s="284"/>
      <c r="FAP32" s="284"/>
      <c r="FAQ32" s="284"/>
      <c r="FAR32" s="284"/>
      <c r="FAS32" s="284"/>
      <c r="FAT32" s="284"/>
      <c r="FAU32" s="284"/>
      <c r="FAV32" s="284"/>
      <c r="FAW32" s="284"/>
      <c r="FAX32" s="284"/>
      <c r="FAY32" s="284"/>
      <c r="FAZ32" s="284"/>
      <c r="FBA32" s="284"/>
      <c r="FBB32" s="284"/>
      <c r="FBC32" s="284"/>
      <c r="FBD32" s="284"/>
      <c r="FBE32" s="284"/>
      <c r="FBF32" s="284"/>
      <c r="FBG32" s="284"/>
      <c r="FBH32" s="284"/>
      <c r="FBI32" s="284"/>
      <c r="FBJ32" s="284"/>
      <c r="FBK32" s="284"/>
      <c r="FBL32" s="284"/>
      <c r="FBM32" s="284"/>
      <c r="FBN32" s="284"/>
      <c r="FBO32" s="284"/>
      <c r="FBP32" s="284"/>
      <c r="FBQ32" s="284"/>
      <c r="FBR32" s="284"/>
      <c r="FBS32" s="284"/>
      <c r="FBT32" s="284"/>
      <c r="FBU32" s="284"/>
      <c r="FBV32" s="284"/>
      <c r="FBW32" s="284"/>
      <c r="FBX32" s="284"/>
      <c r="FBY32" s="284"/>
      <c r="FBZ32" s="284"/>
      <c r="FCA32" s="284"/>
      <c r="FCB32" s="284"/>
      <c r="FCC32" s="284"/>
      <c r="FCD32" s="284"/>
      <c r="FCE32" s="284"/>
      <c r="FCF32" s="284"/>
      <c r="FCG32" s="284"/>
      <c r="FCH32" s="284"/>
      <c r="FCI32" s="284"/>
      <c r="FCJ32" s="284"/>
      <c r="FCK32" s="284"/>
      <c r="FCL32" s="284"/>
      <c r="FCM32" s="284"/>
      <c r="FCN32" s="284"/>
      <c r="FCO32" s="284"/>
      <c r="FCP32" s="284"/>
      <c r="FCQ32" s="284"/>
      <c r="FCR32" s="284"/>
      <c r="FCS32" s="284"/>
      <c r="FCT32" s="284"/>
      <c r="FCU32" s="284"/>
      <c r="FCV32" s="284"/>
      <c r="FCW32" s="284"/>
      <c r="FCX32" s="284"/>
      <c r="FCY32" s="284"/>
      <c r="FCZ32" s="284"/>
      <c r="FDA32" s="284"/>
      <c r="FDB32" s="284"/>
      <c r="FDC32" s="284"/>
      <c r="FDD32" s="284"/>
      <c r="FDE32" s="284"/>
      <c r="FDF32" s="284"/>
      <c r="FDG32" s="284"/>
      <c r="FDH32" s="284"/>
      <c r="FDI32" s="284"/>
      <c r="FDJ32" s="284"/>
      <c r="FDK32" s="284"/>
      <c r="FDL32" s="284"/>
      <c r="FDM32" s="284"/>
      <c r="FDN32" s="284"/>
      <c r="FDO32" s="284"/>
      <c r="FDP32" s="284"/>
      <c r="FDQ32" s="284"/>
      <c r="FDR32" s="284"/>
      <c r="FDS32" s="284"/>
      <c r="FDT32" s="284"/>
      <c r="FDU32" s="284"/>
      <c r="FDV32" s="284"/>
      <c r="FDW32" s="284"/>
      <c r="FDX32" s="284"/>
      <c r="FDY32" s="284"/>
      <c r="FDZ32" s="284"/>
      <c r="FEA32" s="284"/>
      <c r="FEB32" s="284"/>
      <c r="FEC32" s="284"/>
      <c r="FED32" s="284"/>
      <c r="FEE32" s="284"/>
      <c r="FEF32" s="284"/>
      <c r="FEG32" s="284"/>
      <c r="FEH32" s="284"/>
      <c r="FEI32" s="284"/>
      <c r="FEJ32" s="284"/>
      <c r="FEK32" s="284"/>
      <c r="FEL32" s="284"/>
      <c r="FEM32" s="284"/>
      <c r="FEN32" s="284"/>
      <c r="FEO32" s="284"/>
      <c r="FEP32" s="284"/>
      <c r="FEQ32" s="284"/>
      <c r="FER32" s="284"/>
      <c r="FES32" s="284"/>
      <c r="FET32" s="284"/>
      <c r="FEU32" s="284"/>
      <c r="FEV32" s="284"/>
      <c r="FEW32" s="284"/>
      <c r="FEX32" s="284"/>
      <c r="FEY32" s="284"/>
      <c r="FEZ32" s="284"/>
      <c r="FFA32" s="284"/>
      <c r="FFB32" s="284"/>
      <c r="FFC32" s="284"/>
      <c r="FFD32" s="284"/>
      <c r="FFE32" s="284"/>
      <c r="FFF32" s="284"/>
      <c r="FFG32" s="284"/>
      <c r="FFH32" s="284"/>
      <c r="FFI32" s="284"/>
      <c r="FFJ32" s="284"/>
      <c r="FFK32" s="284"/>
      <c r="FFL32" s="284"/>
      <c r="FFM32" s="284"/>
      <c r="FFN32" s="284"/>
      <c r="FFO32" s="284"/>
      <c r="FFP32" s="284"/>
      <c r="FFQ32" s="284"/>
      <c r="FFR32" s="284"/>
      <c r="FFS32" s="284"/>
      <c r="FFT32" s="284"/>
      <c r="FFU32" s="284"/>
      <c r="FFV32" s="284"/>
      <c r="FFW32" s="284"/>
      <c r="FFX32" s="284"/>
      <c r="FFY32" s="284"/>
      <c r="FFZ32" s="284"/>
      <c r="FGA32" s="284"/>
      <c r="FGB32" s="284"/>
      <c r="FGC32" s="284"/>
      <c r="FGD32" s="284"/>
      <c r="FGE32" s="284"/>
      <c r="FGF32" s="284"/>
      <c r="FGG32" s="284"/>
      <c r="FGH32" s="284"/>
      <c r="FGI32" s="284"/>
      <c r="FGJ32" s="284"/>
      <c r="FGK32" s="284"/>
      <c r="FGL32" s="284"/>
      <c r="FGM32" s="284"/>
      <c r="FGN32" s="284"/>
      <c r="FGO32" s="284"/>
      <c r="FGP32" s="284"/>
      <c r="FGQ32" s="284"/>
      <c r="FGR32" s="284"/>
      <c r="FGS32" s="284"/>
      <c r="FGT32" s="284"/>
      <c r="FGU32" s="284"/>
      <c r="FGV32" s="284"/>
      <c r="FGW32" s="284"/>
      <c r="FGX32" s="284"/>
      <c r="FGY32" s="284"/>
      <c r="FGZ32" s="284"/>
      <c r="FHA32" s="284"/>
      <c r="FHB32" s="284"/>
      <c r="FHC32" s="284"/>
      <c r="FHD32" s="284"/>
      <c r="FHE32" s="284"/>
      <c r="FHF32" s="284"/>
      <c r="FHG32" s="284"/>
      <c r="FHH32" s="284"/>
      <c r="FHI32" s="284"/>
      <c r="FHJ32" s="284"/>
      <c r="FHK32" s="284"/>
      <c r="FHL32" s="284"/>
      <c r="FHM32" s="284"/>
      <c r="FHN32" s="284"/>
      <c r="FHO32" s="284"/>
      <c r="FHP32" s="284"/>
      <c r="FHQ32" s="284"/>
      <c r="FHR32" s="284"/>
      <c r="FHS32" s="284"/>
      <c r="FHT32" s="284"/>
      <c r="FHU32" s="284"/>
      <c r="FHV32" s="284"/>
      <c r="FHW32" s="284"/>
      <c r="FHX32" s="284"/>
      <c r="FHY32" s="284"/>
      <c r="FHZ32" s="284"/>
      <c r="FIA32" s="284"/>
      <c r="FIB32" s="284"/>
      <c r="FIC32" s="284"/>
      <c r="FID32" s="284"/>
      <c r="FIE32" s="284"/>
      <c r="FIF32" s="284"/>
      <c r="FIG32" s="284"/>
      <c r="FIH32" s="284"/>
      <c r="FII32" s="284"/>
      <c r="FIJ32" s="284"/>
      <c r="FIK32" s="284"/>
      <c r="FIL32" s="284"/>
      <c r="FIM32" s="284"/>
      <c r="FIN32" s="284"/>
      <c r="FIO32" s="284"/>
      <c r="FIP32" s="284"/>
      <c r="FIQ32" s="284"/>
      <c r="FIR32" s="284"/>
      <c r="FIS32" s="284"/>
      <c r="FIT32" s="284"/>
      <c r="FIU32" s="284"/>
      <c r="FIV32" s="284"/>
      <c r="FIW32" s="284"/>
      <c r="FIX32" s="284"/>
      <c r="FIY32" s="284"/>
      <c r="FIZ32" s="284"/>
      <c r="FJA32" s="284"/>
      <c r="FJB32" s="284"/>
      <c r="FJC32" s="284"/>
      <c r="FJD32" s="284"/>
      <c r="FJE32" s="284"/>
      <c r="FJF32" s="284"/>
      <c r="FJG32" s="284"/>
      <c r="FJH32" s="284"/>
      <c r="FJI32" s="284"/>
      <c r="FJJ32" s="284"/>
      <c r="FJK32" s="284"/>
      <c r="FJL32" s="284"/>
      <c r="FJM32" s="284"/>
      <c r="FJN32" s="284"/>
      <c r="FJO32" s="284"/>
      <c r="FJP32" s="284"/>
      <c r="FJQ32" s="284"/>
      <c r="FJR32" s="284"/>
      <c r="FJS32" s="284"/>
      <c r="FJT32" s="284"/>
      <c r="FJU32" s="284"/>
      <c r="FJV32" s="284"/>
      <c r="FJW32" s="284"/>
      <c r="FJX32" s="284"/>
      <c r="FJY32" s="284"/>
      <c r="FJZ32" s="284"/>
      <c r="FKA32" s="284"/>
      <c r="FKB32" s="284"/>
      <c r="FKC32" s="284"/>
      <c r="FKD32" s="284"/>
      <c r="FKE32" s="284"/>
      <c r="FKF32" s="284"/>
      <c r="FKG32" s="284"/>
      <c r="FKH32" s="284"/>
      <c r="FKI32" s="284"/>
      <c r="FKJ32" s="284"/>
      <c r="FKK32" s="284"/>
      <c r="FKL32" s="284"/>
      <c r="FKM32" s="284"/>
      <c r="FKN32" s="284"/>
      <c r="FKO32" s="284"/>
      <c r="FKP32" s="284"/>
      <c r="FKQ32" s="284"/>
      <c r="FKR32" s="284"/>
      <c r="FKS32" s="284"/>
      <c r="FKT32" s="284"/>
      <c r="FKU32" s="284"/>
      <c r="FKV32" s="284"/>
      <c r="FKW32" s="284"/>
      <c r="FKX32" s="284"/>
      <c r="FKY32" s="284"/>
      <c r="FKZ32" s="284"/>
      <c r="FLA32" s="284"/>
      <c r="FLB32" s="284"/>
      <c r="FLC32" s="284"/>
      <c r="FLD32" s="284"/>
      <c r="FLE32" s="284"/>
      <c r="FLF32" s="284"/>
      <c r="FLG32" s="284"/>
      <c r="FLH32" s="284"/>
      <c r="FLI32" s="284"/>
      <c r="FLJ32" s="284"/>
      <c r="FLK32" s="284"/>
      <c r="FLL32" s="284"/>
      <c r="FLM32" s="284"/>
      <c r="FLN32" s="284"/>
      <c r="FLO32" s="284"/>
      <c r="FLP32" s="284"/>
      <c r="FLQ32" s="284"/>
      <c r="FLR32" s="284"/>
      <c r="FLS32" s="284"/>
      <c r="FLT32" s="284"/>
      <c r="FLU32" s="284"/>
      <c r="FLV32" s="284"/>
      <c r="FLW32" s="284"/>
      <c r="FLX32" s="284"/>
      <c r="FLY32" s="284"/>
      <c r="FLZ32" s="284"/>
      <c r="FMA32" s="284"/>
      <c r="FMB32" s="284"/>
      <c r="FMC32" s="284"/>
      <c r="FMD32" s="284"/>
      <c r="FME32" s="284"/>
      <c r="FMF32" s="284"/>
      <c r="FMG32" s="284"/>
      <c r="FMH32" s="284"/>
      <c r="FMI32" s="284"/>
      <c r="FMJ32" s="284"/>
      <c r="FMK32" s="284"/>
      <c r="FML32" s="284"/>
      <c r="FMM32" s="284"/>
      <c r="FMN32" s="284"/>
      <c r="FMO32" s="284"/>
      <c r="FMP32" s="284"/>
      <c r="FMQ32" s="284"/>
      <c r="FMR32" s="284"/>
      <c r="FMS32" s="284"/>
      <c r="FMT32" s="284"/>
      <c r="FMU32" s="284"/>
      <c r="FMV32" s="284"/>
      <c r="FMW32" s="284"/>
      <c r="FMX32" s="284"/>
      <c r="FMY32" s="284"/>
      <c r="FMZ32" s="284"/>
      <c r="FNA32" s="284"/>
      <c r="FNB32" s="284"/>
      <c r="FNC32" s="284"/>
      <c r="FND32" s="284"/>
      <c r="FNE32" s="284"/>
      <c r="FNF32" s="284"/>
      <c r="FNG32" s="284"/>
      <c r="FNH32" s="284"/>
      <c r="FNI32" s="284"/>
      <c r="FNJ32" s="284"/>
      <c r="FNK32" s="284"/>
      <c r="FNL32" s="284"/>
      <c r="FNM32" s="284"/>
      <c r="FNN32" s="284"/>
      <c r="FNO32" s="284"/>
      <c r="FNP32" s="284"/>
      <c r="FNQ32" s="284"/>
      <c r="FNR32" s="284"/>
      <c r="FNS32" s="284"/>
      <c r="FNT32" s="284"/>
      <c r="FNU32" s="284"/>
      <c r="FNV32" s="284"/>
      <c r="FNW32" s="284"/>
      <c r="FNX32" s="284"/>
      <c r="FNY32" s="284"/>
      <c r="FNZ32" s="284"/>
      <c r="FOA32" s="284"/>
      <c r="FOB32" s="284"/>
      <c r="FOC32" s="284"/>
      <c r="FOD32" s="284"/>
      <c r="FOE32" s="284"/>
      <c r="FOF32" s="284"/>
      <c r="FOG32" s="284"/>
      <c r="FOH32" s="284"/>
      <c r="FOI32" s="284"/>
      <c r="FOJ32" s="284"/>
      <c r="FOK32" s="284"/>
      <c r="FOL32" s="284"/>
      <c r="FOM32" s="284"/>
      <c r="FON32" s="284"/>
      <c r="FOO32" s="284"/>
      <c r="FOP32" s="284"/>
      <c r="FOQ32" s="284"/>
      <c r="FOR32" s="284"/>
      <c r="FOS32" s="284"/>
      <c r="FOT32" s="284"/>
      <c r="FOU32" s="284"/>
      <c r="FOV32" s="284"/>
      <c r="FOW32" s="284"/>
      <c r="FOX32" s="284"/>
      <c r="FOY32" s="284"/>
      <c r="FOZ32" s="284"/>
      <c r="FPA32" s="284"/>
      <c r="FPB32" s="284"/>
      <c r="FPC32" s="284"/>
      <c r="FPD32" s="284"/>
      <c r="FPE32" s="284"/>
      <c r="FPF32" s="284"/>
      <c r="FPG32" s="284"/>
      <c r="FPH32" s="284"/>
      <c r="FPI32" s="284"/>
      <c r="FPJ32" s="284"/>
      <c r="FPK32" s="284"/>
      <c r="FPL32" s="284"/>
      <c r="FPM32" s="284"/>
      <c r="FPN32" s="284"/>
      <c r="FPO32" s="284"/>
      <c r="FPP32" s="284"/>
      <c r="FPQ32" s="284"/>
      <c r="FPR32" s="284"/>
      <c r="FPS32" s="284"/>
      <c r="FPT32" s="284"/>
      <c r="FPU32" s="284"/>
      <c r="FPV32" s="284"/>
      <c r="FPW32" s="284"/>
      <c r="FPX32" s="284"/>
      <c r="FPY32" s="284"/>
      <c r="FPZ32" s="284"/>
      <c r="FQA32" s="284"/>
      <c r="FQB32" s="284"/>
      <c r="FQC32" s="284"/>
      <c r="FQD32" s="284"/>
      <c r="FQE32" s="284"/>
      <c r="FQF32" s="284"/>
      <c r="FQG32" s="284"/>
      <c r="FQH32" s="284"/>
      <c r="FQI32" s="284"/>
      <c r="FQJ32" s="284"/>
      <c r="FQK32" s="284"/>
      <c r="FQL32" s="284"/>
      <c r="FQM32" s="284"/>
      <c r="FQN32" s="284"/>
      <c r="FQO32" s="284"/>
      <c r="FQP32" s="284"/>
      <c r="FQQ32" s="284"/>
      <c r="FQR32" s="284"/>
      <c r="FQS32" s="284"/>
      <c r="FQT32" s="284"/>
      <c r="FQU32" s="284"/>
      <c r="FQV32" s="284"/>
      <c r="FQW32" s="284"/>
      <c r="FQX32" s="284"/>
      <c r="FQY32" s="284"/>
      <c r="FQZ32" s="284"/>
      <c r="FRA32" s="284"/>
      <c r="FRB32" s="284"/>
      <c r="FRC32" s="284"/>
      <c r="FRD32" s="284"/>
      <c r="FRE32" s="284"/>
      <c r="FRF32" s="284"/>
      <c r="FRG32" s="284"/>
      <c r="FRH32" s="284"/>
      <c r="FRI32" s="284"/>
      <c r="FRJ32" s="284"/>
      <c r="FRK32" s="284"/>
      <c r="FRL32" s="284"/>
      <c r="FRM32" s="284"/>
      <c r="FRN32" s="284"/>
      <c r="FRO32" s="284"/>
      <c r="FRP32" s="284"/>
      <c r="FRQ32" s="284"/>
      <c r="FRR32" s="284"/>
      <c r="FRS32" s="284"/>
      <c r="FRT32" s="284"/>
      <c r="FRU32" s="284"/>
      <c r="FRV32" s="284"/>
      <c r="FRW32" s="284"/>
      <c r="FRX32" s="284"/>
      <c r="FRY32" s="284"/>
      <c r="FRZ32" s="284"/>
      <c r="FSA32" s="284"/>
      <c r="FSB32" s="284"/>
      <c r="FSC32" s="284"/>
      <c r="FSD32" s="284"/>
      <c r="FSE32" s="284"/>
      <c r="FSF32" s="284"/>
      <c r="FSG32" s="284"/>
      <c r="FSH32" s="284"/>
      <c r="FSI32" s="284"/>
      <c r="FSJ32" s="284"/>
      <c r="FSK32" s="284"/>
      <c r="FSL32" s="284"/>
      <c r="FSM32" s="284"/>
      <c r="FSN32" s="284"/>
      <c r="FSO32" s="284"/>
      <c r="FSP32" s="284"/>
      <c r="FSQ32" s="284"/>
      <c r="FSR32" s="284"/>
      <c r="FSS32" s="284"/>
      <c r="FST32" s="284"/>
      <c r="FSU32" s="284"/>
      <c r="FSV32" s="284"/>
      <c r="FSW32" s="284"/>
      <c r="FSX32" s="284"/>
      <c r="FSY32" s="284"/>
      <c r="FSZ32" s="284"/>
      <c r="FTA32" s="284"/>
      <c r="FTB32" s="284"/>
      <c r="FTC32" s="284"/>
      <c r="FTD32" s="284"/>
      <c r="FTE32" s="284"/>
      <c r="FTF32" s="284"/>
      <c r="FTG32" s="284"/>
      <c r="FTH32" s="284"/>
      <c r="FTI32" s="284"/>
      <c r="FTJ32" s="284"/>
      <c r="FTK32" s="284"/>
      <c r="FTL32" s="284"/>
      <c r="FTM32" s="284"/>
      <c r="FTN32" s="284"/>
      <c r="FTO32" s="284"/>
      <c r="FTP32" s="284"/>
      <c r="FTQ32" s="284"/>
      <c r="FTR32" s="284"/>
      <c r="FTS32" s="284"/>
      <c r="FTT32" s="284"/>
      <c r="FTU32" s="284"/>
      <c r="FTV32" s="284"/>
      <c r="FTW32" s="284"/>
      <c r="FTX32" s="284"/>
      <c r="FTY32" s="284"/>
      <c r="FTZ32" s="284"/>
      <c r="FUA32" s="284"/>
      <c r="FUB32" s="284"/>
      <c r="FUC32" s="284"/>
      <c r="FUD32" s="284"/>
      <c r="FUE32" s="284"/>
      <c r="FUF32" s="284"/>
      <c r="FUG32" s="284"/>
      <c r="FUH32" s="284"/>
      <c r="FUI32" s="284"/>
      <c r="FUJ32" s="284"/>
      <c r="FUK32" s="284"/>
      <c r="FUL32" s="284"/>
      <c r="FUM32" s="284"/>
      <c r="FUN32" s="284"/>
      <c r="FUO32" s="284"/>
      <c r="FUP32" s="284"/>
      <c r="FUQ32" s="284"/>
      <c r="FUR32" s="284"/>
      <c r="FUS32" s="284"/>
      <c r="FUT32" s="284"/>
      <c r="FUU32" s="284"/>
      <c r="FUV32" s="284"/>
      <c r="FUW32" s="284"/>
      <c r="FUX32" s="284"/>
      <c r="FUY32" s="284"/>
      <c r="FUZ32" s="284"/>
      <c r="FVA32" s="284"/>
      <c r="FVB32" s="284"/>
      <c r="FVC32" s="284"/>
      <c r="FVD32" s="284"/>
      <c r="FVE32" s="284"/>
      <c r="FVF32" s="284"/>
      <c r="FVG32" s="284"/>
      <c r="FVH32" s="284"/>
      <c r="FVI32" s="284"/>
      <c r="FVJ32" s="284"/>
      <c r="FVK32" s="284"/>
      <c r="FVL32" s="284"/>
      <c r="FVM32" s="284"/>
      <c r="FVN32" s="284"/>
      <c r="FVO32" s="284"/>
      <c r="FVP32" s="284"/>
      <c r="FVQ32" s="284"/>
      <c r="FVR32" s="284"/>
      <c r="FVS32" s="284"/>
      <c r="FVT32" s="284"/>
      <c r="FVU32" s="284"/>
      <c r="FVV32" s="284"/>
      <c r="FVW32" s="284"/>
      <c r="FVX32" s="284"/>
      <c r="FVY32" s="284"/>
      <c r="FVZ32" s="284"/>
      <c r="FWA32" s="284"/>
      <c r="FWB32" s="284"/>
      <c r="FWC32" s="284"/>
      <c r="FWD32" s="284"/>
      <c r="FWE32" s="284"/>
      <c r="FWF32" s="284"/>
      <c r="FWG32" s="284"/>
      <c r="FWH32" s="284"/>
      <c r="FWI32" s="284"/>
      <c r="FWJ32" s="284"/>
      <c r="FWK32" s="284"/>
      <c r="FWL32" s="284"/>
      <c r="FWM32" s="284"/>
      <c r="FWN32" s="284"/>
      <c r="FWO32" s="284"/>
      <c r="FWP32" s="284"/>
      <c r="FWQ32" s="284"/>
      <c r="FWR32" s="284"/>
      <c r="FWS32" s="284"/>
      <c r="FWT32" s="284"/>
      <c r="FWU32" s="284"/>
      <c r="FWV32" s="284"/>
      <c r="FWW32" s="284"/>
      <c r="FWX32" s="284"/>
      <c r="FWY32" s="284"/>
      <c r="FWZ32" s="284"/>
      <c r="FXA32" s="284"/>
      <c r="FXB32" s="284"/>
      <c r="FXC32" s="284"/>
      <c r="FXD32" s="284"/>
      <c r="FXE32" s="284"/>
      <c r="FXF32" s="284"/>
      <c r="FXG32" s="284"/>
      <c r="FXH32" s="284"/>
      <c r="FXI32" s="284"/>
      <c r="FXJ32" s="284"/>
      <c r="FXK32" s="284"/>
      <c r="FXL32" s="284"/>
      <c r="FXM32" s="284"/>
      <c r="FXN32" s="284"/>
      <c r="FXO32" s="284"/>
      <c r="FXP32" s="284"/>
      <c r="FXQ32" s="284"/>
      <c r="FXR32" s="284"/>
      <c r="FXS32" s="284"/>
      <c r="FXT32" s="284"/>
      <c r="FXU32" s="284"/>
      <c r="FXV32" s="284"/>
      <c r="FXW32" s="284"/>
      <c r="FXX32" s="284"/>
      <c r="FXY32" s="284"/>
      <c r="FXZ32" s="284"/>
      <c r="FYA32" s="284"/>
      <c r="FYB32" s="284"/>
      <c r="FYC32" s="284"/>
      <c r="FYD32" s="284"/>
      <c r="FYE32" s="284"/>
      <c r="FYF32" s="284"/>
      <c r="FYG32" s="284"/>
      <c r="FYH32" s="284"/>
      <c r="FYI32" s="284"/>
      <c r="FYJ32" s="284"/>
      <c r="FYK32" s="284"/>
      <c r="FYL32" s="284"/>
      <c r="FYM32" s="284"/>
      <c r="FYN32" s="284"/>
      <c r="FYO32" s="284"/>
      <c r="FYP32" s="284"/>
      <c r="FYQ32" s="284"/>
      <c r="FYR32" s="284"/>
      <c r="FYS32" s="284"/>
      <c r="FYT32" s="284"/>
      <c r="FYU32" s="284"/>
      <c r="FYV32" s="284"/>
      <c r="FYW32" s="284"/>
      <c r="FYX32" s="284"/>
      <c r="FYY32" s="284"/>
      <c r="FYZ32" s="284"/>
      <c r="FZA32" s="284"/>
      <c r="FZB32" s="284"/>
      <c r="FZC32" s="284"/>
      <c r="FZD32" s="284"/>
      <c r="FZE32" s="284"/>
      <c r="FZF32" s="284"/>
      <c r="FZG32" s="284"/>
      <c r="FZH32" s="284"/>
      <c r="FZI32" s="284"/>
      <c r="FZJ32" s="284"/>
      <c r="FZK32" s="284"/>
      <c r="FZL32" s="284"/>
      <c r="FZM32" s="284"/>
      <c r="FZN32" s="284"/>
      <c r="FZO32" s="284"/>
      <c r="FZP32" s="284"/>
      <c r="FZQ32" s="284"/>
      <c r="FZR32" s="284"/>
      <c r="FZS32" s="284"/>
      <c r="FZT32" s="284"/>
      <c r="FZU32" s="284"/>
      <c r="FZV32" s="284"/>
      <c r="FZW32" s="284"/>
      <c r="FZX32" s="284"/>
      <c r="FZY32" s="284"/>
      <c r="FZZ32" s="284"/>
      <c r="GAA32" s="284"/>
      <c r="GAB32" s="284"/>
      <c r="GAC32" s="284"/>
      <c r="GAD32" s="284"/>
      <c r="GAE32" s="284"/>
      <c r="GAF32" s="284"/>
      <c r="GAG32" s="284"/>
      <c r="GAH32" s="284"/>
      <c r="GAI32" s="284"/>
      <c r="GAJ32" s="284"/>
      <c r="GAK32" s="284"/>
      <c r="GAL32" s="284"/>
      <c r="GAM32" s="284"/>
      <c r="GAN32" s="284"/>
      <c r="GAO32" s="284"/>
      <c r="GAP32" s="284"/>
      <c r="GAQ32" s="284"/>
      <c r="GAR32" s="284"/>
      <c r="GAS32" s="284"/>
      <c r="GAT32" s="284"/>
      <c r="GAU32" s="284"/>
      <c r="GAV32" s="284"/>
      <c r="GAW32" s="284"/>
      <c r="GAX32" s="284"/>
      <c r="GAY32" s="284"/>
      <c r="GAZ32" s="284"/>
      <c r="GBA32" s="284"/>
      <c r="GBB32" s="284"/>
      <c r="GBC32" s="284"/>
      <c r="GBD32" s="284"/>
      <c r="GBE32" s="284"/>
      <c r="GBF32" s="284"/>
      <c r="GBG32" s="284"/>
      <c r="GBH32" s="284"/>
      <c r="GBI32" s="284"/>
      <c r="GBJ32" s="284"/>
      <c r="GBK32" s="284"/>
      <c r="GBL32" s="284"/>
      <c r="GBM32" s="284"/>
      <c r="GBN32" s="284"/>
      <c r="GBO32" s="284"/>
      <c r="GBP32" s="284"/>
      <c r="GBQ32" s="284"/>
      <c r="GBR32" s="284"/>
      <c r="GBS32" s="284"/>
      <c r="GBT32" s="284"/>
      <c r="GBU32" s="284"/>
      <c r="GBV32" s="284"/>
      <c r="GBW32" s="284"/>
      <c r="GBX32" s="284"/>
      <c r="GBY32" s="284"/>
      <c r="GBZ32" s="284"/>
      <c r="GCA32" s="284"/>
      <c r="GCB32" s="284"/>
      <c r="GCC32" s="284"/>
      <c r="GCD32" s="284"/>
      <c r="GCE32" s="284"/>
      <c r="GCF32" s="284"/>
      <c r="GCG32" s="284"/>
      <c r="GCH32" s="284"/>
      <c r="GCI32" s="284"/>
      <c r="GCJ32" s="284"/>
      <c r="GCK32" s="284"/>
      <c r="GCL32" s="284"/>
      <c r="GCM32" s="284"/>
      <c r="GCN32" s="284"/>
      <c r="GCO32" s="284"/>
      <c r="GCP32" s="284"/>
      <c r="GCQ32" s="284"/>
      <c r="GCR32" s="284"/>
      <c r="GCS32" s="284"/>
      <c r="GCT32" s="284"/>
      <c r="GCU32" s="284"/>
      <c r="GCV32" s="284"/>
      <c r="GCW32" s="284"/>
      <c r="GCX32" s="284"/>
      <c r="GCY32" s="284"/>
      <c r="GCZ32" s="284"/>
      <c r="GDA32" s="284"/>
      <c r="GDB32" s="284"/>
      <c r="GDC32" s="284"/>
      <c r="GDD32" s="284"/>
      <c r="GDE32" s="284"/>
      <c r="GDF32" s="284"/>
      <c r="GDG32" s="284"/>
      <c r="GDH32" s="284"/>
      <c r="GDI32" s="284"/>
      <c r="GDJ32" s="284"/>
      <c r="GDK32" s="284"/>
      <c r="GDL32" s="284"/>
      <c r="GDM32" s="284"/>
      <c r="GDN32" s="284"/>
      <c r="GDO32" s="284"/>
      <c r="GDP32" s="284"/>
      <c r="GDQ32" s="284"/>
      <c r="GDR32" s="284"/>
      <c r="GDS32" s="284"/>
      <c r="GDT32" s="284"/>
      <c r="GDU32" s="284"/>
      <c r="GDV32" s="284"/>
      <c r="GDW32" s="284"/>
      <c r="GDX32" s="284"/>
      <c r="GDY32" s="284"/>
      <c r="GDZ32" s="284"/>
      <c r="GEA32" s="284"/>
      <c r="GEB32" s="284"/>
      <c r="GEC32" s="284"/>
      <c r="GED32" s="284"/>
      <c r="GEE32" s="284"/>
      <c r="GEF32" s="284"/>
      <c r="GEG32" s="284"/>
      <c r="GEH32" s="284"/>
      <c r="GEI32" s="284"/>
      <c r="GEJ32" s="284"/>
      <c r="GEK32" s="284"/>
      <c r="GEL32" s="284"/>
      <c r="GEM32" s="284"/>
      <c r="GEN32" s="284"/>
      <c r="GEO32" s="284"/>
      <c r="GEP32" s="284"/>
      <c r="GEQ32" s="284"/>
      <c r="GER32" s="284"/>
      <c r="GES32" s="284"/>
      <c r="GET32" s="284"/>
      <c r="GEU32" s="284"/>
      <c r="GEV32" s="284"/>
      <c r="GEW32" s="284"/>
      <c r="GEX32" s="284"/>
      <c r="GEY32" s="284"/>
      <c r="GEZ32" s="284"/>
      <c r="GFA32" s="284"/>
      <c r="GFB32" s="284"/>
      <c r="GFC32" s="284"/>
      <c r="GFD32" s="284"/>
      <c r="GFE32" s="284"/>
      <c r="GFF32" s="284"/>
      <c r="GFG32" s="284"/>
      <c r="GFH32" s="284"/>
      <c r="GFI32" s="284"/>
      <c r="GFJ32" s="284"/>
      <c r="GFK32" s="284"/>
      <c r="GFL32" s="284"/>
      <c r="GFM32" s="284"/>
      <c r="GFN32" s="284"/>
      <c r="GFO32" s="284"/>
      <c r="GFP32" s="284"/>
      <c r="GFQ32" s="284"/>
      <c r="GFR32" s="284"/>
      <c r="GFS32" s="284"/>
      <c r="GFT32" s="284"/>
      <c r="GFU32" s="284"/>
      <c r="GFV32" s="284"/>
      <c r="GFW32" s="284"/>
      <c r="GFX32" s="284"/>
      <c r="GFY32" s="284"/>
      <c r="GFZ32" s="284"/>
      <c r="GGA32" s="284"/>
      <c r="GGB32" s="284"/>
      <c r="GGC32" s="284"/>
      <c r="GGD32" s="284"/>
      <c r="GGE32" s="284"/>
      <c r="GGF32" s="284"/>
      <c r="GGG32" s="284"/>
      <c r="GGH32" s="284"/>
      <c r="GGI32" s="284"/>
      <c r="GGJ32" s="284"/>
      <c r="GGK32" s="284"/>
      <c r="GGL32" s="284"/>
      <c r="GGM32" s="284"/>
      <c r="GGN32" s="284"/>
      <c r="GGO32" s="284"/>
      <c r="GGP32" s="284"/>
      <c r="GGQ32" s="284"/>
      <c r="GGR32" s="284"/>
      <c r="GGS32" s="284"/>
      <c r="GGT32" s="284"/>
      <c r="GGU32" s="284"/>
      <c r="GGV32" s="284"/>
      <c r="GGW32" s="284"/>
      <c r="GGX32" s="284"/>
      <c r="GGY32" s="284"/>
      <c r="GGZ32" s="284"/>
      <c r="GHA32" s="284"/>
      <c r="GHB32" s="284"/>
      <c r="GHC32" s="284"/>
      <c r="GHD32" s="284"/>
      <c r="GHE32" s="284"/>
      <c r="GHF32" s="284"/>
      <c r="GHG32" s="284"/>
      <c r="GHH32" s="284"/>
      <c r="GHI32" s="284"/>
      <c r="GHJ32" s="284"/>
      <c r="GHK32" s="284"/>
      <c r="GHL32" s="284"/>
      <c r="GHM32" s="284"/>
      <c r="GHN32" s="284"/>
      <c r="GHO32" s="284"/>
      <c r="GHP32" s="284"/>
      <c r="GHQ32" s="284"/>
      <c r="GHR32" s="284"/>
      <c r="GHS32" s="284"/>
      <c r="GHT32" s="284"/>
      <c r="GHU32" s="284"/>
      <c r="GHV32" s="284"/>
      <c r="GHW32" s="284"/>
      <c r="GHX32" s="284"/>
      <c r="GHY32" s="284"/>
      <c r="GHZ32" s="284"/>
      <c r="GIA32" s="284"/>
      <c r="GIB32" s="284"/>
      <c r="GIC32" s="284"/>
      <c r="GID32" s="284"/>
      <c r="GIE32" s="284"/>
      <c r="GIF32" s="284"/>
      <c r="GIG32" s="284"/>
      <c r="GIH32" s="284"/>
      <c r="GII32" s="284"/>
      <c r="GIJ32" s="284"/>
      <c r="GIK32" s="284"/>
      <c r="GIL32" s="284"/>
      <c r="GIM32" s="284"/>
      <c r="GIN32" s="284"/>
      <c r="GIO32" s="284"/>
      <c r="GIP32" s="284"/>
      <c r="GIQ32" s="284"/>
      <c r="GIR32" s="284"/>
      <c r="GIS32" s="284"/>
      <c r="GIT32" s="284"/>
      <c r="GIU32" s="284"/>
      <c r="GIV32" s="284"/>
      <c r="GIW32" s="284"/>
      <c r="GIX32" s="284"/>
      <c r="GIY32" s="284"/>
      <c r="GIZ32" s="284"/>
      <c r="GJA32" s="284"/>
      <c r="GJB32" s="284"/>
      <c r="GJC32" s="284"/>
      <c r="GJD32" s="284"/>
      <c r="GJE32" s="284"/>
      <c r="GJF32" s="284"/>
      <c r="GJG32" s="284"/>
      <c r="GJH32" s="284"/>
      <c r="GJI32" s="284"/>
      <c r="GJJ32" s="284"/>
      <c r="GJK32" s="284"/>
      <c r="GJL32" s="284"/>
      <c r="GJM32" s="284"/>
      <c r="GJN32" s="284"/>
      <c r="GJO32" s="284"/>
      <c r="GJP32" s="284"/>
      <c r="GJQ32" s="284"/>
      <c r="GJR32" s="284"/>
      <c r="GJS32" s="284"/>
      <c r="GJT32" s="284"/>
      <c r="GJU32" s="284"/>
      <c r="GJV32" s="284"/>
      <c r="GJW32" s="284"/>
      <c r="GJX32" s="284"/>
      <c r="GJY32" s="284"/>
      <c r="GJZ32" s="284"/>
      <c r="GKA32" s="284"/>
      <c r="GKB32" s="284"/>
      <c r="GKC32" s="284"/>
      <c r="GKD32" s="284"/>
      <c r="GKE32" s="284"/>
      <c r="GKF32" s="284"/>
      <c r="GKG32" s="284"/>
      <c r="GKH32" s="284"/>
      <c r="GKI32" s="284"/>
      <c r="GKJ32" s="284"/>
      <c r="GKK32" s="284"/>
      <c r="GKL32" s="284"/>
      <c r="GKM32" s="284"/>
      <c r="GKN32" s="284"/>
      <c r="GKO32" s="284"/>
      <c r="GKP32" s="284"/>
      <c r="GKQ32" s="284"/>
      <c r="GKR32" s="284"/>
      <c r="GKS32" s="284"/>
      <c r="GKT32" s="284"/>
      <c r="GKU32" s="284"/>
      <c r="GKV32" s="284"/>
      <c r="GKW32" s="284"/>
      <c r="GKX32" s="284"/>
      <c r="GKY32" s="284"/>
      <c r="GKZ32" s="284"/>
      <c r="GLA32" s="284"/>
      <c r="GLB32" s="284"/>
      <c r="GLC32" s="284"/>
      <c r="GLD32" s="284"/>
      <c r="GLE32" s="284"/>
      <c r="GLF32" s="284"/>
      <c r="GLG32" s="284"/>
      <c r="GLH32" s="284"/>
      <c r="GLI32" s="284"/>
      <c r="GLJ32" s="284"/>
      <c r="GLK32" s="284"/>
      <c r="GLL32" s="284"/>
      <c r="GLM32" s="284"/>
      <c r="GLN32" s="284"/>
      <c r="GLO32" s="284"/>
      <c r="GLP32" s="284"/>
      <c r="GLQ32" s="284"/>
      <c r="GLR32" s="284"/>
      <c r="GLS32" s="284"/>
      <c r="GLT32" s="284"/>
      <c r="GLU32" s="284"/>
      <c r="GLV32" s="284"/>
      <c r="GLW32" s="284"/>
      <c r="GLX32" s="284"/>
      <c r="GLY32" s="284"/>
      <c r="GLZ32" s="284"/>
      <c r="GMA32" s="284"/>
      <c r="GMB32" s="284"/>
      <c r="GMC32" s="284"/>
      <c r="GMD32" s="284"/>
      <c r="GME32" s="284"/>
      <c r="GMF32" s="284"/>
      <c r="GMG32" s="284"/>
      <c r="GMH32" s="284"/>
      <c r="GMI32" s="284"/>
      <c r="GMJ32" s="284"/>
      <c r="GMK32" s="284"/>
      <c r="GML32" s="284"/>
      <c r="GMM32" s="284"/>
      <c r="GMN32" s="284"/>
      <c r="GMO32" s="284"/>
      <c r="GMP32" s="284"/>
      <c r="GMQ32" s="284"/>
      <c r="GMR32" s="284"/>
      <c r="GMS32" s="284"/>
      <c r="GMT32" s="284"/>
      <c r="GMU32" s="284"/>
      <c r="GMV32" s="284"/>
      <c r="GMW32" s="284"/>
      <c r="GMX32" s="284"/>
      <c r="GMY32" s="284"/>
      <c r="GMZ32" s="284"/>
      <c r="GNA32" s="284"/>
      <c r="GNB32" s="284"/>
      <c r="GNC32" s="284"/>
      <c r="GND32" s="284"/>
      <c r="GNE32" s="284"/>
      <c r="GNF32" s="284"/>
      <c r="GNG32" s="284"/>
      <c r="GNH32" s="284"/>
      <c r="GNI32" s="284"/>
      <c r="GNJ32" s="284"/>
      <c r="GNK32" s="284"/>
      <c r="GNL32" s="284"/>
      <c r="GNM32" s="284"/>
      <c r="GNN32" s="284"/>
      <c r="GNO32" s="284"/>
      <c r="GNP32" s="284"/>
      <c r="GNQ32" s="284"/>
      <c r="GNR32" s="284"/>
      <c r="GNS32" s="284"/>
      <c r="GNT32" s="284"/>
      <c r="GNU32" s="284"/>
      <c r="GNV32" s="284"/>
      <c r="GNW32" s="284"/>
      <c r="GNX32" s="284"/>
      <c r="GNY32" s="284"/>
      <c r="GNZ32" s="284"/>
      <c r="GOA32" s="284"/>
      <c r="GOB32" s="284"/>
      <c r="GOC32" s="284"/>
      <c r="GOD32" s="284"/>
      <c r="GOE32" s="284"/>
      <c r="GOF32" s="284"/>
      <c r="GOG32" s="284"/>
      <c r="GOH32" s="284"/>
      <c r="GOI32" s="284"/>
      <c r="GOJ32" s="284"/>
      <c r="GOK32" s="284"/>
      <c r="GOL32" s="284"/>
      <c r="GOM32" s="284"/>
      <c r="GON32" s="284"/>
      <c r="GOO32" s="284"/>
      <c r="GOP32" s="284"/>
      <c r="GOQ32" s="284"/>
      <c r="GOR32" s="284"/>
      <c r="GOS32" s="284"/>
      <c r="GOT32" s="284"/>
      <c r="GOU32" s="284"/>
      <c r="GOV32" s="284"/>
      <c r="GOW32" s="284"/>
      <c r="GOX32" s="284"/>
      <c r="GOY32" s="284"/>
      <c r="GOZ32" s="284"/>
      <c r="GPA32" s="284"/>
      <c r="GPB32" s="284"/>
      <c r="GPC32" s="284"/>
      <c r="GPD32" s="284"/>
      <c r="GPE32" s="284"/>
      <c r="GPF32" s="284"/>
      <c r="GPG32" s="284"/>
      <c r="GPH32" s="284"/>
      <c r="GPI32" s="284"/>
      <c r="GPJ32" s="284"/>
      <c r="GPK32" s="284"/>
      <c r="GPL32" s="284"/>
      <c r="GPM32" s="284"/>
      <c r="GPN32" s="284"/>
      <c r="GPO32" s="284"/>
      <c r="GPP32" s="284"/>
      <c r="GPQ32" s="284"/>
      <c r="GPR32" s="284"/>
      <c r="GPS32" s="284"/>
      <c r="GPT32" s="284"/>
      <c r="GPU32" s="284"/>
      <c r="GPV32" s="284"/>
      <c r="GPW32" s="284"/>
      <c r="GPX32" s="284"/>
      <c r="GPY32" s="284"/>
      <c r="GPZ32" s="284"/>
      <c r="GQA32" s="284"/>
      <c r="GQB32" s="284"/>
      <c r="GQC32" s="284"/>
      <c r="GQD32" s="284"/>
      <c r="GQE32" s="284"/>
      <c r="GQF32" s="284"/>
      <c r="GQG32" s="284"/>
      <c r="GQH32" s="284"/>
      <c r="GQI32" s="284"/>
      <c r="GQJ32" s="284"/>
      <c r="GQK32" s="284"/>
      <c r="GQL32" s="284"/>
      <c r="GQM32" s="284"/>
      <c r="GQN32" s="284"/>
      <c r="GQO32" s="284"/>
      <c r="GQP32" s="284"/>
      <c r="GQQ32" s="284"/>
      <c r="GQR32" s="284"/>
      <c r="GQS32" s="284"/>
      <c r="GQT32" s="284"/>
      <c r="GQU32" s="284"/>
      <c r="GQV32" s="284"/>
      <c r="GQW32" s="284"/>
      <c r="GQX32" s="284"/>
      <c r="GQY32" s="284"/>
      <c r="GQZ32" s="284"/>
      <c r="GRA32" s="284"/>
      <c r="GRB32" s="284"/>
      <c r="GRC32" s="284"/>
      <c r="GRD32" s="284"/>
      <c r="GRE32" s="284"/>
      <c r="GRF32" s="284"/>
      <c r="GRG32" s="284"/>
      <c r="GRH32" s="284"/>
      <c r="GRI32" s="284"/>
      <c r="GRJ32" s="284"/>
      <c r="GRK32" s="284"/>
      <c r="GRL32" s="284"/>
      <c r="GRM32" s="284"/>
      <c r="GRN32" s="284"/>
      <c r="GRO32" s="284"/>
      <c r="GRP32" s="284"/>
      <c r="GRQ32" s="284"/>
      <c r="GRR32" s="284"/>
      <c r="GRS32" s="284"/>
      <c r="GRT32" s="284"/>
      <c r="GRU32" s="284"/>
      <c r="GRV32" s="284"/>
      <c r="GRW32" s="284"/>
      <c r="GRX32" s="284"/>
      <c r="GRY32" s="284"/>
      <c r="GRZ32" s="284"/>
      <c r="GSA32" s="284"/>
      <c r="GSB32" s="284"/>
      <c r="GSC32" s="284"/>
      <c r="GSD32" s="284"/>
      <c r="GSE32" s="284"/>
      <c r="GSF32" s="284"/>
      <c r="GSG32" s="284"/>
      <c r="GSH32" s="284"/>
      <c r="GSI32" s="284"/>
      <c r="GSJ32" s="284"/>
      <c r="GSK32" s="284"/>
      <c r="GSL32" s="284"/>
      <c r="GSM32" s="284"/>
      <c r="GSN32" s="284"/>
      <c r="GSO32" s="284"/>
      <c r="GSP32" s="284"/>
      <c r="GSQ32" s="284"/>
      <c r="GSR32" s="284"/>
      <c r="GSS32" s="284"/>
      <c r="GST32" s="284"/>
      <c r="GSU32" s="284"/>
      <c r="GSV32" s="284"/>
      <c r="GSW32" s="284"/>
      <c r="GSX32" s="284"/>
      <c r="GSY32" s="284"/>
      <c r="GSZ32" s="284"/>
      <c r="GTA32" s="284"/>
      <c r="GTB32" s="284"/>
      <c r="GTC32" s="284"/>
      <c r="GTD32" s="284"/>
      <c r="GTE32" s="284"/>
      <c r="GTF32" s="284"/>
      <c r="GTG32" s="284"/>
      <c r="GTH32" s="284"/>
      <c r="GTI32" s="284"/>
      <c r="GTJ32" s="284"/>
      <c r="GTK32" s="284"/>
      <c r="GTL32" s="284"/>
      <c r="GTM32" s="284"/>
      <c r="GTN32" s="284"/>
      <c r="GTO32" s="284"/>
      <c r="GTP32" s="284"/>
      <c r="GTQ32" s="284"/>
      <c r="GTR32" s="284"/>
      <c r="GTS32" s="284"/>
      <c r="GTT32" s="284"/>
      <c r="GTU32" s="284"/>
      <c r="GTV32" s="284"/>
      <c r="GTW32" s="284"/>
      <c r="GTX32" s="284"/>
      <c r="GTY32" s="284"/>
      <c r="GTZ32" s="284"/>
      <c r="GUA32" s="284"/>
      <c r="GUB32" s="284"/>
      <c r="GUC32" s="284"/>
      <c r="GUD32" s="284"/>
      <c r="GUE32" s="284"/>
      <c r="GUF32" s="284"/>
      <c r="GUG32" s="284"/>
      <c r="GUH32" s="284"/>
      <c r="GUI32" s="284"/>
      <c r="GUJ32" s="284"/>
      <c r="GUK32" s="284"/>
      <c r="GUL32" s="284"/>
      <c r="GUM32" s="284"/>
      <c r="GUN32" s="284"/>
      <c r="GUO32" s="284"/>
      <c r="GUP32" s="284"/>
      <c r="GUQ32" s="284"/>
      <c r="GUR32" s="284"/>
      <c r="GUS32" s="284"/>
      <c r="GUT32" s="284"/>
      <c r="GUU32" s="284"/>
      <c r="GUV32" s="284"/>
      <c r="GUW32" s="284"/>
      <c r="GUX32" s="284"/>
      <c r="GUY32" s="284"/>
      <c r="GUZ32" s="284"/>
      <c r="GVA32" s="284"/>
      <c r="GVB32" s="284"/>
      <c r="GVC32" s="284"/>
      <c r="GVD32" s="284"/>
      <c r="GVE32" s="284"/>
      <c r="GVF32" s="284"/>
      <c r="GVG32" s="284"/>
      <c r="GVH32" s="284"/>
      <c r="GVI32" s="284"/>
      <c r="GVJ32" s="284"/>
      <c r="GVK32" s="284"/>
      <c r="GVL32" s="284"/>
      <c r="GVM32" s="284"/>
      <c r="GVN32" s="284"/>
      <c r="GVO32" s="284"/>
      <c r="GVP32" s="284"/>
      <c r="GVQ32" s="284"/>
      <c r="GVR32" s="284"/>
      <c r="GVS32" s="284"/>
      <c r="GVT32" s="284"/>
      <c r="GVU32" s="284"/>
      <c r="GVV32" s="284"/>
      <c r="GVW32" s="284"/>
      <c r="GVX32" s="284"/>
      <c r="GVY32" s="284"/>
      <c r="GVZ32" s="284"/>
      <c r="GWA32" s="284"/>
      <c r="GWB32" s="284"/>
      <c r="GWC32" s="284"/>
      <c r="GWD32" s="284"/>
      <c r="GWE32" s="284"/>
      <c r="GWF32" s="284"/>
      <c r="GWG32" s="284"/>
      <c r="GWH32" s="284"/>
      <c r="GWI32" s="284"/>
      <c r="GWJ32" s="284"/>
      <c r="GWK32" s="284"/>
      <c r="GWL32" s="284"/>
      <c r="GWM32" s="284"/>
      <c r="GWN32" s="284"/>
      <c r="GWO32" s="284"/>
      <c r="GWP32" s="284"/>
      <c r="GWQ32" s="284"/>
      <c r="GWR32" s="284"/>
      <c r="GWS32" s="284"/>
      <c r="GWT32" s="284"/>
      <c r="GWU32" s="284"/>
      <c r="GWV32" s="284"/>
      <c r="GWW32" s="284"/>
      <c r="GWX32" s="284"/>
      <c r="GWY32" s="284"/>
      <c r="GWZ32" s="284"/>
      <c r="GXA32" s="284"/>
      <c r="GXB32" s="284"/>
      <c r="GXC32" s="284"/>
      <c r="GXD32" s="284"/>
      <c r="GXE32" s="284"/>
      <c r="GXF32" s="284"/>
      <c r="GXG32" s="284"/>
      <c r="GXH32" s="284"/>
      <c r="GXI32" s="284"/>
      <c r="GXJ32" s="284"/>
      <c r="GXK32" s="284"/>
      <c r="GXL32" s="284"/>
      <c r="GXM32" s="284"/>
      <c r="GXN32" s="284"/>
      <c r="GXO32" s="284"/>
      <c r="GXP32" s="284"/>
      <c r="GXQ32" s="284"/>
      <c r="GXR32" s="284"/>
      <c r="GXS32" s="284"/>
      <c r="GXT32" s="284"/>
      <c r="GXU32" s="284"/>
      <c r="GXV32" s="284"/>
      <c r="GXW32" s="284"/>
      <c r="GXX32" s="284"/>
      <c r="GXY32" s="284"/>
      <c r="GXZ32" s="284"/>
      <c r="GYA32" s="284"/>
      <c r="GYB32" s="284"/>
      <c r="GYC32" s="284"/>
      <c r="GYD32" s="284"/>
      <c r="GYE32" s="284"/>
      <c r="GYF32" s="284"/>
      <c r="GYG32" s="284"/>
      <c r="GYH32" s="284"/>
      <c r="GYI32" s="284"/>
      <c r="GYJ32" s="284"/>
      <c r="GYK32" s="284"/>
      <c r="GYL32" s="284"/>
      <c r="GYM32" s="284"/>
      <c r="GYN32" s="284"/>
      <c r="GYO32" s="284"/>
      <c r="GYP32" s="284"/>
      <c r="GYQ32" s="284"/>
      <c r="GYR32" s="284"/>
      <c r="GYS32" s="284"/>
      <c r="GYT32" s="284"/>
      <c r="GYU32" s="284"/>
      <c r="GYV32" s="284"/>
      <c r="GYW32" s="284"/>
      <c r="GYX32" s="284"/>
      <c r="GYY32" s="284"/>
      <c r="GYZ32" s="284"/>
      <c r="GZA32" s="284"/>
      <c r="GZB32" s="284"/>
      <c r="GZC32" s="284"/>
      <c r="GZD32" s="284"/>
      <c r="GZE32" s="284"/>
      <c r="GZF32" s="284"/>
      <c r="GZG32" s="284"/>
      <c r="GZH32" s="284"/>
      <c r="GZI32" s="284"/>
      <c r="GZJ32" s="284"/>
      <c r="GZK32" s="284"/>
      <c r="GZL32" s="284"/>
      <c r="GZM32" s="284"/>
      <c r="GZN32" s="284"/>
      <c r="GZO32" s="284"/>
      <c r="GZP32" s="284"/>
      <c r="GZQ32" s="284"/>
      <c r="GZR32" s="284"/>
      <c r="GZS32" s="284"/>
      <c r="GZT32" s="284"/>
      <c r="GZU32" s="284"/>
      <c r="GZV32" s="284"/>
      <c r="GZW32" s="284"/>
      <c r="GZX32" s="284"/>
      <c r="GZY32" s="284"/>
      <c r="GZZ32" s="284"/>
      <c r="HAA32" s="284"/>
      <c r="HAB32" s="284"/>
      <c r="HAC32" s="284"/>
      <c r="HAD32" s="284"/>
      <c r="HAE32" s="284"/>
      <c r="HAF32" s="284"/>
      <c r="HAG32" s="284"/>
      <c r="HAH32" s="284"/>
      <c r="HAI32" s="284"/>
      <c r="HAJ32" s="284"/>
      <c r="HAK32" s="284"/>
      <c r="HAL32" s="284"/>
      <c r="HAM32" s="284"/>
      <c r="HAN32" s="284"/>
      <c r="HAO32" s="284"/>
      <c r="HAP32" s="284"/>
      <c r="HAQ32" s="284"/>
      <c r="HAR32" s="284"/>
      <c r="HAS32" s="284"/>
      <c r="HAT32" s="284"/>
      <c r="HAU32" s="284"/>
      <c r="HAV32" s="284"/>
      <c r="HAW32" s="284"/>
      <c r="HAX32" s="284"/>
      <c r="HAY32" s="284"/>
      <c r="HAZ32" s="284"/>
      <c r="HBA32" s="284"/>
      <c r="HBB32" s="284"/>
      <c r="HBC32" s="284"/>
      <c r="HBD32" s="284"/>
      <c r="HBE32" s="284"/>
      <c r="HBF32" s="284"/>
      <c r="HBG32" s="284"/>
      <c r="HBH32" s="284"/>
      <c r="HBI32" s="284"/>
      <c r="HBJ32" s="284"/>
      <c r="HBK32" s="284"/>
      <c r="HBL32" s="284"/>
      <c r="HBM32" s="284"/>
      <c r="HBN32" s="284"/>
      <c r="HBO32" s="284"/>
      <c r="HBP32" s="284"/>
      <c r="HBQ32" s="284"/>
      <c r="HBR32" s="284"/>
      <c r="HBS32" s="284"/>
      <c r="HBT32" s="284"/>
      <c r="HBU32" s="284"/>
      <c r="HBV32" s="284"/>
      <c r="HBW32" s="284"/>
      <c r="HBX32" s="284"/>
      <c r="HBY32" s="284"/>
      <c r="HBZ32" s="284"/>
      <c r="HCA32" s="284"/>
      <c r="HCB32" s="284"/>
      <c r="HCC32" s="284"/>
      <c r="HCD32" s="284"/>
      <c r="HCE32" s="284"/>
      <c r="HCF32" s="284"/>
      <c r="HCG32" s="284"/>
      <c r="HCH32" s="284"/>
      <c r="HCI32" s="284"/>
      <c r="HCJ32" s="284"/>
      <c r="HCK32" s="284"/>
      <c r="HCL32" s="284"/>
      <c r="HCM32" s="284"/>
      <c r="HCN32" s="284"/>
      <c r="HCO32" s="284"/>
      <c r="HCP32" s="284"/>
      <c r="HCQ32" s="284"/>
      <c r="HCR32" s="284"/>
      <c r="HCS32" s="284"/>
      <c r="HCT32" s="284"/>
      <c r="HCU32" s="284"/>
      <c r="HCV32" s="284"/>
      <c r="HCW32" s="284"/>
      <c r="HCX32" s="284"/>
      <c r="HCY32" s="284"/>
      <c r="HCZ32" s="284"/>
      <c r="HDA32" s="284"/>
      <c r="HDB32" s="284"/>
      <c r="HDC32" s="284"/>
      <c r="HDD32" s="284"/>
      <c r="HDE32" s="284"/>
      <c r="HDF32" s="284"/>
      <c r="HDG32" s="284"/>
      <c r="HDH32" s="284"/>
      <c r="HDI32" s="284"/>
      <c r="HDJ32" s="284"/>
      <c r="HDK32" s="284"/>
      <c r="HDL32" s="284"/>
      <c r="HDM32" s="284"/>
      <c r="HDN32" s="284"/>
      <c r="HDO32" s="284"/>
      <c r="HDP32" s="284"/>
      <c r="HDQ32" s="284"/>
      <c r="HDR32" s="284"/>
      <c r="HDS32" s="284"/>
      <c r="HDT32" s="284"/>
      <c r="HDU32" s="284"/>
      <c r="HDV32" s="284"/>
      <c r="HDW32" s="284"/>
      <c r="HDX32" s="284"/>
      <c r="HDY32" s="284"/>
      <c r="HDZ32" s="284"/>
      <c r="HEA32" s="284"/>
      <c r="HEB32" s="284"/>
      <c r="HEC32" s="284"/>
      <c r="HED32" s="284"/>
      <c r="HEE32" s="284"/>
      <c r="HEF32" s="284"/>
      <c r="HEG32" s="284"/>
      <c r="HEH32" s="284"/>
      <c r="HEI32" s="284"/>
      <c r="HEJ32" s="284"/>
      <c r="HEK32" s="284"/>
      <c r="HEL32" s="284"/>
      <c r="HEM32" s="284"/>
      <c r="HEN32" s="284"/>
      <c r="HEO32" s="284"/>
      <c r="HEP32" s="284"/>
      <c r="HEQ32" s="284"/>
      <c r="HER32" s="284"/>
      <c r="HES32" s="284"/>
      <c r="HET32" s="284"/>
      <c r="HEU32" s="284"/>
      <c r="HEV32" s="284"/>
      <c r="HEW32" s="284"/>
      <c r="HEX32" s="284"/>
      <c r="HEY32" s="284"/>
      <c r="HEZ32" s="284"/>
      <c r="HFA32" s="284"/>
      <c r="HFB32" s="284"/>
      <c r="HFC32" s="284"/>
      <c r="HFD32" s="284"/>
      <c r="HFE32" s="284"/>
      <c r="HFF32" s="284"/>
      <c r="HFG32" s="284"/>
      <c r="HFH32" s="284"/>
      <c r="HFI32" s="284"/>
      <c r="HFJ32" s="284"/>
      <c r="HFK32" s="284"/>
      <c r="HFL32" s="284"/>
      <c r="HFM32" s="284"/>
      <c r="HFN32" s="284"/>
      <c r="HFO32" s="284"/>
      <c r="HFP32" s="284"/>
      <c r="HFQ32" s="284"/>
      <c r="HFR32" s="284"/>
      <c r="HFS32" s="284"/>
      <c r="HFT32" s="284"/>
      <c r="HFU32" s="284"/>
      <c r="HFV32" s="284"/>
      <c r="HFW32" s="284"/>
      <c r="HFX32" s="284"/>
      <c r="HFY32" s="284"/>
      <c r="HFZ32" s="284"/>
      <c r="HGA32" s="284"/>
      <c r="HGB32" s="284"/>
      <c r="HGC32" s="284"/>
      <c r="HGD32" s="284"/>
      <c r="HGE32" s="284"/>
      <c r="HGF32" s="284"/>
      <c r="HGG32" s="284"/>
      <c r="HGH32" s="284"/>
      <c r="HGI32" s="284"/>
      <c r="HGJ32" s="284"/>
      <c r="HGK32" s="284"/>
      <c r="HGL32" s="284"/>
      <c r="HGM32" s="284"/>
      <c r="HGN32" s="284"/>
      <c r="HGO32" s="284"/>
      <c r="HGP32" s="284"/>
      <c r="HGQ32" s="284"/>
      <c r="HGR32" s="284"/>
      <c r="HGS32" s="284"/>
      <c r="HGT32" s="284"/>
      <c r="HGU32" s="284"/>
      <c r="HGV32" s="284"/>
      <c r="HGW32" s="284"/>
      <c r="HGX32" s="284"/>
      <c r="HGY32" s="284"/>
      <c r="HGZ32" s="284"/>
      <c r="HHA32" s="284"/>
      <c r="HHB32" s="284"/>
      <c r="HHC32" s="284"/>
      <c r="HHD32" s="284"/>
      <c r="HHE32" s="284"/>
      <c r="HHF32" s="284"/>
      <c r="HHG32" s="284"/>
      <c r="HHH32" s="284"/>
      <c r="HHI32" s="284"/>
      <c r="HHJ32" s="284"/>
      <c r="HHK32" s="284"/>
      <c r="HHL32" s="284"/>
      <c r="HHM32" s="284"/>
      <c r="HHN32" s="284"/>
      <c r="HHO32" s="284"/>
      <c r="HHP32" s="284"/>
      <c r="HHQ32" s="284"/>
      <c r="HHR32" s="284"/>
      <c r="HHS32" s="284"/>
      <c r="HHT32" s="284"/>
      <c r="HHU32" s="284"/>
      <c r="HHV32" s="284"/>
      <c r="HHW32" s="284"/>
      <c r="HHX32" s="284"/>
      <c r="HHY32" s="284"/>
      <c r="HHZ32" s="284"/>
      <c r="HIA32" s="284"/>
      <c r="HIB32" s="284"/>
      <c r="HIC32" s="284"/>
      <c r="HID32" s="284"/>
      <c r="HIE32" s="284"/>
      <c r="HIF32" s="284"/>
      <c r="HIG32" s="284"/>
      <c r="HIH32" s="284"/>
      <c r="HII32" s="284"/>
      <c r="HIJ32" s="284"/>
      <c r="HIK32" s="284"/>
      <c r="HIL32" s="284"/>
      <c r="HIM32" s="284"/>
      <c r="HIN32" s="284"/>
      <c r="HIO32" s="284"/>
      <c r="HIP32" s="284"/>
      <c r="HIQ32" s="284"/>
      <c r="HIR32" s="284"/>
      <c r="HIS32" s="284"/>
      <c r="HIT32" s="284"/>
      <c r="HIU32" s="284"/>
      <c r="HIV32" s="284"/>
      <c r="HIW32" s="284"/>
      <c r="HIX32" s="284"/>
      <c r="HIY32" s="284"/>
      <c r="HIZ32" s="284"/>
      <c r="HJA32" s="284"/>
      <c r="HJB32" s="284"/>
      <c r="HJC32" s="284"/>
      <c r="HJD32" s="284"/>
      <c r="HJE32" s="284"/>
      <c r="HJF32" s="284"/>
      <c r="HJG32" s="284"/>
      <c r="HJH32" s="284"/>
      <c r="HJI32" s="284"/>
      <c r="HJJ32" s="284"/>
      <c r="HJK32" s="284"/>
      <c r="HJL32" s="284"/>
      <c r="HJM32" s="284"/>
      <c r="HJN32" s="284"/>
      <c r="HJO32" s="284"/>
      <c r="HJP32" s="284"/>
      <c r="HJQ32" s="284"/>
      <c r="HJR32" s="284"/>
      <c r="HJS32" s="284"/>
      <c r="HJT32" s="284"/>
      <c r="HJU32" s="284"/>
      <c r="HJV32" s="284"/>
      <c r="HJW32" s="284"/>
      <c r="HJX32" s="284"/>
      <c r="HJY32" s="284"/>
      <c r="HJZ32" s="284"/>
      <c r="HKA32" s="284"/>
      <c r="HKB32" s="284"/>
      <c r="HKC32" s="284"/>
      <c r="HKD32" s="284"/>
      <c r="HKE32" s="284"/>
      <c r="HKF32" s="284"/>
      <c r="HKG32" s="284"/>
      <c r="HKH32" s="284"/>
      <c r="HKI32" s="284"/>
      <c r="HKJ32" s="284"/>
      <c r="HKK32" s="284"/>
      <c r="HKL32" s="284"/>
      <c r="HKM32" s="284"/>
      <c r="HKN32" s="284"/>
      <c r="HKO32" s="284"/>
      <c r="HKP32" s="284"/>
      <c r="HKQ32" s="284"/>
      <c r="HKR32" s="284"/>
      <c r="HKS32" s="284"/>
      <c r="HKT32" s="284"/>
      <c r="HKU32" s="284"/>
      <c r="HKV32" s="284"/>
      <c r="HKW32" s="284"/>
      <c r="HKX32" s="284"/>
      <c r="HKY32" s="284"/>
      <c r="HKZ32" s="284"/>
      <c r="HLA32" s="284"/>
      <c r="HLB32" s="284"/>
      <c r="HLC32" s="284"/>
      <c r="HLD32" s="284"/>
      <c r="HLE32" s="284"/>
      <c r="HLF32" s="284"/>
      <c r="HLG32" s="284"/>
      <c r="HLH32" s="284"/>
      <c r="HLI32" s="284"/>
      <c r="HLJ32" s="284"/>
      <c r="HLK32" s="284"/>
      <c r="HLL32" s="284"/>
      <c r="HLM32" s="284"/>
      <c r="HLN32" s="284"/>
      <c r="HLO32" s="284"/>
      <c r="HLP32" s="284"/>
      <c r="HLQ32" s="284"/>
      <c r="HLR32" s="284"/>
      <c r="HLS32" s="284"/>
      <c r="HLT32" s="284"/>
      <c r="HLU32" s="284"/>
      <c r="HLV32" s="284"/>
      <c r="HLW32" s="284"/>
      <c r="HLX32" s="284"/>
      <c r="HLY32" s="284"/>
      <c r="HLZ32" s="284"/>
      <c r="HMA32" s="284"/>
      <c r="HMB32" s="284"/>
      <c r="HMC32" s="284"/>
      <c r="HMD32" s="284"/>
      <c r="HME32" s="284"/>
      <c r="HMF32" s="284"/>
      <c r="HMG32" s="284"/>
      <c r="HMH32" s="284"/>
      <c r="HMI32" s="284"/>
      <c r="HMJ32" s="284"/>
      <c r="HMK32" s="284"/>
      <c r="HML32" s="284"/>
      <c r="HMM32" s="284"/>
      <c r="HMN32" s="284"/>
      <c r="HMO32" s="284"/>
      <c r="HMP32" s="284"/>
      <c r="HMQ32" s="284"/>
      <c r="HMR32" s="284"/>
      <c r="HMS32" s="284"/>
      <c r="HMT32" s="284"/>
      <c r="HMU32" s="284"/>
      <c r="HMV32" s="284"/>
      <c r="HMW32" s="284"/>
      <c r="HMX32" s="284"/>
      <c r="HMY32" s="284"/>
      <c r="HMZ32" s="284"/>
      <c r="HNA32" s="284"/>
      <c r="HNB32" s="284"/>
      <c r="HNC32" s="284"/>
      <c r="HND32" s="284"/>
      <c r="HNE32" s="284"/>
      <c r="HNF32" s="284"/>
      <c r="HNG32" s="284"/>
      <c r="HNH32" s="284"/>
      <c r="HNI32" s="284"/>
      <c r="HNJ32" s="284"/>
      <c r="HNK32" s="284"/>
      <c r="HNL32" s="284"/>
      <c r="HNM32" s="284"/>
      <c r="HNN32" s="284"/>
      <c r="HNO32" s="284"/>
      <c r="HNP32" s="284"/>
      <c r="HNQ32" s="284"/>
      <c r="HNR32" s="284"/>
      <c r="HNS32" s="284"/>
      <c r="HNT32" s="284"/>
      <c r="HNU32" s="284"/>
      <c r="HNV32" s="284"/>
      <c r="HNW32" s="284"/>
      <c r="HNX32" s="284"/>
      <c r="HNY32" s="284"/>
      <c r="HNZ32" s="284"/>
      <c r="HOA32" s="284"/>
      <c r="HOB32" s="284"/>
      <c r="HOC32" s="284"/>
      <c r="HOD32" s="284"/>
      <c r="HOE32" s="284"/>
      <c r="HOF32" s="284"/>
      <c r="HOG32" s="284"/>
      <c r="HOH32" s="284"/>
      <c r="HOI32" s="284"/>
      <c r="HOJ32" s="284"/>
      <c r="HOK32" s="284"/>
      <c r="HOL32" s="284"/>
      <c r="HOM32" s="284"/>
      <c r="HON32" s="284"/>
      <c r="HOO32" s="284"/>
      <c r="HOP32" s="284"/>
      <c r="HOQ32" s="284"/>
      <c r="HOR32" s="284"/>
      <c r="HOS32" s="284"/>
      <c r="HOT32" s="284"/>
      <c r="HOU32" s="284"/>
      <c r="HOV32" s="284"/>
      <c r="HOW32" s="284"/>
      <c r="HOX32" s="284"/>
      <c r="HOY32" s="284"/>
      <c r="HOZ32" s="284"/>
      <c r="HPA32" s="284"/>
      <c r="HPB32" s="284"/>
      <c r="HPC32" s="284"/>
      <c r="HPD32" s="284"/>
      <c r="HPE32" s="284"/>
      <c r="HPF32" s="284"/>
      <c r="HPG32" s="284"/>
      <c r="HPH32" s="284"/>
      <c r="HPI32" s="284"/>
      <c r="HPJ32" s="284"/>
      <c r="HPK32" s="284"/>
      <c r="HPL32" s="284"/>
      <c r="HPM32" s="284"/>
      <c r="HPN32" s="284"/>
      <c r="HPO32" s="284"/>
      <c r="HPP32" s="284"/>
      <c r="HPQ32" s="284"/>
      <c r="HPR32" s="284"/>
      <c r="HPS32" s="284"/>
      <c r="HPT32" s="284"/>
      <c r="HPU32" s="284"/>
      <c r="HPV32" s="284"/>
      <c r="HPW32" s="284"/>
      <c r="HPX32" s="284"/>
      <c r="HPY32" s="284"/>
      <c r="HPZ32" s="284"/>
      <c r="HQA32" s="284"/>
      <c r="HQB32" s="284"/>
      <c r="HQC32" s="284"/>
      <c r="HQD32" s="284"/>
      <c r="HQE32" s="284"/>
      <c r="HQF32" s="284"/>
      <c r="HQG32" s="284"/>
      <c r="HQH32" s="284"/>
      <c r="HQI32" s="284"/>
      <c r="HQJ32" s="284"/>
      <c r="HQK32" s="284"/>
      <c r="HQL32" s="284"/>
      <c r="HQM32" s="284"/>
      <c r="HQN32" s="284"/>
      <c r="HQO32" s="284"/>
      <c r="HQP32" s="284"/>
      <c r="HQQ32" s="284"/>
      <c r="HQR32" s="284"/>
      <c r="HQS32" s="284"/>
      <c r="HQT32" s="284"/>
      <c r="HQU32" s="284"/>
      <c r="HQV32" s="284"/>
      <c r="HQW32" s="284"/>
      <c r="HQX32" s="284"/>
      <c r="HQY32" s="284"/>
      <c r="HQZ32" s="284"/>
      <c r="HRA32" s="284"/>
      <c r="HRB32" s="284"/>
      <c r="HRC32" s="284"/>
      <c r="HRD32" s="284"/>
      <c r="HRE32" s="284"/>
      <c r="HRF32" s="284"/>
      <c r="HRG32" s="284"/>
      <c r="HRH32" s="284"/>
      <c r="HRI32" s="284"/>
      <c r="HRJ32" s="284"/>
      <c r="HRK32" s="284"/>
      <c r="HRL32" s="284"/>
      <c r="HRM32" s="284"/>
      <c r="HRN32" s="284"/>
      <c r="HRO32" s="284"/>
      <c r="HRP32" s="284"/>
      <c r="HRQ32" s="284"/>
      <c r="HRR32" s="284"/>
      <c r="HRS32" s="284"/>
      <c r="HRT32" s="284"/>
      <c r="HRU32" s="284"/>
      <c r="HRV32" s="284"/>
      <c r="HRW32" s="284"/>
      <c r="HRX32" s="284"/>
      <c r="HRY32" s="284"/>
      <c r="HRZ32" s="284"/>
      <c r="HSA32" s="284"/>
      <c r="HSB32" s="284"/>
      <c r="HSC32" s="284"/>
      <c r="HSD32" s="284"/>
      <c r="HSE32" s="284"/>
      <c r="HSF32" s="284"/>
      <c r="HSG32" s="284"/>
      <c r="HSH32" s="284"/>
      <c r="HSI32" s="284"/>
      <c r="HSJ32" s="284"/>
      <c r="HSK32" s="284"/>
      <c r="HSL32" s="284"/>
      <c r="HSM32" s="284"/>
      <c r="HSN32" s="284"/>
      <c r="HSO32" s="284"/>
      <c r="HSP32" s="284"/>
      <c r="HSQ32" s="284"/>
      <c r="HSR32" s="284"/>
      <c r="HSS32" s="284"/>
      <c r="HST32" s="284"/>
      <c r="HSU32" s="284"/>
      <c r="HSV32" s="284"/>
      <c r="HSW32" s="284"/>
      <c r="HSX32" s="284"/>
      <c r="HSY32" s="284"/>
      <c r="HSZ32" s="284"/>
      <c r="HTA32" s="284"/>
      <c r="HTB32" s="284"/>
      <c r="HTC32" s="284"/>
      <c r="HTD32" s="284"/>
      <c r="HTE32" s="284"/>
      <c r="HTF32" s="284"/>
      <c r="HTG32" s="284"/>
      <c r="HTH32" s="284"/>
      <c r="HTI32" s="284"/>
      <c r="HTJ32" s="284"/>
      <c r="HTK32" s="284"/>
      <c r="HTL32" s="284"/>
      <c r="HTM32" s="284"/>
      <c r="HTN32" s="284"/>
      <c r="HTO32" s="284"/>
      <c r="HTP32" s="284"/>
      <c r="HTQ32" s="284"/>
      <c r="HTR32" s="284"/>
      <c r="HTS32" s="284"/>
      <c r="HTT32" s="284"/>
      <c r="HTU32" s="284"/>
      <c r="HTV32" s="284"/>
      <c r="HTW32" s="284"/>
      <c r="HTX32" s="284"/>
      <c r="HTY32" s="284"/>
      <c r="HTZ32" s="284"/>
      <c r="HUA32" s="284"/>
      <c r="HUB32" s="284"/>
      <c r="HUC32" s="284"/>
      <c r="HUD32" s="284"/>
      <c r="HUE32" s="284"/>
      <c r="HUF32" s="284"/>
      <c r="HUG32" s="284"/>
      <c r="HUH32" s="284"/>
      <c r="HUI32" s="284"/>
      <c r="HUJ32" s="284"/>
      <c r="HUK32" s="284"/>
      <c r="HUL32" s="284"/>
      <c r="HUM32" s="284"/>
      <c r="HUN32" s="284"/>
      <c r="HUO32" s="284"/>
      <c r="HUP32" s="284"/>
      <c r="HUQ32" s="284"/>
      <c r="HUR32" s="284"/>
      <c r="HUS32" s="284"/>
      <c r="HUT32" s="284"/>
      <c r="HUU32" s="284"/>
      <c r="HUV32" s="284"/>
      <c r="HUW32" s="284"/>
      <c r="HUX32" s="284"/>
      <c r="HUY32" s="284"/>
      <c r="HUZ32" s="284"/>
      <c r="HVA32" s="284"/>
      <c r="HVB32" s="284"/>
      <c r="HVC32" s="284"/>
      <c r="HVD32" s="284"/>
      <c r="HVE32" s="284"/>
      <c r="HVF32" s="284"/>
      <c r="HVG32" s="284"/>
      <c r="HVH32" s="284"/>
      <c r="HVI32" s="284"/>
      <c r="HVJ32" s="284"/>
      <c r="HVK32" s="284"/>
      <c r="HVL32" s="284"/>
      <c r="HVM32" s="284"/>
      <c r="HVN32" s="284"/>
      <c r="HVO32" s="284"/>
      <c r="HVP32" s="284"/>
      <c r="HVQ32" s="284"/>
      <c r="HVR32" s="284"/>
      <c r="HVS32" s="284"/>
      <c r="HVT32" s="284"/>
      <c r="HVU32" s="284"/>
      <c r="HVV32" s="284"/>
      <c r="HVW32" s="284"/>
      <c r="HVX32" s="284"/>
      <c r="HVY32" s="284"/>
      <c r="HVZ32" s="284"/>
      <c r="HWA32" s="284"/>
      <c r="HWB32" s="284"/>
      <c r="HWC32" s="284"/>
      <c r="HWD32" s="284"/>
      <c r="HWE32" s="284"/>
      <c r="HWF32" s="284"/>
      <c r="HWG32" s="284"/>
      <c r="HWH32" s="284"/>
      <c r="HWI32" s="284"/>
      <c r="HWJ32" s="284"/>
      <c r="HWK32" s="284"/>
      <c r="HWL32" s="284"/>
      <c r="HWM32" s="284"/>
      <c r="HWN32" s="284"/>
      <c r="HWO32" s="284"/>
      <c r="HWP32" s="284"/>
      <c r="HWQ32" s="284"/>
      <c r="HWR32" s="284"/>
      <c r="HWS32" s="284"/>
      <c r="HWT32" s="284"/>
      <c r="HWU32" s="284"/>
      <c r="HWV32" s="284"/>
      <c r="HWW32" s="284"/>
      <c r="HWX32" s="284"/>
      <c r="HWY32" s="284"/>
      <c r="HWZ32" s="284"/>
      <c r="HXA32" s="284"/>
      <c r="HXB32" s="284"/>
      <c r="HXC32" s="284"/>
      <c r="HXD32" s="284"/>
      <c r="HXE32" s="284"/>
      <c r="HXF32" s="284"/>
      <c r="HXG32" s="284"/>
      <c r="HXH32" s="284"/>
      <c r="HXI32" s="284"/>
      <c r="HXJ32" s="284"/>
      <c r="HXK32" s="284"/>
      <c r="HXL32" s="284"/>
      <c r="HXM32" s="284"/>
      <c r="HXN32" s="284"/>
      <c r="HXO32" s="284"/>
      <c r="HXP32" s="284"/>
      <c r="HXQ32" s="284"/>
      <c r="HXR32" s="284"/>
      <c r="HXS32" s="284"/>
      <c r="HXT32" s="284"/>
      <c r="HXU32" s="284"/>
      <c r="HXV32" s="284"/>
      <c r="HXW32" s="284"/>
      <c r="HXX32" s="284"/>
      <c r="HXY32" s="284"/>
      <c r="HXZ32" s="284"/>
      <c r="HYA32" s="284"/>
      <c r="HYB32" s="284"/>
      <c r="HYC32" s="284"/>
      <c r="HYD32" s="284"/>
      <c r="HYE32" s="284"/>
      <c r="HYF32" s="284"/>
      <c r="HYG32" s="284"/>
      <c r="HYH32" s="284"/>
      <c r="HYI32" s="284"/>
      <c r="HYJ32" s="284"/>
      <c r="HYK32" s="284"/>
      <c r="HYL32" s="284"/>
      <c r="HYM32" s="284"/>
      <c r="HYN32" s="284"/>
      <c r="HYO32" s="284"/>
      <c r="HYP32" s="284"/>
      <c r="HYQ32" s="284"/>
      <c r="HYR32" s="284"/>
      <c r="HYS32" s="284"/>
      <c r="HYT32" s="284"/>
      <c r="HYU32" s="284"/>
      <c r="HYV32" s="284"/>
      <c r="HYW32" s="284"/>
      <c r="HYX32" s="284"/>
      <c r="HYY32" s="284"/>
      <c r="HYZ32" s="284"/>
      <c r="HZA32" s="284"/>
      <c r="HZB32" s="284"/>
      <c r="HZC32" s="284"/>
      <c r="HZD32" s="284"/>
      <c r="HZE32" s="284"/>
      <c r="HZF32" s="284"/>
      <c r="HZG32" s="284"/>
      <c r="HZH32" s="284"/>
      <c r="HZI32" s="284"/>
      <c r="HZJ32" s="284"/>
      <c r="HZK32" s="284"/>
      <c r="HZL32" s="284"/>
      <c r="HZM32" s="284"/>
      <c r="HZN32" s="284"/>
      <c r="HZO32" s="284"/>
      <c r="HZP32" s="284"/>
      <c r="HZQ32" s="284"/>
      <c r="HZR32" s="284"/>
      <c r="HZS32" s="284"/>
      <c r="HZT32" s="284"/>
      <c r="HZU32" s="284"/>
      <c r="HZV32" s="284"/>
      <c r="HZW32" s="284"/>
      <c r="HZX32" s="284"/>
      <c r="HZY32" s="284"/>
      <c r="HZZ32" s="284"/>
      <c r="IAA32" s="284"/>
      <c r="IAB32" s="284"/>
      <c r="IAC32" s="284"/>
      <c r="IAD32" s="284"/>
      <c r="IAE32" s="284"/>
      <c r="IAF32" s="284"/>
      <c r="IAG32" s="284"/>
      <c r="IAH32" s="284"/>
      <c r="IAI32" s="284"/>
      <c r="IAJ32" s="284"/>
      <c r="IAK32" s="284"/>
      <c r="IAL32" s="284"/>
      <c r="IAM32" s="284"/>
      <c r="IAN32" s="284"/>
      <c r="IAO32" s="284"/>
      <c r="IAP32" s="284"/>
      <c r="IAQ32" s="284"/>
      <c r="IAR32" s="284"/>
      <c r="IAS32" s="284"/>
      <c r="IAT32" s="284"/>
      <c r="IAU32" s="284"/>
      <c r="IAV32" s="284"/>
      <c r="IAW32" s="284"/>
      <c r="IAX32" s="284"/>
      <c r="IAY32" s="284"/>
      <c r="IAZ32" s="284"/>
      <c r="IBA32" s="284"/>
      <c r="IBB32" s="284"/>
      <c r="IBC32" s="284"/>
      <c r="IBD32" s="284"/>
      <c r="IBE32" s="284"/>
      <c r="IBF32" s="284"/>
      <c r="IBG32" s="284"/>
      <c r="IBH32" s="284"/>
      <c r="IBI32" s="284"/>
      <c r="IBJ32" s="284"/>
      <c r="IBK32" s="284"/>
      <c r="IBL32" s="284"/>
      <c r="IBM32" s="284"/>
      <c r="IBN32" s="284"/>
      <c r="IBO32" s="284"/>
      <c r="IBP32" s="284"/>
      <c r="IBQ32" s="284"/>
      <c r="IBR32" s="284"/>
      <c r="IBS32" s="284"/>
      <c r="IBT32" s="284"/>
      <c r="IBU32" s="284"/>
      <c r="IBV32" s="284"/>
      <c r="IBW32" s="284"/>
      <c r="IBX32" s="284"/>
      <c r="IBY32" s="284"/>
      <c r="IBZ32" s="284"/>
      <c r="ICA32" s="284"/>
      <c r="ICB32" s="284"/>
      <c r="ICC32" s="284"/>
      <c r="ICD32" s="284"/>
      <c r="ICE32" s="284"/>
      <c r="ICF32" s="284"/>
      <c r="ICG32" s="284"/>
      <c r="ICH32" s="284"/>
      <c r="ICI32" s="284"/>
      <c r="ICJ32" s="284"/>
      <c r="ICK32" s="284"/>
      <c r="ICL32" s="284"/>
      <c r="ICM32" s="284"/>
      <c r="ICN32" s="284"/>
      <c r="ICO32" s="284"/>
      <c r="ICP32" s="284"/>
      <c r="ICQ32" s="284"/>
      <c r="ICR32" s="284"/>
      <c r="ICS32" s="284"/>
      <c r="ICT32" s="284"/>
      <c r="ICU32" s="284"/>
      <c r="ICV32" s="284"/>
      <c r="ICW32" s="284"/>
      <c r="ICX32" s="284"/>
      <c r="ICY32" s="284"/>
      <c r="ICZ32" s="284"/>
      <c r="IDA32" s="284"/>
      <c r="IDB32" s="284"/>
      <c r="IDC32" s="284"/>
      <c r="IDD32" s="284"/>
      <c r="IDE32" s="284"/>
      <c r="IDF32" s="284"/>
      <c r="IDG32" s="284"/>
      <c r="IDH32" s="284"/>
      <c r="IDI32" s="284"/>
      <c r="IDJ32" s="284"/>
      <c r="IDK32" s="284"/>
      <c r="IDL32" s="284"/>
      <c r="IDM32" s="284"/>
      <c r="IDN32" s="284"/>
      <c r="IDO32" s="284"/>
      <c r="IDP32" s="284"/>
      <c r="IDQ32" s="284"/>
      <c r="IDR32" s="284"/>
      <c r="IDS32" s="284"/>
      <c r="IDT32" s="284"/>
      <c r="IDU32" s="284"/>
      <c r="IDV32" s="284"/>
      <c r="IDW32" s="284"/>
      <c r="IDX32" s="284"/>
      <c r="IDY32" s="284"/>
      <c r="IDZ32" s="284"/>
      <c r="IEA32" s="284"/>
      <c r="IEB32" s="284"/>
      <c r="IEC32" s="284"/>
      <c r="IED32" s="284"/>
      <c r="IEE32" s="284"/>
      <c r="IEF32" s="284"/>
      <c r="IEG32" s="284"/>
      <c r="IEH32" s="284"/>
      <c r="IEI32" s="284"/>
      <c r="IEJ32" s="284"/>
      <c r="IEK32" s="284"/>
      <c r="IEL32" s="284"/>
      <c r="IEM32" s="284"/>
      <c r="IEN32" s="284"/>
      <c r="IEO32" s="284"/>
      <c r="IEP32" s="284"/>
      <c r="IEQ32" s="284"/>
      <c r="IER32" s="284"/>
      <c r="IES32" s="284"/>
      <c r="IET32" s="284"/>
      <c r="IEU32" s="284"/>
      <c r="IEV32" s="284"/>
      <c r="IEW32" s="284"/>
      <c r="IEX32" s="284"/>
      <c r="IEY32" s="284"/>
      <c r="IEZ32" s="284"/>
      <c r="IFA32" s="284"/>
      <c r="IFB32" s="284"/>
      <c r="IFC32" s="284"/>
      <c r="IFD32" s="284"/>
      <c r="IFE32" s="284"/>
      <c r="IFF32" s="284"/>
      <c r="IFG32" s="284"/>
      <c r="IFH32" s="284"/>
      <c r="IFI32" s="284"/>
      <c r="IFJ32" s="284"/>
      <c r="IFK32" s="284"/>
      <c r="IFL32" s="284"/>
      <c r="IFM32" s="284"/>
      <c r="IFN32" s="284"/>
      <c r="IFO32" s="284"/>
      <c r="IFP32" s="284"/>
      <c r="IFQ32" s="284"/>
      <c r="IFR32" s="284"/>
      <c r="IFS32" s="284"/>
      <c r="IFT32" s="284"/>
      <c r="IFU32" s="284"/>
      <c r="IFV32" s="284"/>
      <c r="IFW32" s="284"/>
      <c r="IFX32" s="284"/>
      <c r="IFY32" s="284"/>
      <c r="IFZ32" s="284"/>
      <c r="IGA32" s="284"/>
      <c r="IGB32" s="284"/>
      <c r="IGC32" s="284"/>
      <c r="IGD32" s="284"/>
      <c r="IGE32" s="284"/>
      <c r="IGF32" s="284"/>
      <c r="IGG32" s="284"/>
      <c r="IGH32" s="284"/>
      <c r="IGI32" s="284"/>
      <c r="IGJ32" s="284"/>
      <c r="IGK32" s="284"/>
      <c r="IGL32" s="284"/>
      <c r="IGM32" s="284"/>
      <c r="IGN32" s="284"/>
      <c r="IGO32" s="284"/>
      <c r="IGP32" s="284"/>
      <c r="IGQ32" s="284"/>
      <c r="IGR32" s="284"/>
      <c r="IGS32" s="284"/>
      <c r="IGT32" s="284"/>
      <c r="IGU32" s="284"/>
      <c r="IGV32" s="284"/>
      <c r="IGW32" s="284"/>
      <c r="IGX32" s="284"/>
      <c r="IGY32" s="284"/>
      <c r="IGZ32" s="284"/>
      <c r="IHA32" s="284"/>
      <c r="IHB32" s="284"/>
      <c r="IHC32" s="284"/>
      <c r="IHD32" s="284"/>
      <c r="IHE32" s="284"/>
      <c r="IHF32" s="284"/>
      <c r="IHG32" s="284"/>
      <c r="IHH32" s="284"/>
      <c r="IHI32" s="284"/>
      <c r="IHJ32" s="284"/>
      <c r="IHK32" s="284"/>
      <c r="IHL32" s="284"/>
      <c r="IHM32" s="284"/>
      <c r="IHN32" s="284"/>
      <c r="IHO32" s="284"/>
      <c r="IHP32" s="284"/>
      <c r="IHQ32" s="284"/>
      <c r="IHR32" s="284"/>
      <c r="IHS32" s="284"/>
      <c r="IHT32" s="284"/>
      <c r="IHU32" s="284"/>
      <c r="IHV32" s="284"/>
      <c r="IHW32" s="284"/>
      <c r="IHX32" s="284"/>
      <c r="IHY32" s="284"/>
      <c r="IHZ32" s="284"/>
      <c r="IIA32" s="284"/>
      <c r="IIB32" s="284"/>
      <c r="IIC32" s="284"/>
      <c r="IID32" s="284"/>
      <c r="IIE32" s="284"/>
      <c r="IIF32" s="284"/>
      <c r="IIG32" s="284"/>
      <c r="IIH32" s="284"/>
      <c r="III32" s="284"/>
      <c r="IIJ32" s="284"/>
      <c r="IIK32" s="284"/>
      <c r="IIL32" s="284"/>
      <c r="IIM32" s="284"/>
      <c r="IIN32" s="284"/>
      <c r="IIO32" s="284"/>
      <c r="IIP32" s="284"/>
      <c r="IIQ32" s="284"/>
      <c r="IIR32" s="284"/>
      <c r="IIS32" s="284"/>
      <c r="IIT32" s="284"/>
      <c r="IIU32" s="284"/>
      <c r="IIV32" s="284"/>
      <c r="IIW32" s="284"/>
      <c r="IIX32" s="284"/>
      <c r="IIY32" s="284"/>
      <c r="IIZ32" s="284"/>
      <c r="IJA32" s="284"/>
      <c r="IJB32" s="284"/>
      <c r="IJC32" s="284"/>
      <c r="IJD32" s="284"/>
      <c r="IJE32" s="284"/>
      <c r="IJF32" s="284"/>
      <c r="IJG32" s="284"/>
      <c r="IJH32" s="284"/>
      <c r="IJI32" s="284"/>
      <c r="IJJ32" s="284"/>
      <c r="IJK32" s="284"/>
      <c r="IJL32" s="284"/>
      <c r="IJM32" s="284"/>
      <c r="IJN32" s="284"/>
      <c r="IJO32" s="284"/>
      <c r="IJP32" s="284"/>
      <c r="IJQ32" s="284"/>
      <c r="IJR32" s="284"/>
      <c r="IJS32" s="284"/>
      <c r="IJT32" s="284"/>
      <c r="IJU32" s="284"/>
      <c r="IJV32" s="284"/>
      <c r="IJW32" s="284"/>
      <c r="IJX32" s="284"/>
      <c r="IJY32" s="284"/>
      <c r="IJZ32" s="284"/>
      <c r="IKA32" s="284"/>
      <c r="IKB32" s="284"/>
      <c r="IKC32" s="284"/>
      <c r="IKD32" s="284"/>
      <c r="IKE32" s="284"/>
      <c r="IKF32" s="284"/>
      <c r="IKG32" s="284"/>
      <c r="IKH32" s="284"/>
      <c r="IKI32" s="284"/>
      <c r="IKJ32" s="284"/>
      <c r="IKK32" s="284"/>
      <c r="IKL32" s="284"/>
      <c r="IKM32" s="284"/>
      <c r="IKN32" s="284"/>
      <c r="IKO32" s="284"/>
      <c r="IKP32" s="284"/>
      <c r="IKQ32" s="284"/>
      <c r="IKR32" s="284"/>
      <c r="IKS32" s="284"/>
      <c r="IKT32" s="284"/>
      <c r="IKU32" s="284"/>
      <c r="IKV32" s="284"/>
      <c r="IKW32" s="284"/>
      <c r="IKX32" s="284"/>
      <c r="IKY32" s="284"/>
      <c r="IKZ32" s="284"/>
      <c r="ILA32" s="284"/>
      <c r="ILB32" s="284"/>
      <c r="ILC32" s="284"/>
      <c r="ILD32" s="284"/>
      <c r="ILE32" s="284"/>
      <c r="ILF32" s="284"/>
      <c r="ILG32" s="284"/>
      <c r="ILH32" s="284"/>
      <c r="ILI32" s="284"/>
      <c r="ILJ32" s="284"/>
      <c r="ILK32" s="284"/>
      <c r="ILL32" s="284"/>
      <c r="ILM32" s="284"/>
      <c r="ILN32" s="284"/>
      <c r="ILO32" s="284"/>
      <c r="ILP32" s="284"/>
      <c r="ILQ32" s="284"/>
      <c r="ILR32" s="284"/>
      <c r="ILS32" s="284"/>
      <c r="ILT32" s="284"/>
      <c r="ILU32" s="284"/>
      <c r="ILV32" s="284"/>
      <c r="ILW32" s="284"/>
      <c r="ILX32" s="284"/>
      <c r="ILY32" s="284"/>
      <c r="ILZ32" s="284"/>
      <c r="IMA32" s="284"/>
      <c r="IMB32" s="284"/>
      <c r="IMC32" s="284"/>
      <c r="IMD32" s="284"/>
      <c r="IME32" s="284"/>
      <c r="IMF32" s="284"/>
      <c r="IMG32" s="284"/>
      <c r="IMH32" s="284"/>
      <c r="IMI32" s="284"/>
      <c r="IMJ32" s="284"/>
      <c r="IMK32" s="284"/>
      <c r="IML32" s="284"/>
      <c r="IMM32" s="284"/>
      <c r="IMN32" s="284"/>
      <c r="IMO32" s="284"/>
      <c r="IMP32" s="284"/>
      <c r="IMQ32" s="284"/>
      <c r="IMR32" s="284"/>
      <c r="IMS32" s="284"/>
      <c r="IMT32" s="284"/>
      <c r="IMU32" s="284"/>
      <c r="IMV32" s="284"/>
      <c r="IMW32" s="284"/>
      <c r="IMX32" s="284"/>
      <c r="IMY32" s="284"/>
      <c r="IMZ32" s="284"/>
      <c r="INA32" s="284"/>
      <c r="INB32" s="284"/>
      <c r="INC32" s="284"/>
      <c r="IND32" s="284"/>
      <c r="INE32" s="284"/>
      <c r="INF32" s="284"/>
      <c r="ING32" s="284"/>
      <c r="INH32" s="284"/>
      <c r="INI32" s="284"/>
      <c r="INJ32" s="284"/>
      <c r="INK32" s="284"/>
      <c r="INL32" s="284"/>
      <c r="INM32" s="284"/>
      <c r="INN32" s="284"/>
      <c r="INO32" s="284"/>
      <c r="INP32" s="284"/>
      <c r="INQ32" s="284"/>
      <c r="INR32" s="284"/>
      <c r="INS32" s="284"/>
      <c r="INT32" s="284"/>
      <c r="INU32" s="284"/>
      <c r="INV32" s="284"/>
      <c r="INW32" s="284"/>
      <c r="INX32" s="284"/>
      <c r="INY32" s="284"/>
      <c r="INZ32" s="284"/>
      <c r="IOA32" s="284"/>
      <c r="IOB32" s="284"/>
      <c r="IOC32" s="284"/>
      <c r="IOD32" s="284"/>
      <c r="IOE32" s="284"/>
      <c r="IOF32" s="284"/>
      <c r="IOG32" s="284"/>
      <c r="IOH32" s="284"/>
      <c r="IOI32" s="284"/>
      <c r="IOJ32" s="284"/>
      <c r="IOK32" s="284"/>
      <c r="IOL32" s="284"/>
      <c r="IOM32" s="284"/>
      <c r="ION32" s="284"/>
      <c r="IOO32" s="284"/>
      <c r="IOP32" s="284"/>
      <c r="IOQ32" s="284"/>
      <c r="IOR32" s="284"/>
      <c r="IOS32" s="284"/>
      <c r="IOT32" s="284"/>
      <c r="IOU32" s="284"/>
      <c r="IOV32" s="284"/>
      <c r="IOW32" s="284"/>
      <c r="IOX32" s="284"/>
      <c r="IOY32" s="284"/>
      <c r="IOZ32" s="284"/>
      <c r="IPA32" s="284"/>
      <c r="IPB32" s="284"/>
      <c r="IPC32" s="284"/>
      <c r="IPD32" s="284"/>
      <c r="IPE32" s="284"/>
      <c r="IPF32" s="284"/>
      <c r="IPG32" s="284"/>
      <c r="IPH32" s="284"/>
      <c r="IPI32" s="284"/>
      <c r="IPJ32" s="284"/>
      <c r="IPK32" s="284"/>
      <c r="IPL32" s="284"/>
      <c r="IPM32" s="284"/>
      <c r="IPN32" s="284"/>
      <c r="IPO32" s="284"/>
      <c r="IPP32" s="284"/>
      <c r="IPQ32" s="284"/>
      <c r="IPR32" s="284"/>
      <c r="IPS32" s="284"/>
      <c r="IPT32" s="284"/>
      <c r="IPU32" s="284"/>
      <c r="IPV32" s="284"/>
      <c r="IPW32" s="284"/>
      <c r="IPX32" s="284"/>
      <c r="IPY32" s="284"/>
      <c r="IPZ32" s="284"/>
      <c r="IQA32" s="284"/>
      <c r="IQB32" s="284"/>
      <c r="IQC32" s="284"/>
      <c r="IQD32" s="284"/>
      <c r="IQE32" s="284"/>
      <c r="IQF32" s="284"/>
      <c r="IQG32" s="284"/>
      <c r="IQH32" s="284"/>
      <c r="IQI32" s="284"/>
      <c r="IQJ32" s="284"/>
      <c r="IQK32" s="284"/>
      <c r="IQL32" s="284"/>
      <c r="IQM32" s="284"/>
      <c r="IQN32" s="284"/>
      <c r="IQO32" s="284"/>
      <c r="IQP32" s="284"/>
      <c r="IQQ32" s="284"/>
      <c r="IQR32" s="284"/>
      <c r="IQS32" s="284"/>
      <c r="IQT32" s="284"/>
      <c r="IQU32" s="284"/>
      <c r="IQV32" s="284"/>
      <c r="IQW32" s="284"/>
      <c r="IQX32" s="284"/>
      <c r="IQY32" s="284"/>
      <c r="IQZ32" s="284"/>
      <c r="IRA32" s="284"/>
      <c r="IRB32" s="284"/>
      <c r="IRC32" s="284"/>
      <c r="IRD32" s="284"/>
      <c r="IRE32" s="284"/>
      <c r="IRF32" s="284"/>
      <c r="IRG32" s="284"/>
      <c r="IRH32" s="284"/>
      <c r="IRI32" s="284"/>
      <c r="IRJ32" s="284"/>
      <c r="IRK32" s="284"/>
      <c r="IRL32" s="284"/>
      <c r="IRM32" s="284"/>
      <c r="IRN32" s="284"/>
      <c r="IRO32" s="284"/>
      <c r="IRP32" s="284"/>
      <c r="IRQ32" s="284"/>
      <c r="IRR32" s="284"/>
      <c r="IRS32" s="284"/>
      <c r="IRT32" s="284"/>
      <c r="IRU32" s="284"/>
      <c r="IRV32" s="284"/>
      <c r="IRW32" s="284"/>
      <c r="IRX32" s="284"/>
      <c r="IRY32" s="284"/>
      <c r="IRZ32" s="284"/>
      <c r="ISA32" s="284"/>
      <c r="ISB32" s="284"/>
      <c r="ISC32" s="284"/>
      <c r="ISD32" s="284"/>
      <c r="ISE32" s="284"/>
      <c r="ISF32" s="284"/>
      <c r="ISG32" s="284"/>
      <c r="ISH32" s="284"/>
      <c r="ISI32" s="284"/>
      <c r="ISJ32" s="284"/>
      <c r="ISK32" s="284"/>
      <c r="ISL32" s="284"/>
      <c r="ISM32" s="284"/>
      <c r="ISN32" s="284"/>
      <c r="ISO32" s="284"/>
      <c r="ISP32" s="284"/>
      <c r="ISQ32" s="284"/>
      <c r="ISR32" s="284"/>
      <c r="ISS32" s="284"/>
      <c r="IST32" s="284"/>
      <c r="ISU32" s="284"/>
      <c r="ISV32" s="284"/>
      <c r="ISW32" s="284"/>
      <c r="ISX32" s="284"/>
      <c r="ISY32" s="284"/>
      <c r="ISZ32" s="284"/>
      <c r="ITA32" s="284"/>
      <c r="ITB32" s="284"/>
      <c r="ITC32" s="284"/>
      <c r="ITD32" s="284"/>
      <c r="ITE32" s="284"/>
      <c r="ITF32" s="284"/>
      <c r="ITG32" s="284"/>
      <c r="ITH32" s="284"/>
      <c r="ITI32" s="284"/>
      <c r="ITJ32" s="284"/>
      <c r="ITK32" s="284"/>
      <c r="ITL32" s="284"/>
      <c r="ITM32" s="284"/>
      <c r="ITN32" s="284"/>
      <c r="ITO32" s="284"/>
      <c r="ITP32" s="284"/>
      <c r="ITQ32" s="284"/>
      <c r="ITR32" s="284"/>
      <c r="ITS32" s="284"/>
      <c r="ITT32" s="284"/>
      <c r="ITU32" s="284"/>
      <c r="ITV32" s="284"/>
      <c r="ITW32" s="284"/>
      <c r="ITX32" s="284"/>
      <c r="ITY32" s="284"/>
      <c r="ITZ32" s="284"/>
      <c r="IUA32" s="284"/>
      <c r="IUB32" s="284"/>
      <c r="IUC32" s="284"/>
      <c r="IUD32" s="284"/>
      <c r="IUE32" s="284"/>
      <c r="IUF32" s="284"/>
      <c r="IUG32" s="284"/>
      <c r="IUH32" s="284"/>
      <c r="IUI32" s="284"/>
      <c r="IUJ32" s="284"/>
      <c r="IUK32" s="284"/>
      <c r="IUL32" s="284"/>
      <c r="IUM32" s="284"/>
      <c r="IUN32" s="284"/>
      <c r="IUO32" s="284"/>
      <c r="IUP32" s="284"/>
      <c r="IUQ32" s="284"/>
      <c r="IUR32" s="284"/>
      <c r="IUS32" s="284"/>
      <c r="IUT32" s="284"/>
      <c r="IUU32" s="284"/>
      <c r="IUV32" s="284"/>
      <c r="IUW32" s="284"/>
      <c r="IUX32" s="284"/>
      <c r="IUY32" s="284"/>
      <c r="IUZ32" s="284"/>
      <c r="IVA32" s="284"/>
      <c r="IVB32" s="284"/>
      <c r="IVC32" s="284"/>
      <c r="IVD32" s="284"/>
      <c r="IVE32" s="284"/>
      <c r="IVF32" s="284"/>
      <c r="IVG32" s="284"/>
      <c r="IVH32" s="284"/>
      <c r="IVI32" s="284"/>
      <c r="IVJ32" s="284"/>
      <c r="IVK32" s="284"/>
      <c r="IVL32" s="284"/>
      <c r="IVM32" s="284"/>
      <c r="IVN32" s="284"/>
      <c r="IVO32" s="284"/>
      <c r="IVP32" s="284"/>
      <c r="IVQ32" s="284"/>
      <c r="IVR32" s="284"/>
      <c r="IVS32" s="284"/>
      <c r="IVT32" s="284"/>
      <c r="IVU32" s="284"/>
      <c r="IVV32" s="284"/>
      <c r="IVW32" s="284"/>
      <c r="IVX32" s="284"/>
      <c r="IVY32" s="284"/>
      <c r="IVZ32" s="284"/>
      <c r="IWA32" s="284"/>
      <c r="IWB32" s="284"/>
      <c r="IWC32" s="284"/>
      <c r="IWD32" s="284"/>
      <c r="IWE32" s="284"/>
      <c r="IWF32" s="284"/>
      <c r="IWG32" s="284"/>
      <c r="IWH32" s="284"/>
      <c r="IWI32" s="284"/>
      <c r="IWJ32" s="284"/>
      <c r="IWK32" s="284"/>
      <c r="IWL32" s="284"/>
      <c r="IWM32" s="284"/>
      <c r="IWN32" s="284"/>
      <c r="IWO32" s="284"/>
      <c r="IWP32" s="284"/>
      <c r="IWQ32" s="284"/>
      <c r="IWR32" s="284"/>
      <c r="IWS32" s="284"/>
      <c r="IWT32" s="284"/>
      <c r="IWU32" s="284"/>
      <c r="IWV32" s="284"/>
      <c r="IWW32" s="284"/>
      <c r="IWX32" s="284"/>
      <c r="IWY32" s="284"/>
      <c r="IWZ32" s="284"/>
      <c r="IXA32" s="284"/>
      <c r="IXB32" s="284"/>
      <c r="IXC32" s="284"/>
      <c r="IXD32" s="284"/>
      <c r="IXE32" s="284"/>
      <c r="IXF32" s="284"/>
      <c r="IXG32" s="284"/>
      <c r="IXH32" s="284"/>
      <c r="IXI32" s="284"/>
      <c r="IXJ32" s="284"/>
      <c r="IXK32" s="284"/>
      <c r="IXL32" s="284"/>
      <c r="IXM32" s="284"/>
      <c r="IXN32" s="284"/>
      <c r="IXO32" s="284"/>
      <c r="IXP32" s="284"/>
      <c r="IXQ32" s="284"/>
      <c r="IXR32" s="284"/>
      <c r="IXS32" s="284"/>
      <c r="IXT32" s="284"/>
      <c r="IXU32" s="284"/>
      <c r="IXV32" s="284"/>
      <c r="IXW32" s="284"/>
      <c r="IXX32" s="284"/>
      <c r="IXY32" s="284"/>
      <c r="IXZ32" s="284"/>
      <c r="IYA32" s="284"/>
      <c r="IYB32" s="284"/>
      <c r="IYC32" s="284"/>
      <c r="IYD32" s="284"/>
      <c r="IYE32" s="284"/>
      <c r="IYF32" s="284"/>
      <c r="IYG32" s="284"/>
      <c r="IYH32" s="284"/>
      <c r="IYI32" s="284"/>
      <c r="IYJ32" s="284"/>
      <c r="IYK32" s="284"/>
      <c r="IYL32" s="284"/>
      <c r="IYM32" s="284"/>
      <c r="IYN32" s="284"/>
      <c r="IYO32" s="284"/>
      <c r="IYP32" s="284"/>
      <c r="IYQ32" s="284"/>
      <c r="IYR32" s="284"/>
      <c r="IYS32" s="284"/>
      <c r="IYT32" s="284"/>
      <c r="IYU32" s="284"/>
      <c r="IYV32" s="284"/>
      <c r="IYW32" s="284"/>
      <c r="IYX32" s="284"/>
      <c r="IYY32" s="284"/>
      <c r="IYZ32" s="284"/>
      <c r="IZA32" s="284"/>
      <c r="IZB32" s="284"/>
      <c r="IZC32" s="284"/>
      <c r="IZD32" s="284"/>
      <c r="IZE32" s="284"/>
      <c r="IZF32" s="284"/>
      <c r="IZG32" s="284"/>
      <c r="IZH32" s="284"/>
      <c r="IZI32" s="284"/>
      <c r="IZJ32" s="284"/>
      <c r="IZK32" s="284"/>
      <c r="IZL32" s="284"/>
      <c r="IZM32" s="284"/>
      <c r="IZN32" s="284"/>
      <c r="IZO32" s="284"/>
      <c r="IZP32" s="284"/>
      <c r="IZQ32" s="284"/>
      <c r="IZR32" s="284"/>
      <c r="IZS32" s="284"/>
      <c r="IZT32" s="284"/>
      <c r="IZU32" s="284"/>
      <c r="IZV32" s="284"/>
      <c r="IZW32" s="284"/>
      <c r="IZX32" s="284"/>
      <c r="IZY32" s="284"/>
      <c r="IZZ32" s="284"/>
      <c r="JAA32" s="284"/>
      <c r="JAB32" s="284"/>
      <c r="JAC32" s="284"/>
      <c r="JAD32" s="284"/>
      <c r="JAE32" s="284"/>
      <c r="JAF32" s="284"/>
      <c r="JAG32" s="284"/>
      <c r="JAH32" s="284"/>
      <c r="JAI32" s="284"/>
      <c r="JAJ32" s="284"/>
      <c r="JAK32" s="284"/>
      <c r="JAL32" s="284"/>
      <c r="JAM32" s="284"/>
      <c r="JAN32" s="284"/>
      <c r="JAO32" s="284"/>
      <c r="JAP32" s="284"/>
      <c r="JAQ32" s="284"/>
      <c r="JAR32" s="284"/>
      <c r="JAS32" s="284"/>
      <c r="JAT32" s="284"/>
      <c r="JAU32" s="284"/>
      <c r="JAV32" s="284"/>
      <c r="JAW32" s="284"/>
      <c r="JAX32" s="284"/>
      <c r="JAY32" s="284"/>
      <c r="JAZ32" s="284"/>
      <c r="JBA32" s="284"/>
      <c r="JBB32" s="284"/>
      <c r="JBC32" s="284"/>
      <c r="JBD32" s="284"/>
      <c r="JBE32" s="284"/>
      <c r="JBF32" s="284"/>
      <c r="JBG32" s="284"/>
      <c r="JBH32" s="284"/>
      <c r="JBI32" s="284"/>
      <c r="JBJ32" s="284"/>
      <c r="JBK32" s="284"/>
      <c r="JBL32" s="284"/>
      <c r="JBM32" s="284"/>
      <c r="JBN32" s="284"/>
      <c r="JBO32" s="284"/>
      <c r="JBP32" s="284"/>
      <c r="JBQ32" s="284"/>
      <c r="JBR32" s="284"/>
      <c r="JBS32" s="284"/>
      <c r="JBT32" s="284"/>
      <c r="JBU32" s="284"/>
      <c r="JBV32" s="284"/>
      <c r="JBW32" s="284"/>
      <c r="JBX32" s="284"/>
      <c r="JBY32" s="284"/>
      <c r="JBZ32" s="284"/>
      <c r="JCA32" s="284"/>
      <c r="JCB32" s="284"/>
      <c r="JCC32" s="284"/>
      <c r="JCD32" s="284"/>
      <c r="JCE32" s="284"/>
      <c r="JCF32" s="284"/>
      <c r="JCG32" s="284"/>
      <c r="JCH32" s="284"/>
      <c r="JCI32" s="284"/>
      <c r="JCJ32" s="284"/>
      <c r="JCK32" s="284"/>
      <c r="JCL32" s="284"/>
      <c r="JCM32" s="284"/>
      <c r="JCN32" s="284"/>
      <c r="JCO32" s="284"/>
      <c r="JCP32" s="284"/>
      <c r="JCQ32" s="284"/>
      <c r="JCR32" s="284"/>
      <c r="JCS32" s="284"/>
      <c r="JCT32" s="284"/>
      <c r="JCU32" s="284"/>
      <c r="JCV32" s="284"/>
      <c r="JCW32" s="284"/>
      <c r="JCX32" s="284"/>
      <c r="JCY32" s="284"/>
      <c r="JCZ32" s="284"/>
      <c r="JDA32" s="284"/>
      <c r="JDB32" s="284"/>
      <c r="JDC32" s="284"/>
      <c r="JDD32" s="284"/>
      <c r="JDE32" s="284"/>
      <c r="JDF32" s="284"/>
      <c r="JDG32" s="284"/>
      <c r="JDH32" s="284"/>
      <c r="JDI32" s="284"/>
      <c r="JDJ32" s="284"/>
      <c r="JDK32" s="284"/>
      <c r="JDL32" s="284"/>
      <c r="JDM32" s="284"/>
      <c r="JDN32" s="284"/>
      <c r="JDO32" s="284"/>
      <c r="JDP32" s="284"/>
      <c r="JDQ32" s="284"/>
      <c r="JDR32" s="284"/>
      <c r="JDS32" s="284"/>
      <c r="JDT32" s="284"/>
      <c r="JDU32" s="284"/>
      <c r="JDV32" s="284"/>
      <c r="JDW32" s="284"/>
      <c r="JDX32" s="284"/>
      <c r="JDY32" s="284"/>
      <c r="JDZ32" s="284"/>
      <c r="JEA32" s="284"/>
      <c r="JEB32" s="284"/>
      <c r="JEC32" s="284"/>
      <c r="JED32" s="284"/>
      <c r="JEE32" s="284"/>
      <c r="JEF32" s="284"/>
      <c r="JEG32" s="284"/>
      <c r="JEH32" s="284"/>
      <c r="JEI32" s="284"/>
      <c r="JEJ32" s="284"/>
      <c r="JEK32" s="284"/>
      <c r="JEL32" s="284"/>
      <c r="JEM32" s="284"/>
      <c r="JEN32" s="284"/>
      <c r="JEO32" s="284"/>
      <c r="JEP32" s="284"/>
      <c r="JEQ32" s="284"/>
      <c r="JER32" s="284"/>
      <c r="JES32" s="284"/>
      <c r="JET32" s="284"/>
      <c r="JEU32" s="284"/>
      <c r="JEV32" s="284"/>
      <c r="JEW32" s="284"/>
      <c r="JEX32" s="284"/>
      <c r="JEY32" s="284"/>
      <c r="JEZ32" s="284"/>
      <c r="JFA32" s="284"/>
      <c r="JFB32" s="284"/>
      <c r="JFC32" s="284"/>
      <c r="JFD32" s="284"/>
      <c r="JFE32" s="284"/>
      <c r="JFF32" s="284"/>
      <c r="JFG32" s="284"/>
      <c r="JFH32" s="284"/>
      <c r="JFI32" s="284"/>
      <c r="JFJ32" s="284"/>
      <c r="JFK32" s="284"/>
      <c r="JFL32" s="284"/>
      <c r="JFM32" s="284"/>
      <c r="JFN32" s="284"/>
      <c r="JFO32" s="284"/>
      <c r="JFP32" s="284"/>
      <c r="JFQ32" s="284"/>
      <c r="JFR32" s="284"/>
      <c r="JFS32" s="284"/>
      <c r="JFT32" s="284"/>
      <c r="JFU32" s="284"/>
      <c r="JFV32" s="284"/>
      <c r="JFW32" s="284"/>
      <c r="JFX32" s="284"/>
      <c r="JFY32" s="284"/>
      <c r="JFZ32" s="284"/>
      <c r="JGA32" s="284"/>
      <c r="JGB32" s="284"/>
      <c r="JGC32" s="284"/>
      <c r="JGD32" s="284"/>
      <c r="JGE32" s="284"/>
      <c r="JGF32" s="284"/>
      <c r="JGG32" s="284"/>
      <c r="JGH32" s="284"/>
      <c r="JGI32" s="284"/>
      <c r="JGJ32" s="284"/>
      <c r="JGK32" s="284"/>
      <c r="JGL32" s="284"/>
      <c r="JGM32" s="284"/>
      <c r="JGN32" s="284"/>
      <c r="JGO32" s="284"/>
      <c r="JGP32" s="284"/>
      <c r="JGQ32" s="284"/>
      <c r="JGR32" s="284"/>
      <c r="JGS32" s="284"/>
      <c r="JGT32" s="284"/>
      <c r="JGU32" s="284"/>
      <c r="JGV32" s="284"/>
      <c r="JGW32" s="284"/>
      <c r="JGX32" s="284"/>
      <c r="JGY32" s="284"/>
      <c r="JGZ32" s="284"/>
      <c r="JHA32" s="284"/>
      <c r="JHB32" s="284"/>
      <c r="JHC32" s="284"/>
      <c r="JHD32" s="284"/>
      <c r="JHE32" s="284"/>
      <c r="JHF32" s="284"/>
      <c r="JHG32" s="284"/>
      <c r="JHH32" s="284"/>
      <c r="JHI32" s="284"/>
      <c r="JHJ32" s="284"/>
      <c r="JHK32" s="284"/>
      <c r="JHL32" s="284"/>
      <c r="JHM32" s="284"/>
      <c r="JHN32" s="284"/>
      <c r="JHO32" s="284"/>
      <c r="JHP32" s="284"/>
      <c r="JHQ32" s="284"/>
      <c r="JHR32" s="284"/>
      <c r="JHS32" s="284"/>
      <c r="JHT32" s="284"/>
      <c r="JHU32" s="284"/>
      <c r="JHV32" s="284"/>
      <c r="JHW32" s="284"/>
      <c r="JHX32" s="284"/>
      <c r="JHY32" s="284"/>
      <c r="JHZ32" s="284"/>
      <c r="JIA32" s="284"/>
      <c r="JIB32" s="284"/>
      <c r="JIC32" s="284"/>
      <c r="JID32" s="284"/>
      <c r="JIE32" s="284"/>
      <c r="JIF32" s="284"/>
      <c r="JIG32" s="284"/>
      <c r="JIH32" s="284"/>
      <c r="JII32" s="284"/>
      <c r="JIJ32" s="284"/>
      <c r="JIK32" s="284"/>
      <c r="JIL32" s="284"/>
      <c r="JIM32" s="284"/>
      <c r="JIN32" s="284"/>
      <c r="JIO32" s="284"/>
      <c r="JIP32" s="284"/>
      <c r="JIQ32" s="284"/>
      <c r="JIR32" s="284"/>
      <c r="JIS32" s="284"/>
      <c r="JIT32" s="284"/>
      <c r="JIU32" s="284"/>
      <c r="JIV32" s="284"/>
      <c r="JIW32" s="284"/>
      <c r="JIX32" s="284"/>
      <c r="JIY32" s="284"/>
      <c r="JIZ32" s="284"/>
      <c r="JJA32" s="284"/>
      <c r="JJB32" s="284"/>
      <c r="JJC32" s="284"/>
      <c r="JJD32" s="284"/>
      <c r="JJE32" s="284"/>
      <c r="JJF32" s="284"/>
      <c r="JJG32" s="284"/>
      <c r="JJH32" s="284"/>
      <c r="JJI32" s="284"/>
      <c r="JJJ32" s="284"/>
      <c r="JJK32" s="284"/>
      <c r="JJL32" s="284"/>
      <c r="JJM32" s="284"/>
      <c r="JJN32" s="284"/>
      <c r="JJO32" s="284"/>
      <c r="JJP32" s="284"/>
      <c r="JJQ32" s="284"/>
      <c r="JJR32" s="284"/>
      <c r="JJS32" s="284"/>
      <c r="JJT32" s="284"/>
      <c r="JJU32" s="284"/>
      <c r="JJV32" s="284"/>
      <c r="JJW32" s="284"/>
      <c r="JJX32" s="284"/>
      <c r="JJY32" s="284"/>
      <c r="JJZ32" s="284"/>
      <c r="JKA32" s="284"/>
      <c r="JKB32" s="284"/>
      <c r="JKC32" s="284"/>
      <c r="JKD32" s="284"/>
      <c r="JKE32" s="284"/>
      <c r="JKF32" s="284"/>
      <c r="JKG32" s="284"/>
      <c r="JKH32" s="284"/>
      <c r="JKI32" s="284"/>
      <c r="JKJ32" s="284"/>
      <c r="JKK32" s="284"/>
      <c r="JKL32" s="284"/>
      <c r="JKM32" s="284"/>
      <c r="JKN32" s="284"/>
      <c r="JKO32" s="284"/>
      <c r="JKP32" s="284"/>
      <c r="JKQ32" s="284"/>
      <c r="JKR32" s="284"/>
      <c r="JKS32" s="284"/>
      <c r="JKT32" s="284"/>
      <c r="JKU32" s="284"/>
      <c r="JKV32" s="284"/>
      <c r="JKW32" s="284"/>
      <c r="JKX32" s="284"/>
      <c r="JKY32" s="284"/>
      <c r="JKZ32" s="284"/>
      <c r="JLA32" s="284"/>
      <c r="JLB32" s="284"/>
      <c r="JLC32" s="284"/>
      <c r="JLD32" s="284"/>
      <c r="JLE32" s="284"/>
      <c r="JLF32" s="284"/>
      <c r="JLG32" s="284"/>
      <c r="JLH32" s="284"/>
      <c r="JLI32" s="284"/>
      <c r="JLJ32" s="284"/>
      <c r="JLK32" s="284"/>
      <c r="JLL32" s="284"/>
      <c r="JLM32" s="284"/>
      <c r="JLN32" s="284"/>
      <c r="JLO32" s="284"/>
      <c r="JLP32" s="284"/>
      <c r="JLQ32" s="284"/>
      <c r="JLR32" s="284"/>
      <c r="JLS32" s="284"/>
      <c r="JLT32" s="284"/>
      <c r="JLU32" s="284"/>
      <c r="JLV32" s="284"/>
      <c r="JLW32" s="284"/>
      <c r="JLX32" s="284"/>
      <c r="JLY32" s="284"/>
      <c r="JLZ32" s="284"/>
      <c r="JMA32" s="284"/>
      <c r="JMB32" s="284"/>
      <c r="JMC32" s="284"/>
      <c r="JMD32" s="284"/>
      <c r="JME32" s="284"/>
      <c r="JMF32" s="284"/>
      <c r="JMG32" s="284"/>
      <c r="JMH32" s="284"/>
      <c r="JMI32" s="284"/>
      <c r="JMJ32" s="284"/>
      <c r="JMK32" s="284"/>
      <c r="JML32" s="284"/>
      <c r="JMM32" s="284"/>
      <c r="JMN32" s="284"/>
      <c r="JMO32" s="284"/>
      <c r="JMP32" s="284"/>
      <c r="JMQ32" s="284"/>
      <c r="JMR32" s="284"/>
      <c r="JMS32" s="284"/>
      <c r="JMT32" s="284"/>
      <c r="JMU32" s="284"/>
      <c r="JMV32" s="284"/>
      <c r="JMW32" s="284"/>
      <c r="JMX32" s="284"/>
      <c r="JMY32" s="284"/>
      <c r="JMZ32" s="284"/>
      <c r="JNA32" s="284"/>
      <c r="JNB32" s="284"/>
      <c r="JNC32" s="284"/>
      <c r="JND32" s="284"/>
      <c r="JNE32" s="284"/>
      <c r="JNF32" s="284"/>
      <c r="JNG32" s="284"/>
      <c r="JNH32" s="284"/>
      <c r="JNI32" s="284"/>
      <c r="JNJ32" s="284"/>
      <c r="JNK32" s="284"/>
      <c r="JNL32" s="284"/>
      <c r="JNM32" s="284"/>
      <c r="JNN32" s="284"/>
      <c r="JNO32" s="284"/>
      <c r="JNP32" s="284"/>
      <c r="JNQ32" s="284"/>
      <c r="JNR32" s="284"/>
      <c r="JNS32" s="284"/>
      <c r="JNT32" s="284"/>
      <c r="JNU32" s="284"/>
      <c r="JNV32" s="284"/>
      <c r="JNW32" s="284"/>
      <c r="JNX32" s="284"/>
      <c r="JNY32" s="284"/>
      <c r="JNZ32" s="284"/>
      <c r="JOA32" s="284"/>
      <c r="JOB32" s="284"/>
      <c r="JOC32" s="284"/>
      <c r="JOD32" s="284"/>
      <c r="JOE32" s="284"/>
      <c r="JOF32" s="284"/>
      <c r="JOG32" s="284"/>
      <c r="JOH32" s="284"/>
      <c r="JOI32" s="284"/>
      <c r="JOJ32" s="284"/>
      <c r="JOK32" s="284"/>
      <c r="JOL32" s="284"/>
      <c r="JOM32" s="284"/>
      <c r="JON32" s="284"/>
      <c r="JOO32" s="284"/>
      <c r="JOP32" s="284"/>
      <c r="JOQ32" s="284"/>
      <c r="JOR32" s="284"/>
      <c r="JOS32" s="284"/>
      <c r="JOT32" s="284"/>
      <c r="JOU32" s="284"/>
      <c r="JOV32" s="284"/>
      <c r="JOW32" s="284"/>
      <c r="JOX32" s="284"/>
      <c r="JOY32" s="284"/>
      <c r="JOZ32" s="284"/>
      <c r="JPA32" s="284"/>
      <c r="JPB32" s="284"/>
      <c r="JPC32" s="284"/>
      <c r="JPD32" s="284"/>
      <c r="JPE32" s="284"/>
      <c r="JPF32" s="284"/>
      <c r="JPG32" s="284"/>
      <c r="JPH32" s="284"/>
      <c r="JPI32" s="284"/>
      <c r="JPJ32" s="284"/>
      <c r="JPK32" s="284"/>
      <c r="JPL32" s="284"/>
      <c r="JPM32" s="284"/>
      <c r="JPN32" s="284"/>
      <c r="JPO32" s="284"/>
      <c r="JPP32" s="284"/>
      <c r="JPQ32" s="284"/>
      <c r="JPR32" s="284"/>
      <c r="JPS32" s="284"/>
      <c r="JPT32" s="284"/>
      <c r="JPU32" s="284"/>
      <c r="JPV32" s="284"/>
      <c r="JPW32" s="284"/>
      <c r="JPX32" s="284"/>
      <c r="JPY32" s="284"/>
      <c r="JPZ32" s="284"/>
      <c r="JQA32" s="284"/>
      <c r="JQB32" s="284"/>
      <c r="JQC32" s="284"/>
      <c r="JQD32" s="284"/>
      <c r="JQE32" s="284"/>
      <c r="JQF32" s="284"/>
      <c r="JQG32" s="284"/>
      <c r="JQH32" s="284"/>
      <c r="JQI32" s="284"/>
      <c r="JQJ32" s="284"/>
      <c r="JQK32" s="284"/>
      <c r="JQL32" s="284"/>
      <c r="JQM32" s="284"/>
      <c r="JQN32" s="284"/>
      <c r="JQO32" s="284"/>
      <c r="JQP32" s="284"/>
      <c r="JQQ32" s="284"/>
      <c r="JQR32" s="284"/>
      <c r="JQS32" s="284"/>
      <c r="JQT32" s="284"/>
      <c r="JQU32" s="284"/>
      <c r="JQV32" s="284"/>
      <c r="JQW32" s="284"/>
      <c r="JQX32" s="284"/>
      <c r="JQY32" s="284"/>
      <c r="JQZ32" s="284"/>
      <c r="JRA32" s="284"/>
      <c r="JRB32" s="284"/>
      <c r="JRC32" s="284"/>
      <c r="JRD32" s="284"/>
      <c r="JRE32" s="284"/>
      <c r="JRF32" s="284"/>
      <c r="JRG32" s="284"/>
      <c r="JRH32" s="284"/>
      <c r="JRI32" s="284"/>
      <c r="JRJ32" s="284"/>
      <c r="JRK32" s="284"/>
      <c r="JRL32" s="284"/>
      <c r="JRM32" s="284"/>
      <c r="JRN32" s="284"/>
      <c r="JRO32" s="284"/>
      <c r="JRP32" s="284"/>
      <c r="JRQ32" s="284"/>
      <c r="JRR32" s="284"/>
      <c r="JRS32" s="284"/>
      <c r="JRT32" s="284"/>
      <c r="JRU32" s="284"/>
      <c r="JRV32" s="284"/>
      <c r="JRW32" s="284"/>
      <c r="JRX32" s="284"/>
      <c r="JRY32" s="284"/>
      <c r="JRZ32" s="284"/>
      <c r="JSA32" s="284"/>
      <c r="JSB32" s="284"/>
      <c r="JSC32" s="284"/>
      <c r="JSD32" s="284"/>
      <c r="JSE32" s="284"/>
      <c r="JSF32" s="284"/>
      <c r="JSG32" s="284"/>
      <c r="JSH32" s="284"/>
      <c r="JSI32" s="284"/>
      <c r="JSJ32" s="284"/>
      <c r="JSK32" s="284"/>
      <c r="JSL32" s="284"/>
      <c r="JSM32" s="284"/>
      <c r="JSN32" s="284"/>
      <c r="JSO32" s="284"/>
      <c r="JSP32" s="284"/>
      <c r="JSQ32" s="284"/>
      <c r="JSR32" s="284"/>
      <c r="JSS32" s="284"/>
      <c r="JST32" s="284"/>
      <c r="JSU32" s="284"/>
      <c r="JSV32" s="284"/>
      <c r="JSW32" s="284"/>
      <c r="JSX32" s="284"/>
      <c r="JSY32" s="284"/>
      <c r="JSZ32" s="284"/>
      <c r="JTA32" s="284"/>
      <c r="JTB32" s="284"/>
      <c r="JTC32" s="284"/>
      <c r="JTD32" s="284"/>
      <c r="JTE32" s="284"/>
      <c r="JTF32" s="284"/>
      <c r="JTG32" s="284"/>
      <c r="JTH32" s="284"/>
      <c r="JTI32" s="284"/>
      <c r="JTJ32" s="284"/>
      <c r="JTK32" s="284"/>
      <c r="JTL32" s="284"/>
      <c r="JTM32" s="284"/>
      <c r="JTN32" s="284"/>
      <c r="JTO32" s="284"/>
      <c r="JTP32" s="284"/>
      <c r="JTQ32" s="284"/>
      <c r="JTR32" s="284"/>
      <c r="JTS32" s="284"/>
      <c r="JTT32" s="284"/>
      <c r="JTU32" s="284"/>
      <c r="JTV32" s="284"/>
      <c r="JTW32" s="284"/>
      <c r="JTX32" s="284"/>
      <c r="JTY32" s="284"/>
      <c r="JTZ32" s="284"/>
      <c r="JUA32" s="284"/>
      <c r="JUB32" s="284"/>
      <c r="JUC32" s="284"/>
      <c r="JUD32" s="284"/>
      <c r="JUE32" s="284"/>
      <c r="JUF32" s="284"/>
      <c r="JUG32" s="284"/>
      <c r="JUH32" s="284"/>
      <c r="JUI32" s="284"/>
      <c r="JUJ32" s="284"/>
      <c r="JUK32" s="284"/>
      <c r="JUL32" s="284"/>
      <c r="JUM32" s="284"/>
      <c r="JUN32" s="284"/>
      <c r="JUO32" s="284"/>
      <c r="JUP32" s="284"/>
      <c r="JUQ32" s="284"/>
      <c r="JUR32" s="284"/>
      <c r="JUS32" s="284"/>
      <c r="JUT32" s="284"/>
      <c r="JUU32" s="284"/>
      <c r="JUV32" s="284"/>
      <c r="JUW32" s="284"/>
      <c r="JUX32" s="284"/>
      <c r="JUY32" s="284"/>
      <c r="JUZ32" s="284"/>
      <c r="JVA32" s="284"/>
      <c r="JVB32" s="284"/>
      <c r="JVC32" s="284"/>
      <c r="JVD32" s="284"/>
      <c r="JVE32" s="284"/>
      <c r="JVF32" s="284"/>
      <c r="JVG32" s="284"/>
      <c r="JVH32" s="284"/>
      <c r="JVI32" s="284"/>
      <c r="JVJ32" s="284"/>
      <c r="JVK32" s="284"/>
      <c r="JVL32" s="284"/>
      <c r="JVM32" s="284"/>
      <c r="JVN32" s="284"/>
      <c r="JVO32" s="284"/>
      <c r="JVP32" s="284"/>
      <c r="JVQ32" s="284"/>
      <c r="JVR32" s="284"/>
      <c r="JVS32" s="284"/>
      <c r="JVT32" s="284"/>
      <c r="JVU32" s="284"/>
      <c r="JVV32" s="284"/>
      <c r="JVW32" s="284"/>
      <c r="JVX32" s="284"/>
      <c r="JVY32" s="284"/>
      <c r="JVZ32" s="284"/>
      <c r="JWA32" s="284"/>
      <c r="JWB32" s="284"/>
      <c r="JWC32" s="284"/>
      <c r="JWD32" s="284"/>
      <c r="JWE32" s="284"/>
      <c r="JWF32" s="284"/>
      <c r="JWG32" s="284"/>
      <c r="JWH32" s="284"/>
      <c r="JWI32" s="284"/>
      <c r="JWJ32" s="284"/>
      <c r="JWK32" s="284"/>
      <c r="JWL32" s="284"/>
      <c r="JWM32" s="284"/>
      <c r="JWN32" s="284"/>
      <c r="JWO32" s="284"/>
      <c r="JWP32" s="284"/>
      <c r="JWQ32" s="284"/>
      <c r="JWR32" s="284"/>
      <c r="JWS32" s="284"/>
      <c r="JWT32" s="284"/>
      <c r="JWU32" s="284"/>
      <c r="JWV32" s="284"/>
      <c r="JWW32" s="284"/>
      <c r="JWX32" s="284"/>
      <c r="JWY32" s="284"/>
      <c r="JWZ32" s="284"/>
      <c r="JXA32" s="284"/>
      <c r="JXB32" s="284"/>
      <c r="JXC32" s="284"/>
      <c r="JXD32" s="284"/>
      <c r="JXE32" s="284"/>
      <c r="JXF32" s="284"/>
      <c r="JXG32" s="284"/>
      <c r="JXH32" s="284"/>
      <c r="JXI32" s="284"/>
      <c r="JXJ32" s="284"/>
      <c r="JXK32" s="284"/>
      <c r="JXL32" s="284"/>
      <c r="JXM32" s="284"/>
      <c r="JXN32" s="284"/>
      <c r="JXO32" s="284"/>
      <c r="JXP32" s="284"/>
      <c r="JXQ32" s="284"/>
      <c r="JXR32" s="284"/>
      <c r="JXS32" s="284"/>
      <c r="JXT32" s="284"/>
      <c r="JXU32" s="284"/>
      <c r="JXV32" s="284"/>
      <c r="JXW32" s="284"/>
      <c r="JXX32" s="284"/>
      <c r="JXY32" s="284"/>
      <c r="JXZ32" s="284"/>
      <c r="JYA32" s="284"/>
      <c r="JYB32" s="284"/>
      <c r="JYC32" s="284"/>
      <c r="JYD32" s="284"/>
      <c r="JYE32" s="284"/>
      <c r="JYF32" s="284"/>
      <c r="JYG32" s="284"/>
      <c r="JYH32" s="284"/>
      <c r="JYI32" s="284"/>
      <c r="JYJ32" s="284"/>
      <c r="JYK32" s="284"/>
      <c r="JYL32" s="284"/>
      <c r="JYM32" s="284"/>
      <c r="JYN32" s="284"/>
      <c r="JYO32" s="284"/>
      <c r="JYP32" s="284"/>
      <c r="JYQ32" s="284"/>
      <c r="JYR32" s="284"/>
      <c r="JYS32" s="284"/>
      <c r="JYT32" s="284"/>
      <c r="JYU32" s="284"/>
      <c r="JYV32" s="284"/>
      <c r="JYW32" s="284"/>
      <c r="JYX32" s="284"/>
      <c r="JYY32" s="284"/>
      <c r="JYZ32" s="284"/>
      <c r="JZA32" s="284"/>
      <c r="JZB32" s="284"/>
      <c r="JZC32" s="284"/>
      <c r="JZD32" s="284"/>
      <c r="JZE32" s="284"/>
      <c r="JZF32" s="284"/>
      <c r="JZG32" s="284"/>
      <c r="JZH32" s="284"/>
      <c r="JZI32" s="284"/>
      <c r="JZJ32" s="284"/>
      <c r="JZK32" s="284"/>
      <c r="JZL32" s="284"/>
      <c r="JZM32" s="284"/>
      <c r="JZN32" s="284"/>
      <c r="JZO32" s="284"/>
      <c r="JZP32" s="284"/>
      <c r="JZQ32" s="284"/>
      <c r="JZR32" s="284"/>
      <c r="JZS32" s="284"/>
      <c r="JZT32" s="284"/>
      <c r="JZU32" s="284"/>
      <c r="JZV32" s="284"/>
      <c r="JZW32" s="284"/>
      <c r="JZX32" s="284"/>
      <c r="JZY32" s="284"/>
      <c r="JZZ32" s="284"/>
      <c r="KAA32" s="284"/>
      <c r="KAB32" s="284"/>
      <c r="KAC32" s="284"/>
      <c r="KAD32" s="284"/>
      <c r="KAE32" s="284"/>
      <c r="KAF32" s="284"/>
      <c r="KAG32" s="284"/>
      <c r="KAH32" s="284"/>
      <c r="KAI32" s="284"/>
      <c r="KAJ32" s="284"/>
      <c r="KAK32" s="284"/>
      <c r="KAL32" s="284"/>
      <c r="KAM32" s="284"/>
      <c r="KAN32" s="284"/>
      <c r="KAO32" s="284"/>
      <c r="KAP32" s="284"/>
      <c r="KAQ32" s="284"/>
      <c r="KAR32" s="284"/>
      <c r="KAS32" s="284"/>
      <c r="KAT32" s="284"/>
      <c r="KAU32" s="284"/>
      <c r="KAV32" s="284"/>
      <c r="KAW32" s="284"/>
      <c r="KAX32" s="284"/>
      <c r="KAY32" s="284"/>
      <c r="KAZ32" s="284"/>
      <c r="KBA32" s="284"/>
      <c r="KBB32" s="284"/>
      <c r="KBC32" s="284"/>
      <c r="KBD32" s="284"/>
      <c r="KBE32" s="284"/>
      <c r="KBF32" s="284"/>
      <c r="KBG32" s="284"/>
      <c r="KBH32" s="284"/>
      <c r="KBI32" s="284"/>
      <c r="KBJ32" s="284"/>
      <c r="KBK32" s="284"/>
      <c r="KBL32" s="284"/>
      <c r="KBM32" s="284"/>
      <c r="KBN32" s="284"/>
      <c r="KBO32" s="284"/>
      <c r="KBP32" s="284"/>
      <c r="KBQ32" s="284"/>
      <c r="KBR32" s="284"/>
      <c r="KBS32" s="284"/>
      <c r="KBT32" s="284"/>
      <c r="KBU32" s="284"/>
      <c r="KBV32" s="284"/>
      <c r="KBW32" s="284"/>
      <c r="KBX32" s="284"/>
      <c r="KBY32" s="284"/>
      <c r="KBZ32" s="284"/>
      <c r="KCA32" s="284"/>
      <c r="KCB32" s="284"/>
      <c r="KCC32" s="284"/>
      <c r="KCD32" s="284"/>
      <c r="KCE32" s="284"/>
      <c r="KCF32" s="284"/>
      <c r="KCG32" s="284"/>
      <c r="KCH32" s="284"/>
      <c r="KCI32" s="284"/>
      <c r="KCJ32" s="284"/>
      <c r="KCK32" s="284"/>
      <c r="KCL32" s="284"/>
      <c r="KCM32" s="284"/>
      <c r="KCN32" s="284"/>
      <c r="KCO32" s="284"/>
      <c r="KCP32" s="284"/>
      <c r="KCQ32" s="284"/>
      <c r="KCR32" s="284"/>
      <c r="KCS32" s="284"/>
      <c r="KCT32" s="284"/>
      <c r="KCU32" s="284"/>
      <c r="KCV32" s="284"/>
      <c r="KCW32" s="284"/>
      <c r="KCX32" s="284"/>
      <c r="KCY32" s="284"/>
      <c r="KCZ32" s="284"/>
      <c r="KDA32" s="284"/>
      <c r="KDB32" s="284"/>
      <c r="KDC32" s="284"/>
      <c r="KDD32" s="284"/>
      <c r="KDE32" s="284"/>
      <c r="KDF32" s="284"/>
      <c r="KDG32" s="284"/>
      <c r="KDH32" s="284"/>
      <c r="KDI32" s="284"/>
      <c r="KDJ32" s="284"/>
      <c r="KDK32" s="284"/>
      <c r="KDL32" s="284"/>
      <c r="KDM32" s="284"/>
      <c r="KDN32" s="284"/>
      <c r="KDO32" s="284"/>
      <c r="KDP32" s="284"/>
      <c r="KDQ32" s="284"/>
      <c r="KDR32" s="284"/>
      <c r="KDS32" s="284"/>
      <c r="KDT32" s="284"/>
      <c r="KDU32" s="284"/>
      <c r="KDV32" s="284"/>
      <c r="KDW32" s="284"/>
      <c r="KDX32" s="284"/>
      <c r="KDY32" s="284"/>
      <c r="KDZ32" s="284"/>
      <c r="KEA32" s="284"/>
      <c r="KEB32" s="284"/>
      <c r="KEC32" s="284"/>
      <c r="KED32" s="284"/>
      <c r="KEE32" s="284"/>
      <c r="KEF32" s="284"/>
      <c r="KEG32" s="284"/>
      <c r="KEH32" s="284"/>
      <c r="KEI32" s="284"/>
      <c r="KEJ32" s="284"/>
      <c r="KEK32" s="284"/>
      <c r="KEL32" s="284"/>
      <c r="KEM32" s="284"/>
      <c r="KEN32" s="284"/>
      <c r="KEO32" s="284"/>
      <c r="KEP32" s="284"/>
      <c r="KEQ32" s="284"/>
      <c r="KER32" s="284"/>
      <c r="KES32" s="284"/>
      <c r="KET32" s="284"/>
      <c r="KEU32" s="284"/>
      <c r="KEV32" s="284"/>
      <c r="KEW32" s="284"/>
      <c r="KEX32" s="284"/>
      <c r="KEY32" s="284"/>
      <c r="KEZ32" s="284"/>
      <c r="KFA32" s="284"/>
      <c r="KFB32" s="284"/>
      <c r="KFC32" s="284"/>
      <c r="KFD32" s="284"/>
      <c r="KFE32" s="284"/>
      <c r="KFF32" s="284"/>
      <c r="KFG32" s="284"/>
      <c r="KFH32" s="284"/>
      <c r="KFI32" s="284"/>
      <c r="KFJ32" s="284"/>
      <c r="KFK32" s="284"/>
      <c r="KFL32" s="284"/>
      <c r="KFM32" s="284"/>
      <c r="KFN32" s="284"/>
      <c r="KFO32" s="284"/>
      <c r="KFP32" s="284"/>
      <c r="KFQ32" s="284"/>
      <c r="KFR32" s="284"/>
      <c r="KFS32" s="284"/>
      <c r="KFT32" s="284"/>
      <c r="KFU32" s="284"/>
      <c r="KFV32" s="284"/>
      <c r="KFW32" s="284"/>
      <c r="KFX32" s="284"/>
      <c r="KFY32" s="284"/>
      <c r="KFZ32" s="284"/>
      <c r="KGA32" s="284"/>
      <c r="KGB32" s="284"/>
      <c r="KGC32" s="284"/>
      <c r="KGD32" s="284"/>
      <c r="KGE32" s="284"/>
      <c r="KGF32" s="284"/>
      <c r="KGG32" s="284"/>
      <c r="KGH32" s="284"/>
      <c r="KGI32" s="284"/>
      <c r="KGJ32" s="284"/>
      <c r="KGK32" s="284"/>
      <c r="KGL32" s="284"/>
      <c r="KGM32" s="284"/>
      <c r="KGN32" s="284"/>
      <c r="KGO32" s="284"/>
      <c r="KGP32" s="284"/>
      <c r="KGQ32" s="284"/>
      <c r="KGR32" s="284"/>
      <c r="KGS32" s="284"/>
      <c r="KGT32" s="284"/>
      <c r="KGU32" s="284"/>
      <c r="KGV32" s="284"/>
      <c r="KGW32" s="284"/>
      <c r="KGX32" s="284"/>
      <c r="KGY32" s="284"/>
      <c r="KGZ32" s="284"/>
      <c r="KHA32" s="284"/>
      <c r="KHB32" s="284"/>
      <c r="KHC32" s="284"/>
      <c r="KHD32" s="284"/>
      <c r="KHE32" s="284"/>
      <c r="KHF32" s="284"/>
      <c r="KHG32" s="284"/>
      <c r="KHH32" s="284"/>
      <c r="KHI32" s="284"/>
      <c r="KHJ32" s="284"/>
      <c r="KHK32" s="284"/>
      <c r="KHL32" s="284"/>
      <c r="KHM32" s="284"/>
      <c r="KHN32" s="284"/>
      <c r="KHO32" s="284"/>
      <c r="KHP32" s="284"/>
      <c r="KHQ32" s="284"/>
      <c r="KHR32" s="284"/>
      <c r="KHS32" s="284"/>
      <c r="KHT32" s="284"/>
      <c r="KHU32" s="284"/>
      <c r="KHV32" s="284"/>
      <c r="KHW32" s="284"/>
      <c r="KHX32" s="284"/>
      <c r="KHY32" s="284"/>
      <c r="KHZ32" s="284"/>
      <c r="KIA32" s="284"/>
      <c r="KIB32" s="284"/>
      <c r="KIC32" s="284"/>
      <c r="KID32" s="284"/>
      <c r="KIE32" s="284"/>
      <c r="KIF32" s="284"/>
      <c r="KIG32" s="284"/>
      <c r="KIH32" s="284"/>
      <c r="KII32" s="284"/>
      <c r="KIJ32" s="284"/>
      <c r="KIK32" s="284"/>
      <c r="KIL32" s="284"/>
      <c r="KIM32" s="284"/>
      <c r="KIN32" s="284"/>
      <c r="KIO32" s="284"/>
      <c r="KIP32" s="284"/>
      <c r="KIQ32" s="284"/>
      <c r="KIR32" s="284"/>
      <c r="KIS32" s="284"/>
      <c r="KIT32" s="284"/>
      <c r="KIU32" s="284"/>
      <c r="KIV32" s="284"/>
      <c r="KIW32" s="284"/>
      <c r="KIX32" s="284"/>
      <c r="KIY32" s="284"/>
      <c r="KIZ32" s="284"/>
      <c r="KJA32" s="284"/>
      <c r="KJB32" s="284"/>
      <c r="KJC32" s="284"/>
      <c r="KJD32" s="284"/>
      <c r="KJE32" s="284"/>
      <c r="KJF32" s="284"/>
      <c r="KJG32" s="284"/>
      <c r="KJH32" s="284"/>
      <c r="KJI32" s="284"/>
      <c r="KJJ32" s="284"/>
      <c r="KJK32" s="284"/>
      <c r="KJL32" s="284"/>
      <c r="KJM32" s="284"/>
      <c r="KJN32" s="284"/>
      <c r="KJO32" s="284"/>
      <c r="KJP32" s="284"/>
      <c r="KJQ32" s="284"/>
      <c r="KJR32" s="284"/>
      <c r="KJS32" s="284"/>
      <c r="KJT32" s="284"/>
      <c r="KJU32" s="284"/>
      <c r="KJV32" s="284"/>
      <c r="KJW32" s="284"/>
      <c r="KJX32" s="284"/>
      <c r="KJY32" s="284"/>
      <c r="KJZ32" s="284"/>
      <c r="KKA32" s="284"/>
      <c r="KKB32" s="284"/>
      <c r="KKC32" s="284"/>
      <c r="KKD32" s="284"/>
      <c r="KKE32" s="284"/>
      <c r="KKF32" s="284"/>
      <c r="KKG32" s="284"/>
      <c r="KKH32" s="284"/>
      <c r="KKI32" s="284"/>
      <c r="KKJ32" s="284"/>
      <c r="KKK32" s="284"/>
      <c r="KKL32" s="284"/>
      <c r="KKM32" s="284"/>
      <c r="KKN32" s="284"/>
      <c r="KKO32" s="284"/>
      <c r="KKP32" s="284"/>
      <c r="KKQ32" s="284"/>
      <c r="KKR32" s="284"/>
      <c r="KKS32" s="284"/>
      <c r="KKT32" s="284"/>
      <c r="KKU32" s="284"/>
      <c r="KKV32" s="284"/>
      <c r="KKW32" s="284"/>
      <c r="KKX32" s="284"/>
      <c r="KKY32" s="284"/>
      <c r="KKZ32" s="284"/>
      <c r="KLA32" s="284"/>
      <c r="KLB32" s="284"/>
      <c r="KLC32" s="284"/>
      <c r="KLD32" s="284"/>
      <c r="KLE32" s="284"/>
      <c r="KLF32" s="284"/>
      <c r="KLG32" s="284"/>
      <c r="KLH32" s="284"/>
      <c r="KLI32" s="284"/>
      <c r="KLJ32" s="284"/>
      <c r="KLK32" s="284"/>
      <c r="KLL32" s="284"/>
      <c r="KLM32" s="284"/>
      <c r="KLN32" s="284"/>
      <c r="KLO32" s="284"/>
      <c r="KLP32" s="284"/>
      <c r="KLQ32" s="284"/>
      <c r="KLR32" s="284"/>
      <c r="KLS32" s="284"/>
      <c r="KLT32" s="284"/>
      <c r="KLU32" s="284"/>
      <c r="KLV32" s="284"/>
      <c r="KLW32" s="284"/>
      <c r="KLX32" s="284"/>
      <c r="KLY32" s="284"/>
      <c r="KLZ32" s="284"/>
      <c r="KMA32" s="284"/>
      <c r="KMB32" s="284"/>
      <c r="KMC32" s="284"/>
      <c r="KMD32" s="284"/>
      <c r="KME32" s="284"/>
      <c r="KMF32" s="284"/>
      <c r="KMG32" s="284"/>
      <c r="KMH32" s="284"/>
      <c r="KMI32" s="284"/>
      <c r="KMJ32" s="284"/>
      <c r="KMK32" s="284"/>
      <c r="KML32" s="284"/>
      <c r="KMM32" s="284"/>
      <c r="KMN32" s="284"/>
      <c r="KMO32" s="284"/>
      <c r="KMP32" s="284"/>
      <c r="KMQ32" s="284"/>
      <c r="KMR32" s="284"/>
      <c r="KMS32" s="284"/>
      <c r="KMT32" s="284"/>
      <c r="KMU32" s="284"/>
      <c r="KMV32" s="284"/>
      <c r="KMW32" s="284"/>
      <c r="KMX32" s="284"/>
      <c r="KMY32" s="284"/>
      <c r="KMZ32" s="284"/>
      <c r="KNA32" s="284"/>
      <c r="KNB32" s="284"/>
      <c r="KNC32" s="284"/>
      <c r="KND32" s="284"/>
      <c r="KNE32" s="284"/>
      <c r="KNF32" s="284"/>
      <c r="KNG32" s="284"/>
      <c r="KNH32" s="284"/>
      <c r="KNI32" s="284"/>
      <c r="KNJ32" s="284"/>
      <c r="KNK32" s="284"/>
      <c r="KNL32" s="284"/>
      <c r="KNM32" s="284"/>
      <c r="KNN32" s="284"/>
      <c r="KNO32" s="284"/>
      <c r="KNP32" s="284"/>
      <c r="KNQ32" s="284"/>
      <c r="KNR32" s="284"/>
      <c r="KNS32" s="284"/>
      <c r="KNT32" s="284"/>
      <c r="KNU32" s="284"/>
      <c r="KNV32" s="284"/>
      <c r="KNW32" s="284"/>
      <c r="KNX32" s="284"/>
      <c r="KNY32" s="284"/>
      <c r="KNZ32" s="284"/>
      <c r="KOA32" s="284"/>
      <c r="KOB32" s="284"/>
      <c r="KOC32" s="284"/>
      <c r="KOD32" s="284"/>
      <c r="KOE32" s="284"/>
      <c r="KOF32" s="284"/>
      <c r="KOG32" s="284"/>
      <c r="KOH32" s="284"/>
      <c r="KOI32" s="284"/>
      <c r="KOJ32" s="284"/>
      <c r="KOK32" s="284"/>
      <c r="KOL32" s="284"/>
      <c r="KOM32" s="284"/>
      <c r="KON32" s="284"/>
      <c r="KOO32" s="284"/>
      <c r="KOP32" s="284"/>
      <c r="KOQ32" s="284"/>
      <c r="KOR32" s="284"/>
      <c r="KOS32" s="284"/>
      <c r="KOT32" s="284"/>
      <c r="KOU32" s="284"/>
      <c r="KOV32" s="284"/>
      <c r="KOW32" s="284"/>
      <c r="KOX32" s="284"/>
      <c r="KOY32" s="284"/>
      <c r="KOZ32" s="284"/>
      <c r="KPA32" s="284"/>
      <c r="KPB32" s="284"/>
      <c r="KPC32" s="284"/>
      <c r="KPD32" s="284"/>
      <c r="KPE32" s="284"/>
      <c r="KPF32" s="284"/>
      <c r="KPG32" s="284"/>
      <c r="KPH32" s="284"/>
      <c r="KPI32" s="284"/>
      <c r="KPJ32" s="284"/>
      <c r="KPK32" s="284"/>
      <c r="KPL32" s="284"/>
      <c r="KPM32" s="284"/>
      <c r="KPN32" s="284"/>
      <c r="KPO32" s="284"/>
      <c r="KPP32" s="284"/>
      <c r="KPQ32" s="284"/>
      <c r="KPR32" s="284"/>
      <c r="KPS32" s="284"/>
      <c r="KPT32" s="284"/>
      <c r="KPU32" s="284"/>
      <c r="KPV32" s="284"/>
      <c r="KPW32" s="284"/>
      <c r="KPX32" s="284"/>
      <c r="KPY32" s="284"/>
      <c r="KPZ32" s="284"/>
      <c r="KQA32" s="284"/>
      <c r="KQB32" s="284"/>
      <c r="KQC32" s="284"/>
      <c r="KQD32" s="284"/>
      <c r="KQE32" s="284"/>
      <c r="KQF32" s="284"/>
      <c r="KQG32" s="284"/>
      <c r="KQH32" s="284"/>
      <c r="KQI32" s="284"/>
      <c r="KQJ32" s="284"/>
      <c r="KQK32" s="284"/>
      <c r="KQL32" s="284"/>
      <c r="KQM32" s="284"/>
      <c r="KQN32" s="284"/>
      <c r="KQO32" s="284"/>
      <c r="KQP32" s="284"/>
      <c r="KQQ32" s="284"/>
      <c r="KQR32" s="284"/>
      <c r="KQS32" s="284"/>
      <c r="KQT32" s="284"/>
      <c r="KQU32" s="284"/>
      <c r="KQV32" s="284"/>
      <c r="KQW32" s="284"/>
      <c r="KQX32" s="284"/>
      <c r="KQY32" s="284"/>
      <c r="KQZ32" s="284"/>
      <c r="KRA32" s="284"/>
      <c r="KRB32" s="284"/>
      <c r="KRC32" s="284"/>
      <c r="KRD32" s="284"/>
      <c r="KRE32" s="284"/>
      <c r="KRF32" s="284"/>
      <c r="KRG32" s="284"/>
      <c r="KRH32" s="284"/>
      <c r="KRI32" s="284"/>
      <c r="KRJ32" s="284"/>
      <c r="KRK32" s="284"/>
      <c r="KRL32" s="284"/>
      <c r="KRM32" s="284"/>
      <c r="KRN32" s="284"/>
      <c r="KRO32" s="284"/>
      <c r="KRP32" s="284"/>
      <c r="KRQ32" s="284"/>
      <c r="KRR32" s="284"/>
      <c r="KRS32" s="284"/>
      <c r="KRT32" s="284"/>
      <c r="KRU32" s="284"/>
      <c r="KRV32" s="284"/>
      <c r="KRW32" s="284"/>
      <c r="KRX32" s="284"/>
      <c r="KRY32" s="284"/>
      <c r="KRZ32" s="284"/>
      <c r="KSA32" s="284"/>
      <c r="KSB32" s="284"/>
      <c r="KSC32" s="284"/>
      <c r="KSD32" s="284"/>
      <c r="KSE32" s="284"/>
      <c r="KSF32" s="284"/>
      <c r="KSG32" s="284"/>
      <c r="KSH32" s="284"/>
      <c r="KSI32" s="284"/>
      <c r="KSJ32" s="284"/>
      <c r="KSK32" s="284"/>
      <c r="KSL32" s="284"/>
      <c r="KSM32" s="284"/>
      <c r="KSN32" s="284"/>
      <c r="KSO32" s="284"/>
      <c r="KSP32" s="284"/>
      <c r="KSQ32" s="284"/>
      <c r="KSR32" s="284"/>
      <c r="KSS32" s="284"/>
      <c r="KST32" s="284"/>
      <c r="KSU32" s="284"/>
      <c r="KSV32" s="284"/>
      <c r="KSW32" s="284"/>
      <c r="KSX32" s="284"/>
      <c r="KSY32" s="284"/>
      <c r="KSZ32" s="284"/>
      <c r="KTA32" s="284"/>
      <c r="KTB32" s="284"/>
      <c r="KTC32" s="284"/>
      <c r="KTD32" s="284"/>
      <c r="KTE32" s="284"/>
      <c r="KTF32" s="284"/>
      <c r="KTG32" s="284"/>
      <c r="KTH32" s="284"/>
      <c r="KTI32" s="284"/>
      <c r="KTJ32" s="284"/>
      <c r="KTK32" s="284"/>
      <c r="KTL32" s="284"/>
      <c r="KTM32" s="284"/>
      <c r="KTN32" s="284"/>
      <c r="KTO32" s="284"/>
      <c r="KTP32" s="284"/>
      <c r="KTQ32" s="284"/>
      <c r="KTR32" s="284"/>
      <c r="KTS32" s="284"/>
      <c r="KTT32" s="284"/>
      <c r="KTU32" s="284"/>
      <c r="KTV32" s="284"/>
      <c r="KTW32" s="284"/>
      <c r="KTX32" s="284"/>
      <c r="KTY32" s="284"/>
      <c r="KTZ32" s="284"/>
      <c r="KUA32" s="284"/>
      <c r="KUB32" s="284"/>
      <c r="KUC32" s="284"/>
      <c r="KUD32" s="284"/>
      <c r="KUE32" s="284"/>
      <c r="KUF32" s="284"/>
      <c r="KUG32" s="284"/>
      <c r="KUH32" s="284"/>
      <c r="KUI32" s="284"/>
      <c r="KUJ32" s="284"/>
      <c r="KUK32" s="284"/>
      <c r="KUL32" s="284"/>
      <c r="KUM32" s="284"/>
      <c r="KUN32" s="284"/>
      <c r="KUO32" s="284"/>
      <c r="KUP32" s="284"/>
      <c r="KUQ32" s="284"/>
      <c r="KUR32" s="284"/>
      <c r="KUS32" s="284"/>
      <c r="KUT32" s="284"/>
      <c r="KUU32" s="284"/>
      <c r="KUV32" s="284"/>
      <c r="KUW32" s="284"/>
      <c r="KUX32" s="284"/>
      <c r="KUY32" s="284"/>
      <c r="KUZ32" s="284"/>
      <c r="KVA32" s="284"/>
      <c r="KVB32" s="284"/>
      <c r="KVC32" s="284"/>
      <c r="KVD32" s="284"/>
      <c r="KVE32" s="284"/>
      <c r="KVF32" s="284"/>
      <c r="KVG32" s="284"/>
      <c r="KVH32" s="284"/>
      <c r="KVI32" s="284"/>
      <c r="KVJ32" s="284"/>
      <c r="KVK32" s="284"/>
      <c r="KVL32" s="284"/>
      <c r="KVM32" s="284"/>
      <c r="KVN32" s="284"/>
      <c r="KVO32" s="284"/>
      <c r="KVP32" s="284"/>
      <c r="KVQ32" s="284"/>
      <c r="KVR32" s="284"/>
      <c r="KVS32" s="284"/>
      <c r="KVT32" s="284"/>
      <c r="KVU32" s="284"/>
      <c r="KVV32" s="284"/>
      <c r="KVW32" s="284"/>
      <c r="KVX32" s="284"/>
      <c r="KVY32" s="284"/>
      <c r="KVZ32" s="284"/>
      <c r="KWA32" s="284"/>
      <c r="KWB32" s="284"/>
      <c r="KWC32" s="284"/>
      <c r="KWD32" s="284"/>
      <c r="KWE32" s="284"/>
      <c r="KWF32" s="284"/>
      <c r="KWG32" s="284"/>
      <c r="KWH32" s="284"/>
      <c r="KWI32" s="284"/>
      <c r="KWJ32" s="284"/>
      <c r="KWK32" s="284"/>
      <c r="KWL32" s="284"/>
      <c r="KWM32" s="284"/>
      <c r="KWN32" s="284"/>
      <c r="KWO32" s="284"/>
      <c r="KWP32" s="284"/>
      <c r="KWQ32" s="284"/>
      <c r="KWR32" s="284"/>
      <c r="KWS32" s="284"/>
      <c r="KWT32" s="284"/>
      <c r="KWU32" s="284"/>
      <c r="KWV32" s="284"/>
      <c r="KWW32" s="284"/>
      <c r="KWX32" s="284"/>
      <c r="KWY32" s="284"/>
      <c r="KWZ32" s="284"/>
      <c r="KXA32" s="284"/>
      <c r="KXB32" s="284"/>
      <c r="KXC32" s="284"/>
      <c r="KXD32" s="284"/>
      <c r="KXE32" s="284"/>
      <c r="KXF32" s="284"/>
      <c r="KXG32" s="284"/>
      <c r="KXH32" s="284"/>
      <c r="KXI32" s="284"/>
      <c r="KXJ32" s="284"/>
      <c r="KXK32" s="284"/>
      <c r="KXL32" s="284"/>
      <c r="KXM32" s="284"/>
      <c r="KXN32" s="284"/>
      <c r="KXO32" s="284"/>
      <c r="KXP32" s="284"/>
      <c r="KXQ32" s="284"/>
      <c r="KXR32" s="284"/>
      <c r="KXS32" s="284"/>
      <c r="KXT32" s="284"/>
      <c r="KXU32" s="284"/>
      <c r="KXV32" s="284"/>
      <c r="KXW32" s="284"/>
      <c r="KXX32" s="284"/>
      <c r="KXY32" s="284"/>
      <c r="KXZ32" s="284"/>
      <c r="KYA32" s="284"/>
      <c r="KYB32" s="284"/>
      <c r="KYC32" s="284"/>
      <c r="KYD32" s="284"/>
      <c r="KYE32" s="284"/>
      <c r="KYF32" s="284"/>
      <c r="KYG32" s="284"/>
      <c r="KYH32" s="284"/>
      <c r="KYI32" s="284"/>
      <c r="KYJ32" s="284"/>
      <c r="KYK32" s="284"/>
      <c r="KYL32" s="284"/>
      <c r="KYM32" s="284"/>
      <c r="KYN32" s="284"/>
      <c r="KYO32" s="284"/>
      <c r="KYP32" s="284"/>
      <c r="KYQ32" s="284"/>
      <c r="KYR32" s="284"/>
      <c r="KYS32" s="284"/>
      <c r="KYT32" s="284"/>
      <c r="KYU32" s="284"/>
      <c r="KYV32" s="284"/>
      <c r="KYW32" s="284"/>
      <c r="KYX32" s="284"/>
      <c r="KYY32" s="284"/>
      <c r="KYZ32" s="284"/>
      <c r="KZA32" s="284"/>
      <c r="KZB32" s="284"/>
      <c r="KZC32" s="284"/>
      <c r="KZD32" s="284"/>
      <c r="KZE32" s="284"/>
      <c r="KZF32" s="284"/>
      <c r="KZG32" s="284"/>
      <c r="KZH32" s="284"/>
      <c r="KZI32" s="284"/>
      <c r="KZJ32" s="284"/>
      <c r="KZK32" s="284"/>
      <c r="KZL32" s="284"/>
      <c r="KZM32" s="284"/>
      <c r="KZN32" s="284"/>
      <c r="KZO32" s="284"/>
      <c r="KZP32" s="284"/>
      <c r="KZQ32" s="284"/>
      <c r="KZR32" s="284"/>
      <c r="KZS32" s="284"/>
      <c r="KZT32" s="284"/>
      <c r="KZU32" s="284"/>
      <c r="KZV32" s="284"/>
      <c r="KZW32" s="284"/>
      <c r="KZX32" s="284"/>
      <c r="KZY32" s="284"/>
      <c r="KZZ32" s="284"/>
      <c r="LAA32" s="284"/>
      <c r="LAB32" s="284"/>
      <c r="LAC32" s="284"/>
      <c r="LAD32" s="284"/>
      <c r="LAE32" s="284"/>
      <c r="LAF32" s="284"/>
      <c r="LAG32" s="284"/>
      <c r="LAH32" s="284"/>
      <c r="LAI32" s="284"/>
      <c r="LAJ32" s="284"/>
      <c r="LAK32" s="284"/>
      <c r="LAL32" s="284"/>
      <c r="LAM32" s="284"/>
      <c r="LAN32" s="284"/>
      <c r="LAO32" s="284"/>
      <c r="LAP32" s="284"/>
      <c r="LAQ32" s="284"/>
      <c r="LAR32" s="284"/>
      <c r="LAS32" s="284"/>
      <c r="LAT32" s="284"/>
      <c r="LAU32" s="284"/>
      <c r="LAV32" s="284"/>
      <c r="LAW32" s="284"/>
      <c r="LAX32" s="284"/>
      <c r="LAY32" s="284"/>
      <c r="LAZ32" s="284"/>
      <c r="LBA32" s="284"/>
      <c r="LBB32" s="284"/>
      <c r="LBC32" s="284"/>
      <c r="LBD32" s="284"/>
      <c r="LBE32" s="284"/>
      <c r="LBF32" s="284"/>
      <c r="LBG32" s="284"/>
      <c r="LBH32" s="284"/>
      <c r="LBI32" s="284"/>
      <c r="LBJ32" s="284"/>
      <c r="LBK32" s="284"/>
      <c r="LBL32" s="284"/>
      <c r="LBM32" s="284"/>
      <c r="LBN32" s="284"/>
      <c r="LBO32" s="284"/>
      <c r="LBP32" s="284"/>
      <c r="LBQ32" s="284"/>
      <c r="LBR32" s="284"/>
      <c r="LBS32" s="284"/>
      <c r="LBT32" s="284"/>
      <c r="LBU32" s="284"/>
      <c r="LBV32" s="284"/>
      <c r="LBW32" s="284"/>
      <c r="LBX32" s="284"/>
      <c r="LBY32" s="284"/>
      <c r="LBZ32" s="284"/>
      <c r="LCA32" s="284"/>
      <c r="LCB32" s="284"/>
      <c r="LCC32" s="284"/>
      <c r="LCD32" s="284"/>
      <c r="LCE32" s="284"/>
      <c r="LCF32" s="284"/>
      <c r="LCG32" s="284"/>
      <c r="LCH32" s="284"/>
      <c r="LCI32" s="284"/>
      <c r="LCJ32" s="284"/>
      <c r="LCK32" s="284"/>
      <c r="LCL32" s="284"/>
      <c r="LCM32" s="284"/>
      <c r="LCN32" s="284"/>
      <c r="LCO32" s="284"/>
      <c r="LCP32" s="284"/>
      <c r="LCQ32" s="284"/>
      <c r="LCR32" s="284"/>
      <c r="LCS32" s="284"/>
      <c r="LCT32" s="284"/>
      <c r="LCU32" s="284"/>
      <c r="LCV32" s="284"/>
      <c r="LCW32" s="284"/>
      <c r="LCX32" s="284"/>
      <c r="LCY32" s="284"/>
      <c r="LCZ32" s="284"/>
      <c r="LDA32" s="284"/>
      <c r="LDB32" s="284"/>
      <c r="LDC32" s="284"/>
      <c r="LDD32" s="284"/>
      <c r="LDE32" s="284"/>
      <c r="LDF32" s="284"/>
      <c r="LDG32" s="284"/>
      <c r="LDH32" s="284"/>
      <c r="LDI32" s="284"/>
      <c r="LDJ32" s="284"/>
      <c r="LDK32" s="284"/>
      <c r="LDL32" s="284"/>
      <c r="LDM32" s="284"/>
      <c r="LDN32" s="284"/>
      <c r="LDO32" s="284"/>
      <c r="LDP32" s="284"/>
      <c r="LDQ32" s="284"/>
      <c r="LDR32" s="284"/>
      <c r="LDS32" s="284"/>
      <c r="LDT32" s="284"/>
      <c r="LDU32" s="284"/>
      <c r="LDV32" s="284"/>
      <c r="LDW32" s="284"/>
      <c r="LDX32" s="284"/>
      <c r="LDY32" s="284"/>
      <c r="LDZ32" s="284"/>
      <c r="LEA32" s="284"/>
      <c r="LEB32" s="284"/>
      <c r="LEC32" s="284"/>
      <c r="LED32" s="284"/>
      <c r="LEE32" s="284"/>
      <c r="LEF32" s="284"/>
      <c r="LEG32" s="284"/>
      <c r="LEH32" s="284"/>
      <c r="LEI32" s="284"/>
      <c r="LEJ32" s="284"/>
      <c r="LEK32" s="284"/>
      <c r="LEL32" s="284"/>
      <c r="LEM32" s="284"/>
      <c r="LEN32" s="284"/>
      <c r="LEO32" s="284"/>
      <c r="LEP32" s="284"/>
      <c r="LEQ32" s="284"/>
      <c r="LER32" s="284"/>
      <c r="LES32" s="284"/>
      <c r="LET32" s="284"/>
      <c r="LEU32" s="284"/>
      <c r="LEV32" s="284"/>
      <c r="LEW32" s="284"/>
      <c r="LEX32" s="284"/>
      <c r="LEY32" s="284"/>
      <c r="LEZ32" s="284"/>
      <c r="LFA32" s="284"/>
      <c r="LFB32" s="284"/>
      <c r="LFC32" s="284"/>
      <c r="LFD32" s="284"/>
      <c r="LFE32" s="284"/>
      <c r="LFF32" s="284"/>
      <c r="LFG32" s="284"/>
      <c r="LFH32" s="284"/>
      <c r="LFI32" s="284"/>
      <c r="LFJ32" s="284"/>
      <c r="LFK32" s="284"/>
      <c r="LFL32" s="284"/>
      <c r="LFM32" s="284"/>
      <c r="LFN32" s="284"/>
      <c r="LFO32" s="284"/>
      <c r="LFP32" s="284"/>
      <c r="LFQ32" s="284"/>
      <c r="LFR32" s="284"/>
      <c r="LFS32" s="284"/>
      <c r="LFT32" s="284"/>
      <c r="LFU32" s="284"/>
      <c r="LFV32" s="284"/>
      <c r="LFW32" s="284"/>
      <c r="LFX32" s="284"/>
      <c r="LFY32" s="284"/>
      <c r="LFZ32" s="284"/>
      <c r="LGA32" s="284"/>
      <c r="LGB32" s="284"/>
      <c r="LGC32" s="284"/>
      <c r="LGD32" s="284"/>
      <c r="LGE32" s="284"/>
      <c r="LGF32" s="284"/>
      <c r="LGG32" s="284"/>
      <c r="LGH32" s="284"/>
      <c r="LGI32" s="284"/>
      <c r="LGJ32" s="284"/>
      <c r="LGK32" s="284"/>
      <c r="LGL32" s="284"/>
      <c r="LGM32" s="284"/>
      <c r="LGN32" s="284"/>
      <c r="LGO32" s="284"/>
      <c r="LGP32" s="284"/>
      <c r="LGQ32" s="284"/>
      <c r="LGR32" s="284"/>
      <c r="LGS32" s="284"/>
      <c r="LGT32" s="284"/>
      <c r="LGU32" s="284"/>
      <c r="LGV32" s="284"/>
      <c r="LGW32" s="284"/>
      <c r="LGX32" s="284"/>
      <c r="LGY32" s="284"/>
      <c r="LGZ32" s="284"/>
      <c r="LHA32" s="284"/>
      <c r="LHB32" s="284"/>
      <c r="LHC32" s="284"/>
      <c r="LHD32" s="284"/>
      <c r="LHE32" s="284"/>
      <c r="LHF32" s="284"/>
      <c r="LHG32" s="284"/>
      <c r="LHH32" s="284"/>
      <c r="LHI32" s="284"/>
      <c r="LHJ32" s="284"/>
      <c r="LHK32" s="284"/>
      <c r="LHL32" s="284"/>
      <c r="LHM32" s="284"/>
      <c r="LHN32" s="284"/>
      <c r="LHO32" s="284"/>
      <c r="LHP32" s="284"/>
      <c r="LHQ32" s="284"/>
      <c r="LHR32" s="284"/>
      <c r="LHS32" s="284"/>
      <c r="LHT32" s="284"/>
      <c r="LHU32" s="284"/>
      <c r="LHV32" s="284"/>
      <c r="LHW32" s="284"/>
      <c r="LHX32" s="284"/>
      <c r="LHY32" s="284"/>
      <c r="LHZ32" s="284"/>
      <c r="LIA32" s="284"/>
      <c r="LIB32" s="284"/>
      <c r="LIC32" s="284"/>
      <c r="LID32" s="284"/>
      <c r="LIE32" s="284"/>
      <c r="LIF32" s="284"/>
      <c r="LIG32" s="284"/>
      <c r="LIH32" s="284"/>
      <c r="LII32" s="284"/>
      <c r="LIJ32" s="284"/>
      <c r="LIK32" s="284"/>
      <c r="LIL32" s="284"/>
      <c r="LIM32" s="284"/>
      <c r="LIN32" s="284"/>
      <c r="LIO32" s="284"/>
      <c r="LIP32" s="284"/>
      <c r="LIQ32" s="284"/>
      <c r="LIR32" s="284"/>
      <c r="LIS32" s="284"/>
      <c r="LIT32" s="284"/>
      <c r="LIU32" s="284"/>
      <c r="LIV32" s="284"/>
      <c r="LIW32" s="284"/>
      <c r="LIX32" s="284"/>
      <c r="LIY32" s="284"/>
      <c r="LIZ32" s="284"/>
      <c r="LJA32" s="284"/>
      <c r="LJB32" s="284"/>
      <c r="LJC32" s="284"/>
      <c r="LJD32" s="284"/>
      <c r="LJE32" s="284"/>
      <c r="LJF32" s="284"/>
      <c r="LJG32" s="284"/>
      <c r="LJH32" s="284"/>
      <c r="LJI32" s="284"/>
      <c r="LJJ32" s="284"/>
      <c r="LJK32" s="284"/>
      <c r="LJL32" s="284"/>
      <c r="LJM32" s="284"/>
      <c r="LJN32" s="284"/>
      <c r="LJO32" s="284"/>
      <c r="LJP32" s="284"/>
      <c r="LJQ32" s="284"/>
      <c r="LJR32" s="284"/>
      <c r="LJS32" s="284"/>
      <c r="LJT32" s="284"/>
      <c r="LJU32" s="284"/>
      <c r="LJV32" s="284"/>
      <c r="LJW32" s="284"/>
      <c r="LJX32" s="284"/>
      <c r="LJY32" s="284"/>
      <c r="LJZ32" s="284"/>
      <c r="LKA32" s="284"/>
      <c r="LKB32" s="284"/>
      <c r="LKC32" s="284"/>
      <c r="LKD32" s="284"/>
      <c r="LKE32" s="284"/>
      <c r="LKF32" s="284"/>
      <c r="LKG32" s="284"/>
      <c r="LKH32" s="284"/>
      <c r="LKI32" s="284"/>
      <c r="LKJ32" s="284"/>
      <c r="LKK32" s="284"/>
      <c r="LKL32" s="284"/>
      <c r="LKM32" s="284"/>
      <c r="LKN32" s="284"/>
      <c r="LKO32" s="284"/>
      <c r="LKP32" s="284"/>
      <c r="LKQ32" s="284"/>
      <c r="LKR32" s="284"/>
      <c r="LKS32" s="284"/>
      <c r="LKT32" s="284"/>
      <c r="LKU32" s="284"/>
      <c r="LKV32" s="284"/>
      <c r="LKW32" s="284"/>
      <c r="LKX32" s="284"/>
      <c r="LKY32" s="284"/>
      <c r="LKZ32" s="284"/>
      <c r="LLA32" s="284"/>
      <c r="LLB32" s="284"/>
      <c r="LLC32" s="284"/>
      <c r="LLD32" s="284"/>
      <c r="LLE32" s="284"/>
      <c r="LLF32" s="284"/>
      <c r="LLG32" s="284"/>
      <c r="LLH32" s="284"/>
      <c r="LLI32" s="284"/>
      <c r="LLJ32" s="284"/>
      <c r="LLK32" s="284"/>
      <c r="LLL32" s="284"/>
      <c r="LLM32" s="284"/>
      <c r="LLN32" s="284"/>
      <c r="LLO32" s="284"/>
      <c r="LLP32" s="284"/>
      <c r="LLQ32" s="284"/>
      <c r="LLR32" s="284"/>
      <c r="LLS32" s="284"/>
      <c r="LLT32" s="284"/>
      <c r="LLU32" s="284"/>
      <c r="LLV32" s="284"/>
      <c r="LLW32" s="284"/>
      <c r="LLX32" s="284"/>
      <c r="LLY32" s="284"/>
      <c r="LLZ32" s="284"/>
      <c r="LMA32" s="284"/>
      <c r="LMB32" s="284"/>
      <c r="LMC32" s="284"/>
      <c r="LMD32" s="284"/>
      <c r="LME32" s="284"/>
      <c r="LMF32" s="284"/>
      <c r="LMG32" s="284"/>
      <c r="LMH32" s="284"/>
      <c r="LMI32" s="284"/>
      <c r="LMJ32" s="284"/>
      <c r="LMK32" s="284"/>
      <c r="LML32" s="284"/>
      <c r="LMM32" s="284"/>
      <c r="LMN32" s="284"/>
      <c r="LMO32" s="284"/>
      <c r="LMP32" s="284"/>
      <c r="LMQ32" s="284"/>
      <c r="LMR32" s="284"/>
      <c r="LMS32" s="284"/>
      <c r="LMT32" s="284"/>
      <c r="LMU32" s="284"/>
      <c r="LMV32" s="284"/>
      <c r="LMW32" s="284"/>
      <c r="LMX32" s="284"/>
      <c r="LMY32" s="284"/>
      <c r="LMZ32" s="284"/>
      <c r="LNA32" s="284"/>
      <c r="LNB32" s="284"/>
      <c r="LNC32" s="284"/>
      <c r="LND32" s="284"/>
      <c r="LNE32" s="284"/>
      <c r="LNF32" s="284"/>
      <c r="LNG32" s="284"/>
      <c r="LNH32" s="284"/>
      <c r="LNI32" s="284"/>
      <c r="LNJ32" s="284"/>
      <c r="LNK32" s="284"/>
      <c r="LNL32" s="284"/>
      <c r="LNM32" s="284"/>
      <c r="LNN32" s="284"/>
      <c r="LNO32" s="284"/>
      <c r="LNP32" s="284"/>
      <c r="LNQ32" s="284"/>
      <c r="LNR32" s="284"/>
      <c r="LNS32" s="284"/>
      <c r="LNT32" s="284"/>
      <c r="LNU32" s="284"/>
      <c r="LNV32" s="284"/>
      <c r="LNW32" s="284"/>
      <c r="LNX32" s="284"/>
      <c r="LNY32" s="284"/>
      <c r="LNZ32" s="284"/>
      <c r="LOA32" s="284"/>
      <c r="LOB32" s="284"/>
      <c r="LOC32" s="284"/>
      <c r="LOD32" s="284"/>
      <c r="LOE32" s="284"/>
      <c r="LOF32" s="284"/>
      <c r="LOG32" s="284"/>
      <c r="LOH32" s="284"/>
      <c r="LOI32" s="284"/>
      <c r="LOJ32" s="284"/>
      <c r="LOK32" s="284"/>
      <c r="LOL32" s="284"/>
      <c r="LOM32" s="284"/>
      <c r="LON32" s="284"/>
      <c r="LOO32" s="284"/>
      <c r="LOP32" s="284"/>
      <c r="LOQ32" s="284"/>
      <c r="LOR32" s="284"/>
      <c r="LOS32" s="284"/>
      <c r="LOT32" s="284"/>
      <c r="LOU32" s="284"/>
      <c r="LOV32" s="284"/>
      <c r="LOW32" s="284"/>
      <c r="LOX32" s="284"/>
      <c r="LOY32" s="284"/>
      <c r="LOZ32" s="284"/>
      <c r="LPA32" s="284"/>
      <c r="LPB32" s="284"/>
      <c r="LPC32" s="284"/>
      <c r="LPD32" s="284"/>
      <c r="LPE32" s="284"/>
      <c r="LPF32" s="284"/>
      <c r="LPG32" s="284"/>
      <c r="LPH32" s="284"/>
      <c r="LPI32" s="284"/>
      <c r="LPJ32" s="284"/>
      <c r="LPK32" s="284"/>
      <c r="LPL32" s="284"/>
      <c r="LPM32" s="284"/>
      <c r="LPN32" s="284"/>
      <c r="LPO32" s="284"/>
      <c r="LPP32" s="284"/>
      <c r="LPQ32" s="284"/>
      <c r="LPR32" s="284"/>
      <c r="LPS32" s="284"/>
      <c r="LPT32" s="284"/>
      <c r="LPU32" s="284"/>
      <c r="LPV32" s="284"/>
      <c r="LPW32" s="284"/>
      <c r="LPX32" s="284"/>
      <c r="LPY32" s="284"/>
      <c r="LPZ32" s="284"/>
      <c r="LQA32" s="284"/>
      <c r="LQB32" s="284"/>
      <c r="LQC32" s="284"/>
      <c r="LQD32" s="284"/>
      <c r="LQE32" s="284"/>
      <c r="LQF32" s="284"/>
      <c r="LQG32" s="284"/>
      <c r="LQH32" s="284"/>
      <c r="LQI32" s="284"/>
      <c r="LQJ32" s="284"/>
      <c r="LQK32" s="284"/>
      <c r="LQL32" s="284"/>
      <c r="LQM32" s="284"/>
      <c r="LQN32" s="284"/>
      <c r="LQO32" s="284"/>
      <c r="LQP32" s="284"/>
      <c r="LQQ32" s="284"/>
      <c r="LQR32" s="284"/>
      <c r="LQS32" s="284"/>
      <c r="LQT32" s="284"/>
      <c r="LQU32" s="284"/>
      <c r="LQV32" s="284"/>
      <c r="LQW32" s="284"/>
      <c r="LQX32" s="284"/>
      <c r="LQY32" s="284"/>
      <c r="LQZ32" s="284"/>
      <c r="LRA32" s="284"/>
      <c r="LRB32" s="284"/>
      <c r="LRC32" s="284"/>
      <c r="LRD32" s="284"/>
      <c r="LRE32" s="284"/>
      <c r="LRF32" s="284"/>
      <c r="LRG32" s="284"/>
      <c r="LRH32" s="284"/>
      <c r="LRI32" s="284"/>
      <c r="LRJ32" s="284"/>
      <c r="LRK32" s="284"/>
      <c r="LRL32" s="284"/>
      <c r="LRM32" s="284"/>
      <c r="LRN32" s="284"/>
      <c r="LRO32" s="284"/>
      <c r="LRP32" s="284"/>
      <c r="LRQ32" s="284"/>
      <c r="LRR32" s="284"/>
      <c r="LRS32" s="284"/>
      <c r="LRT32" s="284"/>
      <c r="LRU32" s="284"/>
      <c r="LRV32" s="284"/>
      <c r="LRW32" s="284"/>
      <c r="LRX32" s="284"/>
      <c r="LRY32" s="284"/>
      <c r="LRZ32" s="284"/>
      <c r="LSA32" s="284"/>
      <c r="LSB32" s="284"/>
      <c r="LSC32" s="284"/>
      <c r="LSD32" s="284"/>
      <c r="LSE32" s="284"/>
      <c r="LSF32" s="284"/>
      <c r="LSG32" s="284"/>
      <c r="LSH32" s="284"/>
      <c r="LSI32" s="284"/>
      <c r="LSJ32" s="284"/>
      <c r="LSK32" s="284"/>
      <c r="LSL32" s="284"/>
      <c r="LSM32" s="284"/>
      <c r="LSN32" s="284"/>
      <c r="LSO32" s="284"/>
      <c r="LSP32" s="284"/>
      <c r="LSQ32" s="284"/>
      <c r="LSR32" s="284"/>
      <c r="LSS32" s="284"/>
      <c r="LST32" s="284"/>
      <c r="LSU32" s="284"/>
      <c r="LSV32" s="284"/>
      <c r="LSW32" s="284"/>
      <c r="LSX32" s="284"/>
      <c r="LSY32" s="284"/>
      <c r="LSZ32" s="284"/>
      <c r="LTA32" s="284"/>
      <c r="LTB32" s="284"/>
      <c r="LTC32" s="284"/>
      <c r="LTD32" s="284"/>
      <c r="LTE32" s="284"/>
      <c r="LTF32" s="284"/>
      <c r="LTG32" s="284"/>
      <c r="LTH32" s="284"/>
      <c r="LTI32" s="284"/>
      <c r="LTJ32" s="284"/>
      <c r="LTK32" s="284"/>
      <c r="LTL32" s="284"/>
      <c r="LTM32" s="284"/>
      <c r="LTN32" s="284"/>
      <c r="LTO32" s="284"/>
      <c r="LTP32" s="284"/>
      <c r="LTQ32" s="284"/>
      <c r="LTR32" s="284"/>
      <c r="LTS32" s="284"/>
      <c r="LTT32" s="284"/>
      <c r="LTU32" s="284"/>
      <c r="LTV32" s="284"/>
      <c r="LTW32" s="284"/>
      <c r="LTX32" s="284"/>
      <c r="LTY32" s="284"/>
      <c r="LTZ32" s="284"/>
      <c r="LUA32" s="284"/>
      <c r="LUB32" s="284"/>
      <c r="LUC32" s="284"/>
      <c r="LUD32" s="284"/>
      <c r="LUE32" s="284"/>
      <c r="LUF32" s="284"/>
      <c r="LUG32" s="284"/>
      <c r="LUH32" s="284"/>
      <c r="LUI32" s="284"/>
      <c r="LUJ32" s="284"/>
      <c r="LUK32" s="284"/>
      <c r="LUL32" s="284"/>
      <c r="LUM32" s="284"/>
      <c r="LUN32" s="284"/>
      <c r="LUO32" s="284"/>
      <c r="LUP32" s="284"/>
      <c r="LUQ32" s="284"/>
      <c r="LUR32" s="284"/>
      <c r="LUS32" s="284"/>
      <c r="LUT32" s="284"/>
      <c r="LUU32" s="284"/>
      <c r="LUV32" s="284"/>
      <c r="LUW32" s="284"/>
      <c r="LUX32" s="284"/>
      <c r="LUY32" s="284"/>
      <c r="LUZ32" s="284"/>
      <c r="LVA32" s="284"/>
      <c r="LVB32" s="284"/>
      <c r="LVC32" s="284"/>
      <c r="LVD32" s="284"/>
      <c r="LVE32" s="284"/>
      <c r="LVF32" s="284"/>
      <c r="LVG32" s="284"/>
      <c r="LVH32" s="284"/>
      <c r="LVI32" s="284"/>
      <c r="LVJ32" s="284"/>
      <c r="LVK32" s="284"/>
      <c r="LVL32" s="284"/>
      <c r="LVM32" s="284"/>
      <c r="LVN32" s="284"/>
      <c r="LVO32" s="284"/>
      <c r="LVP32" s="284"/>
      <c r="LVQ32" s="284"/>
      <c r="LVR32" s="284"/>
      <c r="LVS32" s="284"/>
      <c r="LVT32" s="284"/>
      <c r="LVU32" s="284"/>
      <c r="LVV32" s="284"/>
      <c r="LVW32" s="284"/>
      <c r="LVX32" s="284"/>
      <c r="LVY32" s="284"/>
      <c r="LVZ32" s="284"/>
      <c r="LWA32" s="284"/>
      <c r="LWB32" s="284"/>
      <c r="LWC32" s="284"/>
      <c r="LWD32" s="284"/>
      <c r="LWE32" s="284"/>
      <c r="LWF32" s="284"/>
      <c r="LWG32" s="284"/>
      <c r="LWH32" s="284"/>
      <c r="LWI32" s="284"/>
      <c r="LWJ32" s="284"/>
      <c r="LWK32" s="284"/>
      <c r="LWL32" s="284"/>
      <c r="LWM32" s="284"/>
      <c r="LWN32" s="284"/>
      <c r="LWO32" s="284"/>
      <c r="LWP32" s="284"/>
      <c r="LWQ32" s="284"/>
      <c r="LWR32" s="284"/>
      <c r="LWS32" s="284"/>
      <c r="LWT32" s="284"/>
      <c r="LWU32" s="284"/>
      <c r="LWV32" s="284"/>
      <c r="LWW32" s="284"/>
      <c r="LWX32" s="284"/>
      <c r="LWY32" s="284"/>
      <c r="LWZ32" s="284"/>
      <c r="LXA32" s="284"/>
      <c r="LXB32" s="284"/>
      <c r="LXC32" s="284"/>
      <c r="LXD32" s="284"/>
      <c r="LXE32" s="284"/>
      <c r="LXF32" s="284"/>
      <c r="LXG32" s="284"/>
      <c r="LXH32" s="284"/>
      <c r="LXI32" s="284"/>
      <c r="LXJ32" s="284"/>
      <c r="LXK32" s="284"/>
      <c r="LXL32" s="284"/>
      <c r="LXM32" s="284"/>
      <c r="LXN32" s="284"/>
      <c r="LXO32" s="284"/>
      <c r="LXP32" s="284"/>
      <c r="LXQ32" s="284"/>
      <c r="LXR32" s="284"/>
      <c r="LXS32" s="284"/>
      <c r="LXT32" s="284"/>
      <c r="LXU32" s="284"/>
      <c r="LXV32" s="284"/>
      <c r="LXW32" s="284"/>
      <c r="LXX32" s="284"/>
      <c r="LXY32" s="284"/>
      <c r="LXZ32" s="284"/>
      <c r="LYA32" s="284"/>
      <c r="LYB32" s="284"/>
      <c r="LYC32" s="284"/>
      <c r="LYD32" s="284"/>
      <c r="LYE32" s="284"/>
      <c r="LYF32" s="284"/>
      <c r="LYG32" s="284"/>
      <c r="LYH32" s="284"/>
      <c r="LYI32" s="284"/>
      <c r="LYJ32" s="284"/>
      <c r="LYK32" s="284"/>
      <c r="LYL32" s="284"/>
      <c r="LYM32" s="284"/>
      <c r="LYN32" s="284"/>
      <c r="LYO32" s="284"/>
      <c r="LYP32" s="284"/>
      <c r="LYQ32" s="284"/>
      <c r="LYR32" s="284"/>
      <c r="LYS32" s="284"/>
      <c r="LYT32" s="284"/>
      <c r="LYU32" s="284"/>
      <c r="LYV32" s="284"/>
      <c r="LYW32" s="284"/>
      <c r="LYX32" s="284"/>
      <c r="LYY32" s="284"/>
      <c r="LYZ32" s="284"/>
      <c r="LZA32" s="284"/>
      <c r="LZB32" s="284"/>
      <c r="LZC32" s="284"/>
      <c r="LZD32" s="284"/>
      <c r="LZE32" s="284"/>
      <c r="LZF32" s="284"/>
      <c r="LZG32" s="284"/>
      <c r="LZH32" s="284"/>
      <c r="LZI32" s="284"/>
      <c r="LZJ32" s="284"/>
      <c r="LZK32" s="284"/>
      <c r="LZL32" s="284"/>
      <c r="LZM32" s="284"/>
      <c r="LZN32" s="284"/>
      <c r="LZO32" s="284"/>
      <c r="LZP32" s="284"/>
      <c r="LZQ32" s="284"/>
      <c r="LZR32" s="284"/>
      <c r="LZS32" s="284"/>
      <c r="LZT32" s="284"/>
      <c r="LZU32" s="284"/>
      <c r="LZV32" s="284"/>
      <c r="LZW32" s="284"/>
      <c r="LZX32" s="284"/>
      <c r="LZY32" s="284"/>
      <c r="LZZ32" s="284"/>
      <c r="MAA32" s="284"/>
      <c r="MAB32" s="284"/>
      <c r="MAC32" s="284"/>
      <c r="MAD32" s="284"/>
      <c r="MAE32" s="284"/>
      <c r="MAF32" s="284"/>
      <c r="MAG32" s="284"/>
      <c r="MAH32" s="284"/>
      <c r="MAI32" s="284"/>
      <c r="MAJ32" s="284"/>
      <c r="MAK32" s="284"/>
      <c r="MAL32" s="284"/>
      <c r="MAM32" s="284"/>
      <c r="MAN32" s="284"/>
      <c r="MAO32" s="284"/>
      <c r="MAP32" s="284"/>
      <c r="MAQ32" s="284"/>
      <c r="MAR32" s="284"/>
      <c r="MAS32" s="284"/>
      <c r="MAT32" s="284"/>
      <c r="MAU32" s="284"/>
      <c r="MAV32" s="284"/>
      <c r="MAW32" s="284"/>
      <c r="MAX32" s="284"/>
      <c r="MAY32" s="284"/>
      <c r="MAZ32" s="284"/>
      <c r="MBA32" s="284"/>
      <c r="MBB32" s="284"/>
      <c r="MBC32" s="284"/>
      <c r="MBD32" s="284"/>
      <c r="MBE32" s="284"/>
      <c r="MBF32" s="284"/>
      <c r="MBG32" s="284"/>
      <c r="MBH32" s="284"/>
      <c r="MBI32" s="284"/>
      <c r="MBJ32" s="284"/>
      <c r="MBK32" s="284"/>
      <c r="MBL32" s="284"/>
      <c r="MBM32" s="284"/>
      <c r="MBN32" s="284"/>
      <c r="MBO32" s="284"/>
      <c r="MBP32" s="284"/>
      <c r="MBQ32" s="284"/>
      <c r="MBR32" s="284"/>
      <c r="MBS32" s="284"/>
      <c r="MBT32" s="284"/>
      <c r="MBU32" s="284"/>
      <c r="MBV32" s="284"/>
      <c r="MBW32" s="284"/>
      <c r="MBX32" s="284"/>
      <c r="MBY32" s="284"/>
      <c r="MBZ32" s="284"/>
      <c r="MCA32" s="284"/>
      <c r="MCB32" s="284"/>
      <c r="MCC32" s="284"/>
      <c r="MCD32" s="284"/>
      <c r="MCE32" s="284"/>
      <c r="MCF32" s="284"/>
      <c r="MCG32" s="284"/>
      <c r="MCH32" s="284"/>
      <c r="MCI32" s="284"/>
      <c r="MCJ32" s="284"/>
      <c r="MCK32" s="284"/>
      <c r="MCL32" s="284"/>
      <c r="MCM32" s="284"/>
      <c r="MCN32" s="284"/>
      <c r="MCO32" s="284"/>
      <c r="MCP32" s="284"/>
      <c r="MCQ32" s="284"/>
      <c r="MCR32" s="284"/>
      <c r="MCS32" s="284"/>
      <c r="MCT32" s="284"/>
      <c r="MCU32" s="284"/>
      <c r="MCV32" s="284"/>
      <c r="MCW32" s="284"/>
      <c r="MCX32" s="284"/>
      <c r="MCY32" s="284"/>
      <c r="MCZ32" s="284"/>
      <c r="MDA32" s="284"/>
      <c r="MDB32" s="284"/>
      <c r="MDC32" s="284"/>
      <c r="MDD32" s="284"/>
      <c r="MDE32" s="284"/>
      <c r="MDF32" s="284"/>
      <c r="MDG32" s="284"/>
      <c r="MDH32" s="284"/>
      <c r="MDI32" s="284"/>
      <c r="MDJ32" s="284"/>
      <c r="MDK32" s="284"/>
      <c r="MDL32" s="284"/>
      <c r="MDM32" s="284"/>
      <c r="MDN32" s="284"/>
      <c r="MDO32" s="284"/>
      <c r="MDP32" s="284"/>
      <c r="MDQ32" s="284"/>
      <c r="MDR32" s="284"/>
      <c r="MDS32" s="284"/>
      <c r="MDT32" s="284"/>
      <c r="MDU32" s="284"/>
      <c r="MDV32" s="284"/>
      <c r="MDW32" s="284"/>
      <c r="MDX32" s="284"/>
      <c r="MDY32" s="284"/>
      <c r="MDZ32" s="284"/>
      <c r="MEA32" s="284"/>
      <c r="MEB32" s="284"/>
      <c r="MEC32" s="284"/>
      <c r="MED32" s="284"/>
      <c r="MEE32" s="284"/>
      <c r="MEF32" s="284"/>
      <c r="MEG32" s="284"/>
      <c r="MEH32" s="284"/>
      <c r="MEI32" s="284"/>
      <c r="MEJ32" s="284"/>
      <c r="MEK32" s="284"/>
      <c r="MEL32" s="284"/>
      <c r="MEM32" s="284"/>
      <c r="MEN32" s="284"/>
      <c r="MEO32" s="284"/>
      <c r="MEP32" s="284"/>
      <c r="MEQ32" s="284"/>
      <c r="MER32" s="284"/>
      <c r="MES32" s="284"/>
      <c r="MET32" s="284"/>
      <c r="MEU32" s="284"/>
      <c r="MEV32" s="284"/>
      <c r="MEW32" s="284"/>
      <c r="MEX32" s="284"/>
      <c r="MEY32" s="284"/>
      <c r="MEZ32" s="284"/>
      <c r="MFA32" s="284"/>
      <c r="MFB32" s="284"/>
      <c r="MFC32" s="284"/>
      <c r="MFD32" s="284"/>
      <c r="MFE32" s="284"/>
      <c r="MFF32" s="284"/>
      <c r="MFG32" s="284"/>
      <c r="MFH32" s="284"/>
      <c r="MFI32" s="284"/>
      <c r="MFJ32" s="284"/>
      <c r="MFK32" s="284"/>
      <c r="MFL32" s="284"/>
      <c r="MFM32" s="284"/>
      <c r="MFN32" s="284"/>
      <c r="MFO32" s="284"/>
      <c r="MFP32" s="284"/>
      <c r="MFQ32" s="284"/>
      <c r="MFR32" s="284"/>
      <c r="MFS32" s="284"/>
      <c r="MFT32" s="284"/>
      <c r="MFU32" s="284"/>
      <c r="MFV32" s="284"/>
      <c r="MFW32" s="284"/>
      <c r="MFX32" s="284"/>
      <c r="MFY32" s="284"/>
      <c r="MFZ32" s="284"/>
      <c r="MGA32" s="284"/>
      <c r="MGB32" s="284"/>
      <c r="MGC32" s="284"/>
      <c r="MGD32" s="284"/>
      <c r="MGE32" s="284"/>
      <c r="MGF32" s="284"/>
      <c r="MGG32" s="284"/>
      <c r="MGH32" s="284"/>
      <c r="MGI32" s="284"/>
      <c r="MGJ32" s="284"/>
      <c r="MGK32" s="284"/>
      <c r="MGL32" s="284"/>
      <c r="MGM32" s="284"/>
      <c r="MGN32" s="284"/>
      <c r="MGO32" s="284"/>
      <c r="MGP32" s="284"/>
      <c r="MGQ32" s="284"/>
      <c r="MGR32" s="284"/>
      <c r="MGS32" s="284"/>
      <c r="MGT32" s="284"/>
      <c r="MGU32" s="284"/>
      <c r="MGV32" s="284"/>
      <c r="MGW32" s="284"/>
      <c r="MGX32" s="284"/>
      <c r="MGY32" s="284"/>
      <c r="MGZ32" s="284"/>
      <c r="MHA32" s="284"/>
      <c r="MHB32" s="284"/>
      <c r="MHC32" s="284"/>
      <c r="MHD32" s="284"/>
      <c r="MHE32" s="284"/>
      <c r="MHF32" s="284"/>
      <c r="MHG32" s="284"/>
      <c r="MHH32" s="284"/>
      <c r="MHI32" s="284"/>
      <c r="MHJ32" s="284"/>
      <c r="MHK32" s="284"/>
      <c r="MHL32" s="284"/>
      <c r="MHM32" s="284"/>
      <c r="MHN32" s="284"/>
      <c r="MHO32" s="284"/>
      <c r="MHP32" s="284"/>
      <c r="MHQ32" s="284"/>
      <c r="MHR32" s="284"/>
      <c r="MHS32" s="284"/>
      <c r="MHT32" s="284"/>
      <c r="MHU32" s="284"/>
      <c r="MHV32" s="284"/>
      <c r="MHW32" s="284"/>
      <c r="MHX32" s="284"/>
      <c r="MHY32" s="284"/>
      <c r="MHZ32" s="284"/>
      <c r="MIA32" s="284"/>
      <c r="MIB32" s="284"/>
      <c r="MIC32" s="284"/>
      <c r="MID32" s="284"/>
      <c r="MIE32" s="284"/>
      <c r="MIF32" s="284"/>
      <c r="MIG32" s="284"/>
      <c r="MIH32" s="284"/>
      <c r="MII32" s="284"/>
      <c r="MIJ32" s="284"/>
      <c r="MIK32" s="284"/>
      <c r="MIL32" s="284"/>
      <c r="MIM32" s="284"/>
      <c r="MIN32" s="284"/>
      <c r="MIO32" s="284"/>
      <c r="MIP32" s="284"/>
      <c r="MIQ32" s="284"/>
      <c r="MIR32" s="284"/>
      <c r="MIS32" s="284"/>
      <c r="MIT32" s="284"/>
      <c r="MIU32" s="284"/>
      <c r="MIV32" s="284"/>
      <c r="MIW32" s="284"/>
      <c r="MIX32" s="284"/>
      <c r="MIY32" s="284"/>
      <c r="MIZ32" s="284"/>
      <c r="MJA32" s="284"/>
      <c r="MJB32" s="284"/>
      <c r="MJC32" s="284"/>
      <c r="MJD32" s="284"/>
      <c r="MJE32" s="284"/>
      <c r="MJF32" s="284"/>
      <c r="MJG32" s="284"/>
      <c r="MJH32" s="284"/>
      <c r="MJI32" s="284"/>
      <c r="MJJ32" s="284"/>
      <c r="MJK32" s="284"/>
      <c r="MJL32" s="284"/>
      <c r="MJM32" s="284"/>
      <c r="MJN32" s="284"/>
      <c r="MJO32" s="284"/>
      <c r="MJP32" s="284"/>
      <c r="MJQ32" s="284"/>
      <c r="MJR32" s="284"/>
      <c r="MJS32" s="284"/>
      <c r="MJT32" s="284"/>
      <c r="MJU32" s="284"/>
      <c r="MJV32" s="284"/>
      <c r="MJW32" s="284"/>
      <c r="MJX32" s="284"/>
      <c r="MJY32" s="284"/>
      <c r="MJZ32" s="284"/>
      <c r="MKA32" s="284"/>
      <c r="MKB32" s="284"/>
      <c r="MKC32" s="284"/>
      <c r="MKD32" s="284"/>
      <c r="MKE32" s="284"/>
      <c r="MKF32" s="284"/>
      <c r="MKG32" s="284"/>
      <c r="MKH32" s="284"/>
      <c r="MKI32" s="284"/>
      <c r="MKJ32" s="284"/>
      <c r="MKK32" s="284"/>
      <c r="MKL32" s="284"/>
      <c r="MKM32" s="284"/>
      <c r="MKN32" s="284"/>
      <c r="MKO32" s="284"/>
      <c r="MKP32" s="284"/>
      <c r="MKQ32" s="284"/>
      <c r="MKR32" s="284"/>
      <c r="MKS32" s="284"/>
      <c r="MKT32" s="284"/>
      <c r="MKU32" s="284"/>
      <c r="MKV32" s="284"/>
      <c r="MKW32" s="284"/>
      <c r="MKX32" s="284"/>
      <c r="MKY32" s="284"/>
      <c r="MKZ32" s="284"/>
      <c r="MLA32" s="284"/>
      <c r="MLB32" s="284"/>
      <c r="MLC32" s="284"/>
      <c r="MLD32" s="284"/>
      <c r="MLE32" s="284"/>
      <c r="MLF32" s="284"/>
      <c r="MLG32" s="284"/>
      <c r="MLH32" s="284"/>
      <c r="MLI32" s="284"/>
      <c r="MLJ32" s="284"/>
      <c r="MLK32" s="284"/>
      <c r="MLL32" s="284"/>
      <c r="MLM32" s="284"/>
      <c r="MLN32" s="284"/>
      <c r="MLO32" s="284"/>
      <c r="MLP32" s="284"/>
      <c r="MLQ32" s="284"/>
      <c r="MLR32" s="284"/>
      <c r="MLS32" s="284"/>
      <c r="MLT32" s="284"/>
      <c r="MLU32" s="284"/>
      <c r="MLV32" s="284"/>
      <c r="MLW32" s="284"/>
      <c r="MLX32" s="284"/>
      <c r="MLY32" s="284"/>
      <c r="MLZ32" s="284"/>
      <c r="MMA32" s="284"/>
      <c r="MMB32" s="284"/>
      <c r="MMC32" s="284"/>
      <c r="MMD32" s="284"/>
      <c r="MME32" s="284"/>
      <c r="MMF32" s="284"/>
      <c r="MMG32" s="284"/>
      <c r="MMH32" s="284"/>
      <c r="MMI32" s="284"/>
      <c r="MMJ32" s="284"/>
      <c r="MMK32" s="284"/>
      <c r="MML32" s="284"/>
      <c r="MMM32" s="284"/>
      <c r="MMN32" s="284"/>
      <c r="MMO32" s="284"/>
      <c r="MMP32" s="284"/>
      <c r="MMQ32" s="284"/>
      <c r="MMR32" s="284"/>
      <c r="MMS32" s="284"/>
      <c r="MMT32" s="284"/>
      <c r="MMU32" s="284"/>
      <c r="MMV32" s="284"/>
      <c r="MMW32" s="284"/>
      <c r="MMX32" s="284"/>
      <c r="MMY32" s="284"/>
      <c r="MMZ32" s="284"/>
      <c r="MNA32" s="284"/>
      <c r="MNB32" s="284"/>
      <c r="MNC32" s="284"/>
      <c r="MND32" s="284"/>
      <c r="MNE32" s="284"/>
      <c r="MNF32" s="284"/>
      <c r="MNG32" s="284"/>
      <c r="MNH32" s="284"/>
      <c r="MNI32" s="284"/>
      <c r="MNJ32" s="284"/>
      <c r="MNK32" s="284"/>
      <c r="MNL32" s="284"/>
      <c r="MNM32" s="284"/>
      <c r="MNN32" s="284"/>
      <c r="MNO32" s="284"/>
      <c r="MNP32" s="284"/>
      <c r="MNQ32" s="284"/>
      <c r="MNR32" s="284"/>
      <c r="MNS32" s="284"/>
      <c r="MNT32" s="284"/>
      <c r="MNU32" s="284"/>
      <c r="MNV32" s="284"/>
      <c r="MNW32" s="284"/>
      <c r="MNX32" s="284"/>
      <c r="MNY32" s="284"/>
      <c r="MNZ32" s="284"/>
      <c r="MOA32" s="284"/>
      <c r="MOB32" s="284"/>
      <c r="MOC32" s="284"/>
      <c r="MOD32" s="284"/>
      <c r="MOE32" s="284"/>
      <c r="MOF32" s="284"/>
      <c r="MOG32" s="284"/>
      <c r="MOH32" s="284"/>
      <c r="MOI32" s="284"/>
      <c r="MOJ32" s="284"/>
      <c r="MOK32" s="284"/>
      <c r="MOL32" s="284"/>
      <c r="MOM32" s="284"/>
      <c r="MON32" s="284"/>
      <c r="MOO32" s="284"/>
      <c r="MOP32" s="284"/>
      <c r="MOQ32" s="284"/>
      <c r="MOR32" s="284"/>
      <c r="MOS32" s="284"/>
      <c r="MOT32" s="284"/>
      <c r="MOU32" s="284"/>
      <c r="MOV32" s="284"/>
      <c r="MOW32" s="284"/>
      <c r="MOX32" s="284"/>
      <c r="MOY32" s="284"/>
      <c r="MOZ32" s="284"/>
      <c r="MPA32" s="284"/>
      <c r="MPB32" s="284"/>
      <c r="MPC32" s="284"/>
      <c r="MPD32" s="284"/>
      <c r="MPE32" s="284"/>
      <c r="MPF32" s="284"/>
      <c r="MPG32" s="284"/>
      <c r="MPH32" s="284"/>
      <c r="MPI32" s="284"/>
      <c r="MPJ32" s="284"/>
      <c r="MPK32" s="284"/>
      <c r="MPL32" s="284"/>
      <c r="MPM32" s="284"/>
      <c r="MPN32" s="284"/>
      <c r="MPO32" s="284"/>
      <c r="MPP32" s="284"/>
      <c r="MPQ32" s="284"/>
      <c r="MPR32" s="284"/>
      <c r="MPS32" s="284"/>
      <c r="MPT32" s="284"/>
      <c r="MPU32" s="284"/>
      <c r="MPV32" s="284"/>
      <c r="MPW32" s="284"/>
      <c r="MPX32" s="284"/>
      <c r="MPY32" s="284"/>
      <c r="MPZ32" s="284"/>
      <c r="MQA32" s="284"/>
      <c r="MQB32" s="284"/>
      <c r="MQC32" s="284"/>
      <c r="MQD32" s="284"/>
      <c r="MQE32" s="284"/>
      <c r="MQF32" s="284"/>
      <c r="MQG32" s="284"/>
      <c r="MQH32" s="284"/>
      <c r="MQI32" s="284"/>
      <c r="MQJ32" s="284"/>
      <c r="MQK32" s="284"/>
      <c r="MQL32" s="284"/>
      <c r="MQM32" s="284"/>
      <c r="MQN32" s="284"/>
      <c r="MQO32" s="284"/>
      <c r="MQP32" s="284"/>
      <c r="MQQ32" s="284"/>
      <c r="MQR32" s="284"/>
      <c r="MQS32" s="284"/>
      <c r="MQT32" s="284"/>
      <c r="MQU32" s="284"/>
      <c r="MQV32" s="284"/>
      <c r="MQW32" s="284"/>
      <c r="MQX32" s="284"/>
      <c r="MQY32" s="284"/>
      <c r="MQZ32" s="284"/>
      <c r="MRA32" s="284"/>
      <c r="MRB32" s="284"/>
      <c r="MRC32" s="284"/>
      <c r="MRD32" s="284"/>
      <c r="MRE32" s="284"/>
      <c r="MRF32" s="284"/>
      <c r="MRG32" s="284"/>
      <c r="MRH32" s="284"/>
      <c r="MRI32" s="284"/>
      <c r="MRJ32" s="284"/>
      <c r="MRK32" s="284"/>
      <c r="MRL32" s="284"/>
      <c r="MRM32" s="284"/>
      <c r="MRN32" s="284"/>
      <c r="MRO32" s="284"/>
      <c r="MRP32" s="284"/>
      <c r="MRQ32" s="284"/>
      <c r="MRR32" s="284"/>
      <c r="MRS32" s="284"/>
      <c r="MRT32" s="284"/>
      <c r="MRU32" s="284"/>
      <c r="MRV32" s="284"/>
      <c r="MRW32" s="284"/>
      <c r="MRX32" s="284"/>
      <c r="MRY32" s="284"/>
      <c r="MRZ32" s="284"/>
      <c r="MSA32" s="284"/>
      <c r="MSB32" s="284"/>
      <c r="MSC32" s="284"/>
      <c r="MSD32" s="284"/>
      <c r="MSE32" s="284"/>
      <c r="MSF32" s="284"/>
      <c r="MSG32" s="284"/>
      <c r="MSH32" s="284"/>
      <c r="MSI32" s="284"/>
      <c r="MSJ32" s="284"/>
      <c r="MSK32" s="284"/>
      <c r="MSL32" s="284"/>
      <c r="MSM32" s="284"/>
      <c r="MSN32" s="284"/>
      <c r="MSO32" s="284"/>
      <c r="MSP32" s="284"/>
      <c r="MSQ32" s="284"/>
      <c r="MSR32" s="284"/>
      <c r="MSS32" s="284"/>
      <c r="MST32" s="284"/>
      <c r="MSU32" s="284"/>
      <c r="MSV32" s="284"/>
      <c r="MSW32" s="284"/>
      <c r="MSX32" s="284"/>
      <c r="MSY32" s="284"/>
      <c r="MSZ32" s="284"/>
      <c r="MTA32" s="284"/>
      <c r="MTB32" s="284"/>
      <c r="MTC32" s="284"/>
      <c r="MTD32" s="284"/>
      <c r="MTE32" s="284"/>
      <c r="MTF32" s="284"/>
      <c r="MTG32" s="284"/>
      <c r="MTH32" s="284"/>
      <c r="MTI32" s="284"/>
      <c r="MTJ32" s="284"/>
      <c r="MTK32" s="284"/>
      <c r="MTL32" s="284"/>
      <c r="MTM32" s="284"/>
      <c r="MTN32" s="284"/>
      <c r="MTO32" s="284"/>
      <c r="MTP32" s="284"/>
      <c r="MTQ32" s="284"/>
      <c r="MTR32" s="284"/>
      <c r="MTS32" s="284"/>
      <c r="MTT32" s="284"/>
      <c r="MTU32" s="284"/>
      <c r="MTV32" s="284"/>
      <c r="MTW32" s="284"/>
      <c r="MTX32" s="284"/>
      <c r="MTY32" s="284"/>
      <c r="MTZ32" s="284"/>
      <c r="MUA32" s="284"/>
      <c r="MUB32" s="284"/>
      <c r="MUC32" s="284"/>
      <c r="MUD32" s="284"/>
      <c r="MUE32" s="284"/>
      <c r="MUF32" s="284"/>
      <c r="MUG32" s="284"/>
      <c r="MUH32" s="284"/>
      <c r="MUI32" s="284"/>
      <c r="MUJ32" s="284"/>
      <c r="MUK32" s="284"/>
      <c r="MUL32" s="284"/>
      <c r="MUM32" s="284"/>
      <c r="MUN32" s="284"/>
      <c r="MUO32" s="284"/>
      <c r="MUP32" s="284"/>
      <c r="MUQ32" s="284"/>
      <c r="MUR32" s="284"/>
      <c r="MUS32" s="284"/>
      <c r="MUT32" s="284"/>
      <c r="MUU32" s="284"/>
      <c r="MUV32" s="284"/>
      <c r="MUW32" s="284"/>
      <c r="MUX32" s="284"/>
      <c r="MUY32" s="284"/>
      <c r="MUZ32" s="284"/>
      <c r="MVA32" s="284"/>
      <c r="MVB32" s="284"/>
      <c r="MVC32" s="284"/>
      <c r="MVD32" s="284"/>
      <c r="MVE32" s="284"/>
      <c r="MVF32" s="284"/>
      <c r="MVG32" s="284"/>
      <c r="MVH32" s="284"/>
      <c r="MVI32" s="284"/>
      <c r="MVJ32" s="284"/>
      <c r="MVK32" s="284"/>
      <c r="MVL32" s="284"/>
      <c r="MVM32" s="284"/>
      <c r="MVN32" s="284"/>
      <c r="MVO32" s="284"/>
      <c r="MVP32" s="284"/>
      <c r="MVQ32" s="284"/>
      <c r="MVR32" s="284"/>
      <c r="MVS32" s="284"/>
      <c r="MVT32" s="284"/>
      <c r="MVU32" s="284"/>
      <c r="MVV32" s="284"/>
      <c r="MVW32" s="284"/>
      <c r="MVX32" s="284"/>
      <c r="MVY32" s="284"/>
      <c r="MVZ32" s="284"/>
      <c r="MWA32" s="284"/>
      <c r="MWB32" s="284"/>
      <c r="MWC32" s="284"/>
      <c r="MWD32" s="284"/>
      <c r="MWE32" s="284"/>
      <c r="MWF32" s="284"/>
      <c r="MWG32" s="284"/>
      <c r="MWH32" s="284"/>
      <c r="MWI32" s="284"/>
      <c r="MWJ32" s="284"/>
      <c r="MWK32" s="284"/>
      <c r="MWL32" s="284"/>
      <c r="MWM32" s="284"/>
      <c r="MWN32" s="284"/>
      <c r="MWO32" s="284"/>
      <c r="MWP32" s="284"/>
      <c r="MWQ32" s="284"/>
      <c r="MWR32" s="284"/>
      <c r="MWS32" s="284"/>
      <c r="MWT32" s="284"/>
      <c r="MWU32" s="284"/>
      <c r="MWV32" s="284"/>
      <c r="MWW32" s="284"/>
      <c r="MWX32" s="284"/>
      <c r="MWY32" s="284"/>
      <c r="MWZ32" s="284"/>
      <c r="MXA32" s="284"/>
      <c r="MXB32" s="284"/>
      <c r="MXC32" s="284"/>
      <c r="MXD32" s="284"/>
      <c r="MXE32" s="284"/>
      <c r="MXF32" s="284"/>
      <c r="MXG32" s="284"/>
      <c r="MXH32" s="284"/>
      <c r="MXI32" s="284"/>
      <c r="MXJ32" s="284"/>
      <c r="MXK32" s="284"/>
      <c r="MXL32" s="284"/>
      <c r="MXM32" s="284"/>
      <c r="MXN32" s="284"/>
      <c r="MXO32" s="284"/>
      <c r="MXP32" s="284"/>
      <c r="MXQ32" s="284"/>
      <c r="MXR32" s="284"/>
      <c r="MXS32" s="284"/>
      <c r="MXT32" s="284"/>
      <c r="MXU32" s="284"/>
      <c r="MXV32" s="284"/>
      <c r="MXW32" s="284"/>
      <c r="MXX32" s="284"/>
      <c r="MXY32" s="284"/>
      <c r="MXZ32" s="284"/>
      <c r="MYA32" s="284"/>
      <c r="MYB32" s="284"/>
      <c r="MYC32" s="284"/>
      <c r="MYD32" s="284"/>
      <c r="MYE32" s="284"/>
      <c r="MYF32" s="284"/>
      <c r="MYG32" s="284"/>
      <c r="MYH32" s="284"/>
      <c r="MYI32" s="284"/>
      <c r="MYJ32" s="284"/>
      <c r="MYK32" s="284"/>
      <c r="MYL32" s="284"/>
      <c r="MYM32" s="284"/>
      <c r="MYN32" s="284"/>
      <c r="MYO32" s="284"/>
      <c r="MYP32" s="284"/>
      <c r="MYQ32" s="284"/>
      <c r="MYR32" s="284"/>
      <c r="MYS32" s="284"/>
      <c r="MYT32" s="284"/>
      <c r="MYU32" s="284"/>
      <c r="MYV32" s="284"/>
      <c r="MYW32" s="284"/>
      <c r="MYX32" s="284"/>
      <c r="MYY32" s="284"/>
      <c r="MYZ32" s="284"/>
      <c r="MZA32" s="284"/>
      <c r="MZB32" s="284"/>
      <c r="MZC32" s="284"/>
      <c r="MZD32" s="284"/>
      <c r="MZE32" s="284"/>
      <c r="MZF32" s="284"/>
      <c r="MZG32" s="284"/>
      <c r="MZH32" s="284"/>
      <c r="MZI32" s="284"/>
      <c r="MZJ32" s="284"/>
      <c r="MZK32" s="284"/>
      <c r="MZL32" s="284"/>
      <c r="MZM32" s="284"/>
      <c r="MZN32" s="284"/>
      <c r="MZO32" s="284"/>
      <c r="MZP32" s="284"/>
      <c r="MZQ32" s="284"/>
      <c r="MZR32" s="284"/>
      <c r="MZS32" s="284"/>
      <c r="MZT32" s="284"/>
      <c r="MZU32" s="284"/>
      <c r="MZV32" s="284"/>
      <c r="MZW32" s="284"/>
      <c r="MZX32" s="284"/>
      <c r="MZY32" s="284"/>
      <c r="MZZ32" s="284"/>
      <c r="NAA32" s="284"/>
      <c r="NAB32" s="284"/>
      <c r="NAC32" s="284"/>
      <c r="NAD32" s="284"/>
      <c r="NAE32" s="284"/>
      <c r="NAF32" s="284"/>
      <c r="NAG32" s="284"/>
      <c r="NAH32" s="284"/>
      <c r="NAI32" s="284"/>
      <c r="NAJ32" s="284"/>
      <c r="NAK32" s="284"/>
      <c r="NAL32" s="284"/>
      <c r="NAM32" s="284"/>
      <c r="NAN32" s="284"/>
      <c r="NAO32" s="284"/>
      <c r="NAP32" s="284"/>
      <c r="NAQ32" s="284"/>
      <c r="NAR32" s="284"/>
      <c r="NAS32" s="284"/>
      <c r="NAT32" s="284"/>
      <c r="NAU32" s="284"/>
      <c r="NAV32" s="284"/>
      <c r="NAW32" s="284"/>
      <c r="NAX32" s="284"/>
      <c r="NAY32" s="284"/>
      <c r="NAZ32" s="284"/>
      <c r="NBA32" s="284"/>
      <c r="NBB32" s="284"/>
      <c r="NBC32" s="284"/>
      <c r="NBD32" s="284"/>
      <c r="NBE32" s="284"/>
      <c r="NBF32" s="284"/>
      <c r="NBG32" s="284"/>
      <c r="NBH32" s="284"/>
      <c r="NBI32" s="284"/>
      <c r="NBJ32" s="284"/>
      <c r="NBK32" s="284"/>
      <c r="NBL32" s="284"/>
      <c r="NBM32" s="284"/>
      <c r="NBN32" s="284"/>
      <c r="NBO32" s="284"/>
      <c r="NBP32" s="284"/>
      <c r="NBQ32" s="284"/>
      <c r="NBR32" s="284"/>
      <c r="NBS32" s="284"/>
      <c r="NBT32" s="284"/>
      <c r="NBU32" s="284"/>
      <c r="NBV32" s="284"/>
      <c r="NBW32" s="284"/>
      <c r="NBX32" s="284"/>
      <c r="NBY32" s="284"/>
      <c r="NBZ32" s="284"/>
      <c r="NCA32" s="284"/>
      <c r="NCB32" s="284"/>
      <c r="NCC32" s="284"/>
      <c r="NCD32" s="284"/>
      <c r="NCE32" s="284"/>
      <c r="NCF32" s="284"/>
      <c r="NCG32" s="284"/>
      <c r="NCH32" s="284"/>
      <c r="NCI32" s="284"/>
      <c r="NCJ32" s="284"/>
      <c r="NCK32" s="284"/>
      <c r="NCL32" s="284"/>
      <c r="NCM32" s="284"/>
      <c r="NCN32" s="284"/>
      <c r="NCO32" s="284"/>
      <c r="NCP32" s="284"/>
      <c r="NCQ32" s="284"/>
      <c r="NCR32" s="284"/>
      <c r="NCS32" s="284"/>
      <c r="NCT32" s="284"/>
      <c r="NCU32" s="284"/>
      <c r="NCV32" s="284"/>
      <c r="NCW32" s="284"/>
      <c r="NCX32" s="284"/>
      <c r="NCY32" s="284"/>
      <c r="NCZ32" s="284"/>
      <c r="NDA32" s="284"/>
      <c r="NDB32" s="284"/>
      <c r="NDC32" s="284"/>
      <c r="NDD32" s="284"/>
      <c r="NDE32" s="284"/>
      <c r="NDF32" s="284"/>
      <c r="NDG32" s="284"/>
      <c r="NDH32" s="284"/>
      <c r="NDI32" s="284"/>
      <c r="NDJ32" s="284"/>
      <c r="NDK32" s="284"/>
      <c r="NDL32" s="284"/>
      <c r="NDM32" s="284"/>
      <c r="NDN32" s="284"/>
      <c r="NDO32" s="284"/>
      <c r="NDP32" s="284"/>
      <c r="NDQ32" s="284"/>
      <c r="NDR32" s="284"/>
      <c r="NDS32" s="284"/>
      <c r="NDT32" s="284"/>
      <c r="NDU32" s="284"/>
      <c r="NDV32" s="284"/>
      <c r="NDW32" s="284"/>
      <c r="NDX32" s="284"/>
      <c r="NDY32" s="284"/>
      <c r="NDZ32" s="284"/>
      <c r="NEA32" s="284"/>
      <c r="NEB32" s="284"/>
      <c r="NEC32" s="284"/>
      <c r="NED32" s="284"/>
      <c r="NEE32" s="284"/>
      <c r="NEF32" s="284"/>
      <c r="NEG32" s="284"/>
      <c r="NEH32" s="284"/>
      <c r="NEI32" s="284"/>
      <c r="NEJ32" s="284"/>
      <c r="NEK32" s="284"/>
      <c r="NEL32" s="284"/>
      <c r="NEM32" s="284"/>
      <c r="NEN32" s="284"/>
      <c r="NEO32" s="284"/>
      <c r="NEP32" s="284"/>
      <c r="NEQ32" s="284"/>
      <c r="NER32" s="284"/>
      <c r="NES32" s="284"/>
      <c r="NET32" s="284"/>
      <c r="NEU32" s="284"/>
      <c r="NEV32" s="284"/>
      <c r="NEW32" s="284"/>
      <c r="NEX32" s="284"/>
      <c r="NEY32" s="284"/>
      <c r="NEZ32" s="284"/>
      <c r="NFA32" s="284"/>
      <c r="NFB32" s="284"/>
      <c r="NFC32" s="284"/>
      <c r="NFD32" s="284"/>
      <c r="NFE32" s="284"/>
      <c r="NFF32" s="284"/>
      <c r="NFG32" s="284"/>
      <c r="NFH32" s="284"/>
      <c r="NFI32" s="284"/>
      <c r="NFJ32" s="284"/>
      <c r="NFK32" s="284"/>
      <c r="NFL32" s="284"/>
      <c r="NFM32" s="284"/>
      <c r="NFN32" s="284"/>
      <c r="NFO32" s="284"/>
      <c r="NFP32" s="284"/>
      <c r="NFQ32" s="284"/>
      <c r="NFR32" s="284"/>
      <c r="NFS32" s="284"/>
      <c r="NFT32" s="284"/>
      <c r="NFU32" s="284"/>
      <c r="NFV32" s="284"/>
      <c r="NFW32" s="284"/>
      <c r="NFX32" s="284"/>
      <c r="NFY32" s="284"/>
      <c r="NFZ32" s="284"/>
      <c r="NGA32" s="284"/>
      <c r="NGB32" s="284"/>
      <c r="NGC32" s="284"/>
      <c r="NGD32" s="284"/>
      <c r="NGE32" s="284"/>
      <c r="NGF32" s="284"/>
      <c r="NGG32" s="284"/>
      <c r="NGH32" s="284"/>
      <c r="NGI32" s="284"/>
      <c r="NGJ32" s="284"/>
      <c r="NGK32" s="284"/>
      <c r="NGL32" s="284"/>
      <c r="NGM32" s="284"/>
      <c r="NGN32" s="284"/>
      <c r="NGO32" s="284"/>
      <c r="NGP32" s="284"/>
      <c r="NGQ32" s="284"/>
      <c r="NGR32" s="284"/>
      <c r="NGS32" s="284"/>
      <c r="NGT32" s="284"/>
      <c r="NGU32" s="284"/>
      <c r="NGV32" s="284"/>
      <c r="NGW32" s="284"/>
      <c r="NGX32" s="284"/>
      <c r="NGY32" s="284"/>
      <c r="NGZ32" s="284"/>
      <c r="NHA32" s="284"/>
      <c r="NHB32" s="284"/>
      <c r="NHC32" s="284"/>
      <c r="NHD32" s="284"/>
      <c r="NHE32" s="284"/>
      <c r="NHF32" s="284"/>
      <c r="NHG32" s="284"/>
      <c r="NHH32" s="284"/>
      <c r="NHI32" s="284"/>
      <c r="NHJ32" s="284"/>
      <c r="NHK32" s="284"/>
      <c r="NHL32" s="284"/>
      <c r="NHM32" s="284"/>
      <c r="NHN32" s="284"/>
      <c r="NHO32" s="284"/>
      <c r="NHP32" s="284"/>
      <c r="NHQ32" s="284"/>
      <c r="NHR32" s="284"/>
      <c r="NHS32" s="284"/>
      <c r="NHT32" s="284"/>
      <c r="NHU32" s="284"/>
      <c r="NHV32" s="284"/>
      <c r="NHW32" s="284"/>
      <c r="NHX32" s="284"/>
      <c r="NHY32" s="284"/>
      <c r="NHZ32" s="284"/>
      <c r="NIA32" s="284"/>
      <c r="NIB32" s="284"/>
      <c r="NIC32" s="284"/>
      <c r="NID32" s="284"/>
      <c r="NIE32" s="284"/>
      <c r="NIF32" s="284"/>
      <c r="NIG32" s="284"/>
      <c r="NIH32" s="284"/>
      <c r="NII32" s="284"/>
      <c r="NIJ32" s="284"/>
      <c r="NIK32" s="284"/>
      <c r="NIL32" s="284"/>
      <c r="NIM32" s="284"/>
      <c r="NIN32" s="284"/>
      <c r="NIO32" s="284"/>
      <c r="NIP32" s="284"/>
      <c r="NIQ32" s="284"/>
      <c r="NIR32" s="284"/>
      <c r="NIS32" s="284"/>
      <c r="NIT32" s="284"/>
      <c r="NIU32" s="284"/>
      <c r="NIV32" s="284"/>
      <c r="NIW32" s="284"/>
      <c r="NIX32" s="284"/>
      <c r="NIY32" s="284"/>
      <c r="NIZ32" s="284"/>
      <c r="NJA32" s="284"/>
      <c r="NJB32" s="284"/>
      <c r="NJC32" s="284"/>
      <c r="NJD32" s="284"/>
      <c r="NJE32" s="284"/>
      <c r="NJF32" s="284"/>
      <c r="NJG32" s="284"/>
      <c r="NJH32" s="284"/>
      <c r="NJI32" s="284"/>
      <c r="NJJ32" s="284"/>
      <c r="NJK32" s="284"/>
      <c r="NJL32" s="284"/>
      <c r="NJM32" s="284"/>
      <c r="NJN32" s="284"/>
      <c r="NJO32" s="284"/>
      <c r="NJP32" s="284"/>
      <c r="NJQ32" s="284"/>
      <c r="NJR32" s="284"/>
      <c r="NJS32" s="284"/>
      <c r="NJT32" s="284"/>
      <c r="NJU32" s="284"/>
      <c r="NJV32" s="284"/>
      <c r="NJW32" s="284"/>
      <c r="NJX32" s="284"/>
      <c r="NJY32" s="284"/>
      <c r="NJZ32" s="284"/>
      <c r="NKA32" s="284"/>
      <c r="NKB32" s="284"/>
      <c r="NKC32" s="284"/>
      <c r="NKD32" s="284"/>
      <c r="NKE32" s="284"/>
      <c r="NKF32" s="284"/>
      <c r="NKG32" s="284"/>
      <c r="NKH32" s="284"/>
      <c r="NKI32" s="284"/>
      <c r="NKJ32" s="284"/>
      <c r="NKK32" s="284"/>
      <c r="NKL32" s="284"/>
      <c r="NKM32" s="284"/>
      <c r="NKN32" s="284"/>
      <c r="NKO32" s="284"/>
      <c r="NKP32" s="284"/>
      <c r="NKQ32" s="284"/>
      <c r="NKR32" s="284"/>
      <c r="NKS32" s="284"/>
      <c r="NKT32" s="284"/>
      <c r="NKU32" s="284"/>
      <c r="NKV32" s="284"/>
      <c r="NKW32" s="284"/>
      <c r="NKX32" s="284"/>
      <c r="NKY32" s="284"/>
      <c r="NKZ32" s="284"/>
      <c r="NLA32" s="284"/>
      <c r="NLB32" s="284"/>
      <c r="NLC32" s="284"/>
      <c r="NLD32" s="284"/>
      <c r="NLE32" s="284"/>
      <c r="NLF32" s="284"/>
      <c r="NLG32" s="284"/>
      <c r="NLH32" s="284"/>
      <c r="NLI32" s="284"/>
      <c r="NLJ32" s="284"/>
      <c r="NLK32" s="284"/>
      <c r="NLL32" s="284"/>
      <c r="NLM32" s="284"/>
      <c r="NLN32" s="284"/>
      <c r="NLO32" s="284"/>
      <c r="NLP32" s="284"/>
      <c r="NLQ32" s="284"/>
      <c r="NLR32" s="284"/>
      <c r="NLS32" s="284"/>
      <c r="NLT32" s="284"/>
      <c r="NLU32" s="284"/>
      <c r="NLV32" s="284"/>
      <c r="NLW32" s="284"/>
      <c r="NLX32" s="284"/>
      <c r="NLY32" s="284"/>
      <c r="NLZ32" s="284"/>
      <c r="NMA32" s="284"/>
      <c r="NMB32" s="284"/>
      <c r="NMC32" s="284"/>
      <c r="NMD32" s="284"/>
      <c r="NME32" s="284"/>
      <c r="NMF32" s="284"/>
      <c r="NMG32" s="284"/>
      <c r="NMH32" s="284"/>
      <c r="NMI32" s="284"/>
      <c r="NMJ32" s="284"/>
      <c r="NMK32" s="284"/>
      <c r="NML32" s="284"/>
      <c r="NMM32" s="284"/>
      <c r="NMN32" s="284"/>
      <c r="NMO32" s="284"/>
      <c r="NMP32" s="284"/>
      <c r="NMQ32" s="284"/>
      <c r="NMR32" s="284"/>
      <c r="NMS32" s="284"/>
      <c r="NMT32" s="284"/>
      <c r="NMU32" s="284"/>
      <c r="NMV32" s="284"/>
      <c r="NMW32" s="284"/>
      <c r="NMX32" s="284"/>
      <c r="NMY32" s="284"/>
      <c r="NMZ32" s="284"/>
      <c r="NNA32" s="284"/>
      <c r="NNB32" s="284"/>
      <c r="NNC32" s="284"/>
      <c r="NND32" s="284"/>
      <c r="NNE32" s="284"/>
      <c r="NNF32" s="284"/>
      <c r="NNG32" s="284"/>
      <c r="NNH32" s="284"/>
      <c r="NNI32" s="284"/>
      <c r="NNJ32" s="284"/>
      <c r="NNK32" s="284"/>
      <c r="NNL32" s="284"/>
      <c r="NNM32" s="284"/>
      <c r="NNN32" s="284"/>
      <c r="NNO32" s="284"/>
      <c r="NNP32" s="284"/>
      <c r="NNQ32" s="284"/>
      <c r="NNR32" s="284"/>
      <c r="NNS32" s="284"/>
      <c r="NNT32" s="284"/>
      <c r="NNU32" s="284"/>
      <c r="NNV32" s="284"/>
      <c r="NNW32" s="284"/>
      <c r="NNX32" s="284"/>
      <c r="NNY32" s="284"/>
      <c r="NNZ32" s="284"/>
      <c r="NOA32" s="284"/>
      <c r="NOB32" s="284"/>
      <c r="NOC32" s="284"/>
      <c r="NOD32" s="284"/>
      <c r="NOE32" s="284"/>
      <c r="NOF32" s="284"/>
      <c r="NOG32" s="284"/>
      <c r="NOH32" s="284"/>
      <c r="NOI32" s="284"/>
      <c r="NOJ32" s="284"/>
      <c r="NOK32" s="284"/>
      <c r="NOL32" s="284"/>
      <c r="NOM32" s="284"/>
      <c r="NON32" s="284"/>
      <c r="NOO32" s="284"/>
      <c r="NOP32" s="284"/>
      <c r="NOQ32" s="284"/>
      <c r="NOR32" s="284"/>
      <c r="NOS32" s="284"/>
      <c r="NOT32" s="284"/>
      <c r="NOU32" s="284"/>
      <c r="NOV32" s="284"/>
      <c r="NOW32" s="284"/>
      <c r="NOX32" s="284"/>
      <c r="NOY32" s="284"/>
      <c r="NOZ32" s="284"/>
      <c r="NPA32" s="284"/>
      <c r="NPB32" s="284"/>
      <c r="NPC32" s="284"/>
      <c r="NPD32" s="284"/>
      <c r="NPE32" s="284"/>
      <c r="NPF32" s="284"/>
      <c r="NPG32" s="284"/>
      <c r="NPH32" s="284"/>
      <c r="NPI32" s="284"/>
      <c r="NPJ32" s="284"/>
      <c r="NPK32" s="284"/>
      <c r="NPL32" s="284"/>
      <c r="NPM32" s="284"/>
      <c r="NPN32" s="284"/>
      <c r="NPO32" s="284"/>
      <c r="NPP32" s="284"/>
      <c r="NPQ32" s="284"/>
      <c r="NPR32" s="284"/>
      <c r="NPS32" s="284"/>
      <c r="NPT32" s="284"/>
      <c r="NPU32" s="284"/>
      <c r="NPV32" s="284"/>
      <c r="NPW32" s="284"/>
      <c r="NPX32" s="284"/>
      <c r="NPY32" s="284"/>
      <c r="NPZ32" s="284"/>
      <c r="NQA32" s="284"/>
      <c r="NQB32" s="284"/>
      <c r="NQC32" s="284"/>
      <c r="NQD32" s="284"/>
      <c r="NQE32" s="284"/>
      <c r="NQF32" s="284"/>
      <c r="NQG32" s="284"/>
      <c r="NQH32" s="284"/>
      <c r="NQI32" s="284"/>
      <c r="NQJ32" s="284"/>
      <c r="NQK32" s="284"/>
      <c r="NQL32" s="284"/>
      <c r="NQM32" s="284"/>
      <c r="NQN32" s="284"/>
      <c r="NQO32" s="284"/>
      <c r="NQP32" s="284"/>
      <c r="NQQ32" s="284"/>
      <c r="NQR32" s="284"/>
      <c r="NQS32" s="284"/>
      <c r="NQT32" s="284"/>
      <c r="NQU32" s="284"/>
      <c r="NQV32" s="284"/>
      <c r="NQW32" s="284"/>
      <c r="NQX32" s="284"/>
      <c r="NQY32" s="284"/>
      <c r="NQZ32" s="284"/>
      <c r="NRA32" s="284"/>
      <c r="NRB32" s="284"/>
      <c r="NRC32" s="284"/>
      <c r="NRD32" s="284"/>
      <c r="NRE32" s="284"/>
      <c r="NRF32" s="284"/>
      <c r="NRG32" s="284"/>
      <c r="NRH32" s="284"/>
      <c r="NRI32" s="284"/>
      <c r="NRJ32" s="284"/>
      <c r="NRK32" s="284"/>
      <c r="NRL32" s="284"/>
      <c r="NRM32" s="284"/>
      <c r="NRN32" s="284"/>
      <c r="NRO32" s="284"/>
      <c r="NRP32" s="284"/>
      <c r="NRQ32" s="284"/>
      <c r="NRR32" s="284"/>
      <c r="NRS32" s="284"/>
      <c r="NRT32" s="284"/>
      <c r="NRU32" s="284"/>
      <c r="NRV32" s="284"/>
      <c r="NRW32" s="284"/>
      <c r="NRX32" s="284"/>
      <c r="NRY32" s="284"/>
      <c r="NRZ32" s="284"/>
      <c r="NSA32" s="284"/>
      <c r="NSB32" s="284"/>
      <c r="NSC32" s="284"/>
      <c r="NSD32" s="284"/>
      <c r="NSE32" s="284"/>
      <c r="NSF32" s="284"/>
      <c r="NSG32" s="284"/>
      <c r="NSH32" s="284"/>
      <c r="NSI32" s="284"/>
      <c r="NSJ32" s="284"/>
      <c r="NSK32" s="284"/>
      <c r="NSL32" s="284"/>
      <c r="NSM32" s="284"/>
      <c r="NSN32" s="284"/>
      <c r="NSO32" s="284"/>
      <c r="NSP32" s="284"/>
      <c r="NSQ32" s="284"/>
      <c r="NSR32" s="284"/>
      <c r="NSS32" s="284"/>
      <c r="NST32" s="284"/>
      <c r="NSU32" s="284"/>
      <c r="NSV32" s="284"/>
      <c r="NSW32" s="284"/>
      <c r="NSX32" s="284"/>
      <c r="NSY32" s="284"/>
      <c r="NSZ32" s="284"/>
      <c r="NTA32" s="284"/>
      <c r="NTB32" s="284"/>
      <c r="NTC32" s="284"/>
      <c r="NTD32" s="284"/>
      <c r="NTE32" s="284"/>
      <c r="NTF32" s="284"/>
      <c r="NTG32" s="284"/>
      <c r="NTH32" s="284"/>
      <c r="NTI32" s="284"/>
      <c r="NTJ32" s="284"/>
      <c r="NTK32" s="284"/>
      <c r="NTL32" s="284"/>
      <c r="NTM32" s="284"/>
      <c r="NTN32" s="284"/>
      <c r="NTO32" s="284"/>
      <c r="NTP32" s="284"/>
      <c r="NTQ32" s="284"/>
      <c r="NTR32" s="284"/>
      <c r="NTS32" s="284"/>
      <c r="NTT32" s="284"/>
      <c r="NTU32" s="284"/>
      <c r="NTV32" s="284"/>
      <c r="NTW32" s="284"/>
      <c r="NTX32" s="284"/>
      <c r="NTY32" s="284"/>
      <c r="NTZ32" s="284"/>
      <c r="NUA32" s="284"/>
      <c r="NUB32" s="284"/>
      <c r="NUC32" s="284"/>
      <c r="NUD32" s="284"/>
      <c r="NUE32" s="284"/>
      <c r="NUF32" s="284"/>
      <c r="NUG32" s="284"/>
      <c r="NUH32" s="284"/>
      <c r="NUI32" s="284"/>
      <c r="NUJ32" s="284"/>
      <c r="NUK32" s="284"/>
      <c r="NUL32" s="284"/>
      <c r="NUM32" s="284"/>
      <c r="NUN32" s="284"/>
      <c r="NUO32" s="284"/>
      <c r="NUP32" s="284"/>
      <c r="NUQ32" s="284"/>
      <c r="NUR32" s="284"/>
      <c r="NUS32" s="284"/>
      <c r="NUT32" s="284"/>
      <c r="NUU32" s="284"/>
      <c r="NUV32" s="284"/>
      <c r="NUW32" s="284"/>
      <c r="NUX32" s="284"/>
      <c r="NUY32" s="284"/>
      <c r="NUZ32" s="284"/>
      <c r="NVA32" s="284"/>
      <c r="NVB32" s="284"/>
      <c r="NVC32" s="284"/>
      <c r="NVD32" s="284"/>
      <c r="NVE32" s="284"/>
      <c r="NVF32" s="284"/>
      <c r="NVG32" s="284"/>
      <c r="NVH32" s="284"/>
      <c r="NVI32" s="284"/>
      <c r="NVJ32" s="284"/>
      <c r="NVK32" s="284"/>
      <c r="NVL32" s="284"/>
      <c r="NVM32" s="284"/>
      <c r="NVN32" s="284"/>
      <c r="NVO32" s="284"/>
      <c r="NVP32" s="284"/>
      <c r="NVQ32" s="284"/>
      <c r="NVR32" s="284"/>
      <c r="NVS32" s="284"/>
      <c r="NVT32" s="284"/>
      <c r="NVU32" s="284"/>
      <c r="NVV32" s="284"/>
      <c r="NVW32" s="284"/>
      <c r="NVX32" s="284"/>
      <c r="NVY32" s="284"/>
      <c r="NVZ32" s="284"/>
      <c r="NWA32" s="284"/>
      <c r="NWB32" s="284"/>
      <c r="NWC32" s="284"/>
      <c r="NWD32" s="284"/>
      <c r="NWE32" s="284"/>
      <c r="NWF32" s="284"/>
      <c r="NWG32" s="284"/>
      <c r="NWH32" s="284"/>
      <c r="NWI32" s="284"/>
      <c r="NWJ32" s="284"/>
      <c r="NWK32" s="284"/>
      <c r="NWL32" s="284"/>
      <c r="NWM32" s="284"/>
      <c r="NWN32" s="284"/>
      <c r="NWO32" s="284"/>
      <c r="NWP32" s="284"/>
      <c r="NWQ32" s="284"/>
      <c r="NWR32" s="284"/>
      <c r="NWS32" s="284"/>
      <c r="NWT32" s="284"/>
      <c r="NWU32" s="284"/>
      <c r="NWV32" s="284"/>
      <c r="NWW32" s="284"/>
      <c r="NWX32" s="284"/>
      <c r="NWY32" s="284"/>
      <c r="NWZ32" s="284"/>
      <c r="NXA32" s="284"/>
      <c r="NXB32" s="284"/>
      <c r="NXC32" s="284"/>
      <c r="NXD32" s="284"/>
      <c r="NXE32" s="284"/>
      <c r="NXF32" s="284"/>
      <c r="NXG32" s="284"/>
      <c r="NXH32" s="284"/>
      <c r="NXI32" s="284"/>
      <c r="NXJ32" s="284"/>
      <c r="NXK32" s="284"/>
      <c r="NXL32" s="284"/>
      <c r="NXM32" s="284"/>
      <c r="NXN32" s="284"/>
      <c r="NXO32" s="284"/>
      <c r="NXP32" s="284"/>
      <c r="NXQ32" s="284"/>
      <c r="NXR32" s="284"/>
      <c r="NXS32" s="284"/>
      <c r="NXT32" s="284"/>
      <c r="NXU32" s="284"/>
      <c r="NXV32" s="284"/>
      <c r="NXW32" s="284"/>
      <c r="NXX32" s="284"/>
      <c r="NXY32" s="284"/>
      <c r="NXZ32" s="284"/>
      <c r="NYA32" s="284"/>
      <c r="NYB32" s="284"/>
      <c r="NYC32" s="284"/>
      <c r="NYD32" s="284"/>
      <c r="NYE32" s="284"/>
      <c r="NYF32" s="284"/>
      <c r="NYG32" s="284"/>
      <c r="NYH32" s="284"/>
      <c r="NYI32" s="284"/>
      <c r="NYJ32" s="284"/>
      <c r="NYK32" s="284"/>
      <c r="NYL32" s="284"/>
      <c r="NYM32" s="284"/>
      <c r="NYN32" s="284"/>
      <c r="NYO32" s="284"/>
      <c r="NYP32" s="284"/>
      <c r="NYQ32" s="284"/>
      <c r="NYR32" s="284"/>
      <c r="NYS32" s="284"/>
      <c r="NYT32" s="284"/>
      <c r="NYU32" s="284"/>
      <c r="NYV32" s="284"/>
      <c r="NYW32" s="284"/>
      <c r="NYX32" s="284"/>
      <c r="NYY32" s="284"/>
      <c r="NYZ32" s="284"/>
      <c r="NZA32" s="284"/>
      <c r="NZB32" s="284"/>
      <c r="NZC32" s="284"/>
      <c r="NZD32" s="284"/>
      <c r="NZE32" s="284"/>
      <c r="NZF32" s="284"/>
      <c r="NZG32" s="284"/>
      <c r="NZH32" s="284"/>
      <c r="NZI32" s="284"/>
      <c r="NZJ32" s="284"/>
      <c r="NZK32" s="284"/>
      <c r="NZL32" s="284"/>
      <c r="NZM32" s="284"/>
      <c r="NZN32" s="284"/>
      <c r="NZO32" s="284"/>
      <c r="NZP32" s="284"/>
      <c r="NZQ32" s="284"/>
      <c r="NZR32" s="284"/>
      <c r="NZS32" s="284"/>
      <c r="NZT32" s="284"/>
      <c r="NZU32" s="284"/>
      <c r="NZV32" s="284"/>
      <c r="NZW32" s="284"/>
      <c r="NZX32" s="284"/>
      <c r="NZY32" s="284"/>
      <c r="NZZ32" s="284"/>
      <c r="OAA32" s="284"/>
      <c r="OAB32" s="284"/>
      <c r="OAC32" s="284"/>
      <c r="OAD32" s="284"/>
      <c r="OAE32" s="284"/>
      <c r="OAF32" s="284"/>
      <c r="OAG32" s="284"/>
      <c r="OAH32" s="284"/>
      <c r="OAI32" s="284"/>
      <c r="OAJ32" s="284"/>
      <c r="OAK32" s="284"/>
      <c r="OAL32" s="284"/>
      <c r="OAM32" s="284"/>
      <c r="OAN32" s="284"/>
      <c r="OAO32" s="284"/>
      <c r="OAP32" s="284"/>
      <c r="OAQ32" s="284"/>
      <c r="OAR32" s="284"/>
      <c r="OAS32" s="284"/>
      <c r="OAT32" s="284"/>
      <c r="OAU32" s="284"/>
      <c r="OAV32" s="284"/>
      <c r="OAW32" s="284"/>
      <c r="OAX32" s="284"/>
      <c r="OAY32" s="284"/>
      <c r="OAZ32" s="284"/>
      <c r="OBA32" s="284"/>
      <c r="OBB32" s="284"/>
      <c r="OBC32" s="284"/>
      <c r="OBD32" s="284"/>
      <c r="OBE32" s="284"/>
      <c r="OBF32" s="284"/>
      <c r="OBG32" s="284"/>
      <c r="OBH32" s="284"/>
      <c r="OBI32" s="284"/>
      <c r="OBJ32" s="284"/>
      <c r="OBK32" s="284"/>
      <c r="OBL32" s="284"/>
      <c r="OBM32" s="284"/>
      <c r="OBN32" s="284"/>
      <c r="OBO32" s="284"/>
      <c r="OBP32" s="284"/>
      <c r="OBQ32" s="284"/>
      <c r="OBR32" s="284"/>
      <c r="OBS32" s="284"/>
      <c r="OBT32" s="284"/>
      <c r="OBU32" s="284"/>
      <c r="OBV32" s="284"/>
      <c r="OBW32" s="284"/>
      <c r="OBX32" s="284"/>
      <c r="OBY32" s="284"/>
      <c r="OBZ32" s="284"/>
      <c r="OCA32" s="284"/>
      <c r="OCB32" s="284"/>
      <c r="OCC32" s="284"/>
      <c r="OCD32" s="284"/>
      <c r="OCE32" s="284"/>
      <c r="OCF32" s="284"/>
      <c r="OCG32" s="284"/>
      <c r="OCH32" s="284"/>
      <c r="OCI32" s="284"/>
      <c r="OCJ32" s="284"/>
      <c r="OCK32" s="284"/>
      <c r="OCL32" s="284"/>
      <c r="OCM32" s="284"/>
      <c r="OCN32" s="284"/>
      <c r="OCO32" s="284"/>
      <c r="OCP32" s="284"/>
      <c r="OCQ32" s="284"/>
      <c r="OCR32" s="284"/>
      <c r="OCS32" s="284"/>
      <c r="OCT32" s="284"/>
      <c r="OCU32" s="284"/>
      <c r="OCV32" s="284"/>
      <c r="OCW32" s="284"/>
      <c r="OCX32" s="284"/>
      <c r="OCY32" s="284"/>
      <c r="OCZ32" s="284"/>
      <c r="ODA32" s="284"/>
      <c r="ODB32" s="284"/>
      <c r="ODC32" s="284"/>
      <c r="ODD32" s="284"/>
      <c r="ODE32" s="284"/>
      <c r="ODF32" s="284"/>
      <c r="ODG32" s="284"/>
      <c r="ODH32" s="284"/>
      <c r="ODI32" s="284"/>
      <c r="ODJ32" s="284"/>
      <c r="ODK32" s="284"/>
      <c r="ODL32" s="284"/>
      <c r="ODM32" s="284"/>
      <c r="ODN32" s="284"/>
      <c r="ODO32" s="284"/>
      <c r="ODP32" s="284"/>
      <c r="ODQ32" s="284"/>
      <c r="ODR32" s="284"/>
      <c r="ODS32" s="284"/>
      <c r="ODT32" s="284"/>
      <c r="ODU32" s="284"/>
      <c r="ODV32" s="284"/>
      <c r="ODW32" s="284"/>
      <c r="ODX32" s="284"/>
      <c r="ODY32" s="284"/>
      <c r="ODZ32" s="284"/>
      <c r="OEA32" s="284"/>
      <c r="OEB32" s="284"/>
      <c r="OEC32" s="284"/>
      <c r="OED32" s="284"/>
      <c r="OEE32" s="284"/>
      <c r="OEF32" s="284"/>
      <c r="OEG32" s="284"/>
      <c r="OEH32" s="284"/>
      <c r="OEI32" s="284"/>
      <c r="OEJ32" s="284"/>
      <c r="OEK32" s="284"/>
      <c r="OEL32" s="284"/>
      <c r="OEM32" s="284"/>
      <c r="OEN32" s="284"/>
      <c r="OEO32" s="284"/>
      <c r="OEP32" s="284"/>
      <c r="OEQ32" s="284"/>
      <c r="OER32" s="284"/>
      <c r="OES32" s="284"/>
      <c r="OET32" s="284"/>
      <c r="OEU32" s="284"/>
      <c r="OEV32" s="284"/>
      <c r="OEW32" s="284"/>
      <c r="OEX32" s="284"/>
      <c r="OEY32" s="284"/>
      <c r="OEZ32" s="284"/>
      <c r="OFA32" s="284"/>
      <c r="OFB32" s="284"/>
      <c r="OFC32" s="284"/>
      <c r="OFD32" s="284"/>
      <c r="OFE32" s="284"/>
      <c r="OFF32" s="284"/>
      <c r="OFG32" s="284"/>
      <c r="OFH32" s="284"/>
      <c r="OFI32" s="284"/>
      <c r="OFJ32" s="284"/>
      <c r="OFK32" s="284"/>
      <c r="OFL32" s="284"/>
      <c r="OFM32" s="284"/>
      <c r="OFN32" s="284"/>
      <c r="OFO32" s="284"/>
      <c r="OFP32" s="284"/>
      <c r="OFQ32" s="284"/>
      <c r="OFR32" s="284"/>
      <c r="OFS32" s="284"/>
      <c r="OFT32" s="284"/>
      <c r="OFU32" s="284"/>
      <c r="OFV32" s="284"/>
      <c r="OFW32" s="284"/>
      <c r="OFX32" s="284"/>
      <c r="OFY32" s="284"/>
      <c r="OFZ32" s="284"/>
      <c r="OGA32" s="284"/>
      <c r="OGB32" s="284"/>
      <c r="OGC32" s="284"/>
      <c r="OGD32" s="284"/>
      <c r="OGE32" s="284"/>
      <c r="OGF32" s="284"/>
      <c r="OGG32" s="284"/>
      <c r="OGH32" s="284"/>
      <c r="OGI32" s="284"/>
      <c r="OGJ32" s="284"/>
      <c r="OGK32" s="284"/>
      <c r="OGL32" s="284"/>
      <c r="OGM32" s="284"/>
      <c r="OGN32" s="284"/>
      <c r="OGO32" s="284"/>
      <c r="OGP32" s="284"/>
      <c r="OGQ32" s="284"/>
      <c r="OGR32" s="284"/>
      <c r="OGS32" s="284"/>
      <c r="OGT32" s="284"/>
      <c r="OGU32" s="284"/>
      <c r="OGV32" s="284"/>
      <c r="OGW32" s="284"/>
      <c r="OGX32" s="284"/>
      <c r="OGY32" s="284"/>
      <c r="OGZ32" s="284"/>
      <c r="OHA32" s="284"/>
      <c r="OHB32" s="284"/>
      <c r="OHC32" s="284"/>
      <c r="OHD32" s="284"/>
      <c r="OHE32" s="284"/>
      <c r="OHF32" s="284"/>
      <c r="OHG32" s="284"/>
      <c r="OHH32" s="284"/>
      <c r="OHI32" s="284"/>
      <c r="OHJ32" s="284"/>
      <c r="OHK32" s="284"/>
      <c r="OHL32" s="284"/>
      <c r="OHM32" s="284"/>
      <c r="OHN32" s="284"/>
      <c r="OHO32" s="284"/>
      <c r="OHP32" s="284"/>
      <c r="OHQ32" s="284"/>
      <c r="OHR32" s="284"/>
      <c r="OHS32" s="284"/>
      <c r="OHT32" s="284"/>
      <c r="OHU32" s="284"/>
      <c r="OHV32" s="284"/>
      <c r="OHW32" s="284"/>
      <c r="OHX32" s="284"/>
      <c r="OHY32" s="284"/>
      <c r="OHZ32" s="284"/>
      <c r="OIA32" s="284"/>
      <c r="OIB32" s="284"/>
      <c r="OIC32" s="284"/>
      <c r="OID32" s="284"/>
      <c r="OIE32" s="284"/>
      <c r="OIF32" s="284"/>
      <c r="OIG32" s="284"/>
      <c r="OIH32" s="284"/>
      <c r="OII32" s="284"/>
      <c r="OIJ32" s="284"/>
      <c r="OIK32" s="284"/>
      <c r="OIL32" s="284"/>
      <c r="OIM32" s="284"/>
      <c r="OIN32" s="284"/>
      <c r="OIO32" s="284"/>
      <c r="OIP32" s="284"/>
      <c r="OIQ32" s="284"/>
      <c r="OIR32" s="284"/>
      <c r="OIS32" s="284"/>
      <c r="OIT32" s="284"/>
      <c r="OIU32" s="284"/>
      <c r="OIV32" s="284"/>
      <c r="OIW32" s="284"/>
      <c r="OIX32" s="284"/>
      <c r="OIY32" s="284"/>
      <c r="OIZ32" s="284"/>
      <c r="OJA32" s="284"/>
      <c r="OJB32" s="284"/>
      <c r="OJC32" s="284"/>
      <c r="OJD32" s="284"/>
      <c r="OJE32" s="284"/>
      <c r="OJF32" s="284"/>
      <c r="OJG32" s="284"/>
      <c r="OJH32" s="284"/>
      <c r="OJI32" s="284"/>
      <c r="OJJ32" s="284"/>
      <c r="OJK32" s="284"/>
      <c r="OJL32" s="284"/>
      <c r="OJM32" s="284"/>
      <c r="OJN32" s="284"/>
      <c r="OJO32" s="284"/>
      <c r="OJP32" s="284"/>
      <c r="OJQ32" s="284"/>
      <c r="OJR32" s="284"/>
      <c r="OJS32" s="284"/>
      <c r="OJT32" s="284"/>
      <c r="OJU32" s="284"/>
      <c r="OJV32" s="284"/>
      <c r="OJW32" s="284"/>
      <c r="OJX32" s="284"/>
      <c r="OJY32" s="284"/>
      <c r="OJZ32" s="284"/>
      <c r="OKA32" s="284"/>
      <c r="OKB32" s="284"/>
      <c r="OKC32" s="284"/>
      <c r="OKD32" s="284"/>
      <c r="OKE32" s="284"/>
      <c r="OKF32" s="284"/>
      <c r="OKG32" s="284"/>
      <c r="OKH32" s="284"/>
      <c r="OKI32" s="284"/>
      <c r="OKJ32" s="284"/>
      <c r="OKK32" s="284"/>
      <c r="OKL32" s="284"/>
      <c r="OKM32" s="284"/>
      <c r="OKN32" s="284"/>
      <c r="OKO32" s="284"/>
      <c r="OKP32" s="284"/>
      <c r="OKQ32" s="284"/>
      <c r="OKR32" s="284"/>
      <c r="OKS32" s="284"/>
      <c r="OKT32" s="284"/>
      <c r="OKU32" s="284"/>
      <c r="OKV32" s="284"/>
      <c r="OKW32" s="284"/>
      <c r="OKX32" s="284"/>
      <c r="OKY32" s="284"/>
      <c r="OKZ32" s="284"/>
      <c r="OLA32" s="284"/>
      <c r="OLB32" s="284"/>
      <c r="OLC32" s="284"/>
      <c r="OLD32" s="284"/>
      <c r="OLE32" s="284"/>
      <c r="OLF32" s="284"/>
      <c r="OLG32" s="284"/>
      <c r="OLH32" s="284"/>
      <c r="OLI32" s="284"/>
      <c r="OLJ32" s="284"/>
      <c r="OLK32" s="284"/>
      <c r="OLL32" s="284"/>
      <c r="OLM32" s="284"/>
      <c r="OLN32" s="284"/>
      <c r="OLO32" s="284"/>
      <c r="OLP32" s="284"/>
      <c r="OLQ32" s="284"/>
      <c r="OLR32" s="284"/>
      <c r="OLS32" s="284"/>
      <c r="OLT32" s="284"/>
      <c r="OLU32" s="284"/>
      <c r="OLV32" s="284"/>
      <c r="OLW32" s="284"/>
      <c r="OLX32" s="284"/>
      <c r="OLY32" s="284"/>
      <c r="OLZ32" s="284"/>
      <c r="OMA32" s="284"/>
      <c r="OMB32" s="284"/>
      <c r="OMC32" s="284"/>
      <c r="OMD32" s="284"/>
      <c r="OME32" s="284"/>
      <c r="OMF32" s="284"/>
      <c r="OMG32" s="284"/>
      <c r="OMH32" s="284"/>
      <c r="OMI32" s="284"/>
      <c r="OMJ32" s="284"/>
      <c r="OMK32" s="284"/>
      <c r="OML32" s="284"/>
      <c r="OMM32" s="284"/>
      <c r="OMN32" s="284"/>
      <c r="OMO32" s="284"/>
      <c r="OMP32" s="284"/>
      <c r="OMQ32" s="284"/>
      <c r="OMR32" s="284"/>
      <c r="OMS32" s="284"/>
      <c r="OMT32" s="284"/>
      <c r="OMU32" s="284"/>
      <c r="OMV32" s="284"/>
      <c r="OMW32" s="284"/>
      <c r="OMX32" s="284"/>
      <c r="OMY32" s="284"/>
      <c r="OMZ32" s="284"/>
      <c r="ONA32" s="284"/>
      <c r="ONB32" s="284"/>
      <c r="ONC32" s="284"/>
      <c r="OND32" s="284"/>
      <c r="ONE32" s="284"/>
      <c r="ONF32" s="284"/>
      <c r="ONG32" s="284"/>
      <c r="ONH32" s="284"/>
      <c r="ONI32" s="284"/>
      <c r="ONJ32" s="284"/>
      <c r="ONK32" s="284"/>
      <c r="ONL32" s="284"/>
      <c r="ONM32" s="284"/>
      <c r="ONN32" s="284"/>
      <c r="ONO32" s="284"/>
      <c r="ONP32" s="284"/>
      <c r="ONQ32" s="284"/>
      <c r="ONR32" s="284"/>
      <c r="ONS32" s="284"/>
      <c r="ONT32" s="284"/>
      <c r="ONU32" s="284"/>
      <c r="ONV32" s="284"/>
      <c r="ONW32" s="284"/>
      <c r="ONX32" s="284"/>
      <c r="ONY32" s="284"/>
      <c r="ONZ32" s="284"/>
      <c r="OOA32" s="284"/>
      <c r="OOB32" s="284"/>
      <c r="OOC32" s="284"/>
      <c r="OOD32" s="284"/>
      <c r="OOE32" s="284"/>
      <c r="OOF32" s="284"/>
      <c r="OOG32" s="284"/>
      <c r="OOH32" s="284"/>
      <c r="OOI32" s="284"/>
      <c r="OOJ32" s="284"/>
      <c r="OOK32" s="284"/>
      <c r="OOL32" s="284"/>
      <c r="OOM32" s="284"/>
      <c r="OON32" s="284"/>
      <c r="OOO32" s="284"/>
      <c r="OOP32" s="284"/>
      <c r="OOQ32" s="284"/>
      <c r="OOR32" s="284"/>
      <c r="OOS32" s="284"/>
      <c r="OOT32" s="284"/>
      <c r="OOU32" s="284"/>
      <c r="OOV32" s="284"/>
      <c r="OOW32" s="284"/>
      <c r="OOX32" s="284"/>
      <c r="OOY32" s="284"/>
      <c r="OOZ32" s="284"/>
      <c r="OPA32" s="284"/>
      <c r="OPB32" s="284"/>
      <c r="OPC32" s="284"/>
      <c r="OPD32" s="284"/>
      <c r="OPE32" s="284"/>
      <c r="OPF32" s="284"/>
      <c r="OPG32" s="284"/>
      <c r="OPH32" s="284"/>
      <c r="OPI32" s="284"/>
      <c r="OPJ32" s="284"/>
      <c r="OPK32" s="284"/>
      <c r="OPL32" s="284"/>
      <c r="OPM32" s="284"/>
      <c r="OPN32" s="284"/>
      <c r="OPO32" s="284"/>
      <c r="OPP32" s="284"/>
      <c r="OPQ32" s="284"/>
      <c r="OPR32" s="284"/>
      <c r="OPS32" s="284"/>
      <c r="OPT32" s="284"/>
      <c r="OPU32" s="284"/>
      <c r="OPV32" s="284"/>
      <c r="OPW32" s="284"/>
      <c r="OPX32" s="284"/>
      <c r="OPY32" s="284"/>
      <c r="OPZ32" s="284"/>
      <c r="OQA32" s="284"/>
      <c r="OQB32" s="284"/>
      <c r="OQC32" s="284"/>
      <c r="OQD32" s="284"/>
      <c r="OQE32" s="284"/>
      <c r="OQF32" s="284"/>
      <c r="OQG32" s="284"/>
      <c r="OQH32" s="284"/>
      <c r="OQI32" s="284"/>
      <c r="OQJ32" s="284"/>
      <c r="OQK32" s="284"/>
      <c r="OQL32" s="284"/>
      <c r="OQM32" s="284"/>
      <c r="OQN32" s="284"/>
      <c r="OQO32" s="284"/>
      <c r="OQP32" s="284"/>
      <c r="OQQ32" s="284"/>
      <c r="OQR32" s="284"/>
      <c r="OQS32" s="284"/>
      <c r="OQT32" s="284"/>
      <c r="OQU32" s="284"/>
      <c r="OQV32" s="284"/>
      <c r="OQW32" s="284"/>
      <c r="OQX32" s="284"/>
      <c r="OQY32" s="284"/>
      <c r="OQZ32" s="284"/>
      <c r="ORA32" s="284"/>
      <c r="ORB32" s="284"/>
      <c r="ORC32" s="284"/>
      <c r="ORD32" s="284"/>
      <c r="ORE32" s="284"/>
      <c r="ORF32" s="284"/>
      <c r="ORG32" s="284"/>
      <c r="ORH32" s="284"/>
      <c r="ORI32" s="284"/>
      <c r="ORJ32" s="284"/>
      <c r="ORK32" s="284"/>
      <c r="ORL32" s="284"/>
      <c r="ORM32" s="284"/>
      <c r="ORN32" s="284"/>
      <c r="ORO32" s="284"/>
      <c r="ORP32" s="284"/>
      <c r="ORQ32" s="284"/>
      <c r="ORR32" s="284"/>
      <c r="ORS32" s="284"/>
      <c r="ORT32" s="284"/>
      <c r="ORU32" s="284"/>
      <c r="ORV32" s="284"/>
      <c r="ORW32" s="284"/>
      <c r="ORX32" s="284"/>
      <c r="ORY32" s="284"/>
      <c r="ORZ32" s="284"/>
      <c r="OSA32" s="284"/>
      <c r="OSB32" s="284"/>
      <c r="OSC32" s="284"/>
      <c r="OSD32" s="284"/>
      <c r="OSE32" s="284"/>
      <c r="OSF32" s="284"/>
      <c r="OSG32" s="284"/>
      <c r="OSH32" s="284"/>
      <c r="OSI32" s="284"/>
      <c r="OSJ32" s="284"/>
      <c r="OSK32" s="284"/>
      <c r="OSL32" s="284"/>
      <c r="OSM32" s="284"/>
      <c r="OSN32" s="284"/>
      <c r="OSO32" s="284"/>
      <c r="OSP32" s="284"/>
      <c r="OSQ32" s="284"/>
      <c r="OSR32" s="284"/>
      <c r="OSS32" s="284"/>
      <c r="OST32" s="284"/>
      <c r="OSU32" s="284"/>
      <c r="OSV32" s="284"/>
      <c r="OSW32" s="284"/>
      <c r="OSX32" s="284"/>
      <c r="OSY32" s="284"/>
      <c r="OSZ32" s="284"/>
      <c r="OTA32" s="284"/>
      <c r="OTB32" s="284"/>
      <c r="OTC32" s="284"/>
      <c r="OTD32" s="284"/>
      <c r="OTE32" s="284"/>
      <c r="OTF32" s="284"/>
      <c r="OTG32" s="284"/>
      <c r="OTH32" s="284"/>
      <c r="OTI32" s="284"/>
      <c r="OTJ32" s="284"/>
      <c r="OTK32" s="284"/>
      <c r="OTL32" s="284"/>
      <c r="OTM32" s="284"/>
      <c r="OTN32" s="284"/>
      <c r="OTO32" s="284"/>
      <c r="OTP32" s="284"/>
      <c r="OTQ32" s="284"/>
      <c r="OTR32" s="284"/>
      <c r="OTS32" s="284"/>
      <c r="OTT32" s="284"/>
      <c r="OTU32" s="284"/>
      <c r="OTV32" s="284"/>
      <c r="OTW32" s="284"/>
      <c r="OTX32" s="284"/>
      <c r="OTY32" s="284"/>
      <c r="OTZ32" s="284"/>
      <c r="OUA32" s="284"/>
      <c r="OUB32" s="284"/>
      <c r="OUC32" s="284"/>
      <c r="OUD32" s="284"/>
      <c r="OUE32" s="284"/>
      <c r="OUF32" s="284"/>
      <c r="OUG32" s="284"/>
      <c r="OUH32" s="284"/>
      <c r="OUI32" s="284"/>
      <c r="OUJ32" s="284"/>
      <c r="OUK32" s="284"/>
      <c r="OUL32" s="284"/>
      <c r="OUM32" s="284"/>
      <c r="OUN32" s="284"/>
      <c r="OUO32" s="284"/>
      <c r="OUP32" s="284"/>
      <c r="OUQ32" s="284"/>
      <c r="OUR32" s="284"/>
      <c r="OUS32" s="284"/>
      <c r="OUT32" s="284"/>
      <c r="OUU32" s="284"/>
      <c r="OUV32" s="284"/>
      <c r="OUW32" s="284"/>
      <c r="OUX32" s="284"/>
      <c r="OUY32" s="284"/>
      <c r="OUZ32" s="284"/>
      <c r="OVA32" s="284"/>
      <c r="OVB32" s="284"/>
      <c r="OVC32" s="284"/>
      <c r="OVD32" s="284"/>
      <c r="OVE32" s="284"/>
      <c r="OVF32" s="284"/>
      <c r="OVG32" s="284"/>
      <c r="OVH32" s="284"/>
      <c r="OVI32" s="284"/>
      <c r="OVJ32" s="284"/>
      <c r="OVK32" s="284"/>
      <c r="OVL32" s="284"/>
      <c r="OVM32" s="284"/>
      <c r="OVN32" s="284"/>
      <c r="OVO32" s="284"/>
      <c r="OVP32" s="284"/>
      <c r="OVQ32" s="284"/>
      <c r="OVR32" s="284"/>
      <c r="OVS32" s="284"/>
      <c r="OVT32" s="284"/>
      <c r="OVU32" s="284"/>
      <c r="OVV32" s="284"/>
      <c r="OVW32" s="284"/>
      <c r="OVX32" s="284"/>
      <c r="OVY32" s="284"/>
      <c r="OVZ32" s="284"/>
      <c r="OWA32" s="284"/>
      <c r="OWB32" s="284"/>
      <c r="OWC32" s="284"/>
      <c r="OWD32" s="284"/>
      <c r="OWE32" s="284"/>
      <c r="OWF32" s="284"/>
      <c r="OWG32" s="284"/>
      <c r="OWH32" s="284"/>
      <c r="OWI32" s="284"/>
      <c r="OWJ32" s="284"/>
      <c r="OWK32" s="284"/>
      <c r="OWL32" s="284"/>
      <c r="OWM32" s="284"/>
      <c r="OWN32" s="284"/>
      <c r="OWO32" s="284"/>
      <c r="OWP32" s="284"/>
      <c r="OWQ32" s="284"/>
      <c r="OWR32" s="284"/>
      <c r="OWS32" s="284"/>
      <c r="OWT32" s="284"/>
      <c r="OWU32" s="284"/>
      <c r="OWV32" s="284"/>
      <c r="OWW32" s="284"/>
      <c r="OWX32" s="284"/>
      <c r="OWY32" s="284"/>
      <c r="OWZ32" s="284"/>
      <c r="OXA32" s="284"/>
      <c r="OXB32" s="284"/>
      <c r="OXC32" s="284"/>
      <c r="OXD32" s="284"/>
      <c r="OXE32" s="284"/>
      <c r="OXF32" s="284"/>
      <c r="OXG32" s="284"/>
      <c r="OXH32" s="284"/>
      <c r="OXI32" s="284"/>
      <c r="OXJ32" s="284"/>
      <c r="OXK32" s="284"/>
      <c r="OXL32" s="284"/>
      <c r="OXM32" s="284"/>
      <c r="OXN32" s="284"/>
      <c r="OXO32" s="284"/>
      <c r="OXP32" s="284"/>
      <c r="OXQ32" s="284"/>
      <c r="OXR32" s="284"/>
      <c r="OXS32" s="284"/>
      <c r="OXT32" s="284"/>
      <c r="OXU32" s="284"/>
      <c r="OXV32" s="284"/>
      <c r="OXW32" s="284"/>
      <c r="OXX32" s="284"/>
      <c r="OXY32" s="284"/>
      <c r="OXZ32" s="284"/>
      <c r="OYA32" s="284"/>
      <c r="OYB32" s="284"/>
      <c r="OYC32" s="284"/>
      <c r="OYD32" s="284"/>
      <c r="OYE32" s="284"/>
      <c r="OYF32" s="284"/>
      <c r="OYG32" s="284"/>
      <c r="OYH32" s="284"/>
      <c r="OYI32" s="284"/>
      <c r="OYJ32" s="284"/>
      <c r="OYK32" s="284"/>
      <c r="OYL32" s="284"/>
      <c r="OYM32" s="284"/>
      <c r="OYN32" s="284"/>
      <c r="OYO32" s="284"/>
      <c r="OYP32" s="284"/>
      <c r="OYQ32" s="284"/>
      <c r="OYR32" s="284"/>
      <c r="OYS32" s="284"/>
      <c r="OYT32" s="284"/>
      <c r="OYU32" s="284"/>
      <c r="OYV32" s="284"/>
      <c r="OYW32" s="284"/>
      <c r="OYX32" s="284"/>
      <c r="OYY32" s="284"/>
      <c r="OYZ32" s="284"/>
      <c r="OZA32" s="284"/>
      <c r="OZB32" s="284"/>
      <c r="OZC32" s="284"/>
      <c r="OZD32" s="284"/>
      <c r="OZE32" s="284"/>
      <c r="OZF32" s="284"/>
      <c r="OZG32" s="284"/>
      <c r="OZH32" s="284"/>
      <c r="OZI32" s="284"/>
      <c r="OZJ32" s="284"/>
      <c r="OZK32" s="284"/>
      <c r="OZL32" s="284"/>
      <c r="OZM32" s="284"/>
      <c r="OZN32" s="284"/>
      <c r="OZO32" s="284"/>
      <c r="OZP32" s="284"/>
      <c r="OZQ32" s="284"/>
      <c r="OZR32" s="284"/>
      <c r="OZS32" s="284"/>
      <c r="OZT32" s="284"/>
      <c r="OZU32" s="284"/>
      <c r="OZV32" s="284"/>
      <c r="OZW32" s="284"/>
      <c r="OZX32" s="284"/>
      <c r="OZY32" s="284"/>
      <c r="OZZ32" s="284"/>
      <c r="PAA32" s="284"/>
      <c r="PAB32" s="284"/>
      <c r="PAC32" s="284"/>
      <c r="PAD32" s="284"/>
      <c r="PAE32" s="284"/>
      <c r="PAF32" s="284"/>
      <c r="PAG32" s="284"/>
      <c r="PAH32" s="284"/>
      <c r="PAI32" s="284"/>
      <c r="PAJ32" s="284"/>
      <c r="PAK32" s="284"/>
      <c r="PAL32" s="284"/>
      <c r="PAM32" s="284"/>
      <c r="PAN32" s="284"/>
      <c r="PAO32" s="284"/>
      <c r="PAP32" s="284"/>
      <c r="PAQ32" s="284"/>
      <c r="PAR32" s="284"/>
      <c r="PAS32" s="284"/>
      <c r="PAT32" s="284"/>
      <c r="PAU32" s="284"/>
      <c r="PAV32" s="284"/>
      <c r="PAW32" s="284"/>
      <c r="PAX32" s="284"/>
      <c r="PAY32" s="284"/>
      <c r="PAZ32" s="284"/>
      <c r="PBA32" s="284"/>
      <c r="PBB32" s="284"/>
      <c r="PBC32" s="284"/>
      <c r="PBD32" s="284"/>
      <c r="PBE32" s="284"/>
      <c r="PBF32" s="284"/>
      <c r="PBG32" s="284"/>
      <c r="PBH32" s="284"/>
      <c r="PBI32" s="284"/>
      <c r="PBJ32" s="284"/>
      <c r="PBK32" s="284"/>
      <c r="PBL32" s="284"/>
      <c r="PBM32" s="284"/>
      <c r="PBN32" s="284"/>
      <c r="PBO32" s="284"/>
      <c r="PBP32" s="284"/>
      <c r="PBQ32" s="284"/>
      <c r="PBR32" s="284"/>
      <c r="PBS32" s="284"/>
      <c r="PBT32" s="284"/>
      <c r="PBU32" s="284"/>
      <c r="PBV32" s="284"/>
      <c r="PBW32" s="284"/>
      <c r="PBX32" s="284"/>
      <c r="PBY32" s="284"/>
      <c r="PBZ32" s="284"/>
      <c r="PCA32" s="284"/>
      <c r="PCB32" s="284"/>
      <c r="PCC32" s="284"/>
      <c r="PCD32" s="284"/>
      <c r="PCE32" s="284"/>
      <c r="PCF32" s="284"/>
      <c r="PCG32" s="284"/>
      <c r="PCH32" s="284"/>
      <c r="PCI32" s="284"/>
      <c r="PCJ32" s="284"/>
      <c r="PCK32" s="284"/>
      <c r="PCL32" s="284"/>
      <c r="PCM32" s="284"/>
      <c r="PCN32" s="284"/>
      <c r="PCO32" s="284"/>
      <c r="PCP32" s="284"/>
      <c r="PCQ32" s="284"/>
      <c r="PCR32" s="284"/>
      <c r="PCS32" s="284"/>
      <c r="PCT32" s="284"/>
      <c r="PCU32" s="284"/>
      <c r="PCV32" s="284"/>
      <c r="PCW32" s="284"/>
      <c r="PCX32" s="284"/>
      <c r="PCY32" s="284"/>
      <c r="PCZ32" s="284"/>
      <c r="PDA32" s="284"/>
      <c r="PDB32" s="284"/>
      <c r="PDC32" s="284"/>
      <c r="PDD32" s="284"/>
      <c r="PDE32" s="284"/>
      <c r="PDF32" s="284"/>
      <c r="PDG32" s="284"/>
      <c r="PDH32" s="284"/>
      <c r="PDI32" s="284"/>
      <c r="PDJ32" s="284"/>
      <c r="PDK32" s="284"/>
      <c r="PDL32" s="284"/>
      <c r="PDM32" s="284"/>
      <c r="PDN32" s="284"/>
      <c r="PDO32" s="284"/>
      <c r="PDP32" s="284"/>
      <c r="PDQ32" s="284"/>
      <c r="PDR32" s="284"/>
      <c r="PDS32" s="284"/>
      <c r="PDT32" s="284"/>
      <c r="PDU32" s="284"/>
      <c r="PDV32" s="284"/>
      <c r="PDW32" s="284"/>
      <c r="PDX32" s="284"/>
      <c r="PDY32" s="284"/>
      <c r="PDZ32" s="284"/>
      <c r="PEA32" s="284"/>
      <c r="PEB32" s="284"/>
      <c r="PEC32" s="284"/>
      <c r="PED32" s="284"/>
      <c r="PEE32" s="284"/>
      <c r="PEF32" s="284"/>
      <c r="PEG32" s="284"/>
      <c r="PEH32" s="284"/>
      <c r="PEI32" s="284"/>
      <c r="PEJ32" s="284"/>
      <c r="PEK32" s="284"/>
      <c r="PEL32" s="284"/>
      <c r="PEM32" s="284"/>
      <c r="PEN32" s="284"/>
      <c r="PEO32" s="284"/>
      <c r="PEP32" s="284"/>
      <c r="PEQ32" s="284"/>
      <c r="PER32" s="284"/>
      <c r="PES32" s="284"/>
      <c r="PET32" s="284"/>
      <c r="PEU32" s="284"/>
      <c r="PEV32" s="284"/>
      <c r="PEW32" s="284"/>
      <c r="PEX32" s="284"/>
      <c r="PEY32" s="284"/>
      <c r="PEZ32" s="284"/>
      <c r="PFA32" s="284"/>
      <c r="PFB32" s="284"/>
      <c r="PFC32" s="284"/>
      <c r="PFD32" s="284"/>
      <c r="PFE32" s="284"/>
      <c r="PFF32" s="284"/>
      <c r="PFG32" s="284"/>
      <c r="PFH32" s="284"/>
      <c r="PFI32" s="284"/>
      <c r="PFJ32" s="284"/>
      <c r="PFK32" s="284"/>
      <c r="PFL32" s="284"/>
      <c r="PFM32" s="284"/>
      <c r="PFN32" s="284"/>
      <c r="PFO32" s="284"/>
      <c r="PFP32" s="284"/>
      <c r="PFQ32" s="284"/>
      <c r="PFR32" s="284"/>
      <c r="PFS32" s="284"/>
      <c r="PFT32" s="284"/>
      <c r="PFU32" s="284"/>
      <c r="PFV32" s="284"/>
      <c r="PFW32" s="284"/>
      <c r="PFX32" s="284"/>
      <c r="PFY32" s="284"/>
      <c r="PFZ32" s="284"/>
      <c r="PGA32" s="284"/>
      <c r="PGB32" s="284"/>
      <c r="PGC32" s="284"/>
      <c r="PGD32" s="284"/>
      <c r="PGE32" s="284"/>
      <c r="PGF32" s="284"/>
      <c r="PGG32" s="284"/>
      <c r="PGH32" s="284"/>
      <c r="PGI32" s="284"/>
      <c r="PGJ32" s="284"/>
      <c r="PGK32" s="284"/>
      <c r="PGL32" s="284"/>
      <c r="PGM32" s="284"/>
      <c r="PGN32" s="284"/>
      <c r="PGO32" s="284"/>
      <c r="PGP32" s="284"/>
      <c r="PGQ32" s="284"/>
      <c r="PGR32" s="284"/>
      <c r="PGS32" s="284"/>
      <c r="PGT32" s="284"/>
      <c r="PGU32" s="284"/>
      <c r="PGV32" s="284"/>
      <c r="PGW32" s="284"/>
      <c r="PGX32" s="284"/>
      <c r="PGY32" s="284"/>
      <c r="PGZ32" s="284"/>
      <c r="PHA32" s="284"/>
      <c r="PHB32" s="284"/>
      <c r="PHC32" s="284"/>
      <c r="PHD32" s="284"/>
      <c r="PHE32" s="284"/>
      <c r="PHF32" s="284"/>
      <c r="PHG32" s="284"/>
      <c r="PHH32" s="284"/>
      <c r="PHI32" s="284"/>
      <c r="PHJ32" s="284"/>
      <c r="PHK32" s="284"/>
      <c r="PHL32" s="284"/>
      <c r="PHM32" s="284"/>
      <c r="PHN32" s="284"/>
      <c r="PHO32" s="284"/>
      <c r="PHP32" s="284"/>
      <c r="PHQ32" s="284"/>
      <c r="PHR32" s="284"/>
      <c r="PHS32" s="284"/>
      <c r="PHT32" s="284"/>
      <c r="PHU32" s="284"/>
      <c r="PHV32" s="284"/>
      <c r="PHW32" s="284"/>
      <c r="PHX32" s="284"/>
      <c r="PHY32" s="284"/>
      <c r="PHZ32" s="284"/>
      <c r="PIA32" s="284"/>
      <c r="PIB32" s="284"/>
      <c r="PIC32" s="284"/>
      <c r="PID32" s="284"/>
      <c r="PIE32" s="284"/>
      <c r="PIF32" s="284"/>
      <c r="PIG32" s="284"/>
      <c r="PIH32" s="284"/>
      <c r="PII32" s="284"/>
      <c r="PIJ32" s="284"/>
      <c r="PIK32" s="284"/>
      <c r="PIL32" s="284"/>
      <c r="PIM32" s="284"/>
      <c r="PIN32" s="284"/>
      <c r="PIO32" s="284"/>
      <c r="PIP32" s="284"/>
      <c r="PIQ32" s="284"/>
      <c r="PIR32" s="284"/>
      <c r="PIS32" s="284"/>
      <c r="PIT32" s="284"/>
      <c r="PIU32" s="284"/>
      <c r="PIV32" s="284"/>
      <c r="PIW32" s="284"/>
      <c r="PIX32" s="284"/>
      <c r="PIY32" s="284"/>
      <c r="PIZ32" s="284"/>
      <c r="PJA32" s="284"/>
      <c r="PJB32" s="284"/>
      <c r="PJC32" s="284"/>
      <c r="PJD32" s="284"/>
      <c r="PJE32" s="284"/>
      <c r="PJF32" s="284"/>
      <c r="PJG32" s="284"/>
      <c r="PJH32" s="284"/>
      <c r="PJI32" s="284"/>
      <c r="PJJ32" s="284"/>
      <c r="PJK32" s="284"/>
      <c r="PJL32" s="284"/>
      <c r="PJM32" s="284"/>
      <c r="PJN32" s="284"/>
      <c r="PJO32" s="284"/>
      <c r="PJP32" s="284"/>
      <c r="PJQ32" s="284"/>
      <c r="PJR32" s="284"/>
      <c r="PJS32" s="284"/>
      <c r="PJT32" s="284"/>
      <c r="PJU32" s="284"/>
      <c r="PJV32" s="284"/>
      <c r="PJW32" s="284"/>
      <c r="PJX32" s="284"/>
      <c r="PJY32" s="284"/>
      <c r="PJZ32" s="284"/>
      <c r="PKA32" s="284"/>
      <c r="PKB32" s="284"/>
      <c r="PKC32" s="284"/>
      <c r="PKD32" s="284"/>
      <c r="PKE32" s="284"/>
      <c r="PKF32" s="284"/>
      <c r="PKG32" s="284"/>
      <c r="PKH32" s="284"/>
      <c r="PKI32" s="284"/>
      <c r="PKJ32" s="284"/>
      <c r="PKK32" s="284"/>
      <c r="PKL32" s="284"/>
      <c r="PKM32" s="284"/>
      <c r="PKN32" s="284"/>
      <c r="PKO32" s="284"/>
      <c r="PKP32" s="284"/>
      <c r="PKQ32" s="284"/>
      <c r="PKR32" s="284"/>
      <c r="PKS32" s="284"/>
      <c r="PKT32" s="284"/>
      <c r="PKU32" s="284"/>
      <c r="PKV32" s="284"/>
      <c r="PKW32" s="284"/>
      <c r="PKX32" s="284"/>
      <c r="PKY32" s="284"/>
      <c r="PKZ32" s="284"/>
      <c r="PLA32" s="284"/>
      <c r="PLB32" s="284"/>
      <c r="PLC32" s="284"/>
      <c r="PLD32" s="284"/>
      <c r="PLE32" s="284"/>
      <c r="PLF32" s="284"/>
      <c r="PLG32" s="284"/>
      <c r="PLH32" s="284"/>
      <c r="PLI32" s="284"/>
      <c r="PLJ32" s="284"/>
      <c r="PLK32" s="284"/>
      <c r="PLL32" s="284"/>
      <c r="PLM32" s="284"/>
      <c r="PLN32" s="284"/>
      <c r="PLO32" s="284"/>
      <c r="PLP32" s="284"/>
      <c r="PLQ32" s="284"/>
      <c r="PLR32" s="284"/>
      <c r="PLS32" s="284"/>
      <c r="PLT32" s="284"/>
      <c r="PLU32" s="284"/>
      <c r="PLV32" s="284"/>
      <c r="PLW32" s="284"/>
      <c r="PLX32" s="284"/>
      <c r="PLY32" s="284"/>
      <c r="PLZ32" s="284"/>
      <c r="PMA32" s="284"/>
      <c r="PMB32" s="284"/>
      <c r="PMC32" s="284"/>
      <c r="PMD32" s="284"/>
      <c r="PME32" s="284"/>
      <c r="PMF32" s="284"/>
      <c r="PMG32" s="284"/>
      <c r="PMH32" s="284"/>
      <c r="PMI32" s="284"/>
      <c r="PMJ32" s="284"/>
      <c r="PMK32" s="284"/>
      <c r="PML32" s="284"/>
      <c r="PMM32" s="284"/>
      <c r="PMN32" s="284"/>
      <c r="PMO32" s="284"/>
      <c r="PMP32" s="284"/>
      <c r="PMQ32" s="284"/>
      <c r="PMR32" s="284"/>
      <c r="PMS32" s="284"/>
      <c r="PMT32" s="284"/>
      <c r="PMU32" s="284"/>
      <c r="PMV32" s="284"/>
      <c r="PMW32" s="284"/>
      <c r="PMX32" s="284"/>
      <c r="PMY32" s="284"/>
      <c r="PMZ32" s="284"/>
      <c r="PNA32" s="284"/>
      <c r="PNB32" s="284"/>
      <c r="PNC32" s="284"/>
      <c r="PND32" s="284"/>
      <c r="PNE32" s="284"/>
      <c r="PNF32" s="284"/>
      <c r="PNG32" s="284"/>
      <c r="PNH32" s="284"/>
      <c r="PNI32" s="284"/>
      <c r="PNJ32" s="284"/>
      <c r="PNK32" s="284"/>
      <c r="PNL32" s="284"/>
      <c r="PNM32" s="284"/>
      <c r="PNN32" s="284"/>
      <c r="PNO32" s="284"/>
      <c r="PNP32" s="284"/>
      <c r="PNQ32" s="284"/>
      <c r="PNR32" s="284"/>
      <c r="PNS32" s="284"/>
      <c r="PNT32" s="284"/>
      <c r="PNU32" s="284"/>
      <c r="PNV32" s="284"/>
      <c r="PNW32" s="284"/>
      <c r="PNX32" s="284"/>
      <c r="PNY32" s="284"/>
      <c r="PNZ32" s="284"/>
      <c r="POA32" s="284"/>
      <c r="POB32" s="284"/>
      <c r="POC32" s="284"/>
      <c r="POD32" s="284"/>
      <c r="POE32" s="284"/>
      <c r="POF32" s="284"/>
      <c r="POG32" s="284"/>
      <c r="POH32" s="284"/>
      <c r="POI32" s="284"/>
      <c r="POJ32" s="284"/>
      <c r="POK32" s="284"/>
      <c r="POL32" s="284"/>
      <c r="POM32" s="284"/>
      <c r="PON32" s="284"/>
      <c r="POO32" s="284"/>
      <c r="POP32" s="284"/>
      <c r="POQ32" s="284"/>
      <c r="POR32" s="284"/>
      <c r="POS32" s="284"/>
      <c r="POT32" s="284"/>
      <c r="POU32" s="284"/>
      <c r="POV32" s="284"/>
      <c r="POW32" s="284"/>
      <c r="POX32" s="284"/>
      <c r="POY32" s="284"/>
      <c r="POZ32" s="284"/>
      <c r="PPA32" s="284"/>
      <c r="PPB32" s="284"/>
      <c r="PPC32" s="284"/>
      <c r="PPD32" s="284"/>
      <c r="PPE32" s="284"/>
      <c r="PPF32" s="284"/>
      <c r="PPG32" s="284"/>
      <c r="PPH32" s="284"/>
      <c r="PPI32" s="284"/>
      <c r="PPJ32" s="284"/>
      <c r="PPK32" s="284"/>
      <c r="PPL32" s="284"/>
      <c r="PPM32" s="284"/>
      <c r="PPN32" s="284"/>
      <c r="PPO32" s="284"/>
      <c r="PPP32" s="284"/>
      <c r="PPQ32" s="284"/>
      <c r="PPR32" s="284"/>
      <c r="PPS32" s="284"/>
      <c r="PPT32" s="284"/>
      <c r="PPU32" s="284"/>
      <c r="PPV32" s="284"/>
      <c r="PPW32" s="284"/>
      <c r="PPX32" s="284"/>
      <c r="PPY32" s="284"/>
      <c r="PPZ32" s="284"/>
      <c r="PQA32" s="284"/>
      <c r="PQB32" s="284"/>
      <c r="PQC32" s="284"/>
      <c r="PQD32" s="284"/>
      <c r="PQE32" s="284"/>
      <c r="PQF32" s="284"/>
      <c r="PQG32" s="284"/>
      <c r="PQH32" s="284"/>
      <c r="PQI32" s="284"/>
      <c r="PQJ32" s="284"/>
      <c r="PQK32" s="284"/>
      <c r="PQL32" s="284"/>
      <c r="PQM32" s="284"/>
      <c r="PQN32" s="284"/>
      <c r="PQO32" s="284"/>
      <c r="PQP32" s="284"/>
      <c r="PQQ32" s="284"/>
      <c r="PQR32" s="284"/>
      <c r="PQS32" s="284"/>
      <c r="PQT32" s="284"/>
      <c r="PQU32" s="284"/>
      <c r="PQV32" s="284"/>
      <c r="PQW32" s="284"/>
      <c r="PQX32" s="284"/>
      <c r="PQY32" s="284"/>
      <c r="PQZ32" s="284"/>
      <c r="PRA32" s="284"/>
      <c r="PRB32" s="284"/>
      <c r="PRC32" s="284"/>
      <c r="PRD32" s="284"/>
      <c r="PRE32" s="284"/>
      <c r="PRF32" s="284"/>
      <c r="PRG32" s="284"/>
      <c r="PRH32" s="284"/>
      <c r="PRI32" s="284"/>
      <c r="PRJ32" s="284"/>
      <c r="PRK32" s="284"/>
      <c r="PRL32" s="284"/>
      <c r="PRM32" s="284"/>
      <c r="PRN32" s="284"/>
      <c r="PRO32" s="284"/>
      <c r="PRP32" s="284"/>
      <c r="PRQ32" s="284"/>
      <c r="PRR32" s="284"/>
      <c r="PRS32" s="284"/>
      <c r="PRT32" s="284"/>
      <c r="PRU32" s="284"/>
      <c r="PRV32" s="284"/>
      <c r="PRW32" s="284"/>
      <c r="PRX32" s="284"/>
      <c r="PRY32" s="284"/>
      <c r="PRZ32" s="284"/>
      <c r="PSA32" s="284"/>
      <c r="PSB32" s="284"/>
      <c r="PSC32" s="284"/>
      <c r="PSD32" s="284"/>
      <c r="PSE32" s="284"/>
      <c r="PSF32" s="284"/>
      <c r="PSG32" s="284"/>
      <c r="PSH32" s="284"/>
      <c r="PSI32" s="284"/>
      <c r="PSJ32" s="284"/>
      <c r="PSK32" s="284"/>
      <c r="PSL32" s="284"/>
      <c r="PSM32" s="284"/>
      <c r="PSN32" s="284"/>
      <c r="PSO32" s="284"/>
      <c r="PSP32" s="284"/>
      <c r="PSQ32" s="284"/>
      <c r="PSR32" s="284"/>
      <c r="PSS32" s="284"/>
      <c r="PST32" s="284"/>
      <c r="PSU32" s="284"/>
      <c r="PSV32" s="284"/>
      <c r="PSW32" s="284"/>
      <c r="PSX32" s="284"/>
      <c r="PSY32" s="284"/>
      <c r="PSZ32" s="284"/>
      <c r="PTA32" s="284"/>
      <c r="PTB32" s="284"/>
      <c r="PTC32" s="284"/>
      <c r="PTD32" s="284"/>
      <c r="PTE32" s="284"/>
      <c r="PTF32" s="284"/>
      <c r="PTG32" s="284"/>
      <c r="PTH32" s="284"/>
      <c r="PTI32" s="284"/>
      <c r="PTJ32" s="284"/>
      <c r="PTK32" s="284"/>
      <c r="PTL32" s="284"/>
      <c r="PTM32" s="284"/>
      <c r="PTN32" s="284"/>
      <c r="PTO32" s="284"/>
      <c r="PTP32" s="284"/>
      <c r="PTQ32" s="284"/>
      <c r="PTR32" s="284"/>
      <c r="PTS32" s="284"/>
      <c r="PTT32" s="284"/>
      <c r="PTU32" s="284"/>
      <c r="PTV32" s="284"/>
      <c r="PTW32" s="284"/>
      <c r="PTX32" s="284"/>
      <c r="PTY32" s="284"/>
      <c r="PTZ32" s="284"/>
      <c r="PUA32" s="284"/>
      <c r="PUB32" s="284"/>
      <c r="PUC32" s="284"/>
      <c r="PUD32" s="284"/>
      <c r="PUE32" s="284"/>
      <c r="PUF32" s="284"/>
      <c r="PUG32" s="284"/>
      <c r="PUH32" s="284"/>
      <c r="PUI32" s="284"/>
      <c r="PUJ32" s="284"/>
      <c r="PUK32" s="284"/>
      <c r="PUL32" s="284"/>
      <c r="PUM32" s="284"/>
      <c r="PUN32" s="284"/>
      <c r="PUO32" s="284"/>
      <c r="PUP32" s="284"/>
      <c r="PUQ32" s="284"/>
      <c r="PUR32" s="284"/>
      <c r="PUS32" s="284"/>
      <c r="PUT32" s="284"/>
      <c r="PUU32" s="284"/>
      <c r="PUV32" s="284"/>
      <c r="PUW32" s="284"/>
      <c r="PUX32" s="284"/>
      <c r="PUY32" s="284"/>
      <c r="PUZ32" s="284"/>
      <c r="PVA32" s="284"/>
      <c r="PVB32" s="284"/>
      <c r="PVC32" s="284"/>
      <c r="PVD32" s="284"/>
      <c r="PVE32" s="284"/>
      <c r="PVF32" s="284"/>
      <c r="PVG32" s="284"/>
      <c r="PVH32" s="284"/>
      <c r="PVI32" s="284"/>
      <c r="PVJ32" s="284"/>
      <c r="PVK32" s="284"/>
      <c r="PVL32" s="284"/>
      <c r="PVM32" s="284"/>
      <c r="PVN32" s="284"/>
      <c r="PVO32" s="284"/>
      <c r="PVP32" s="284"/>
      <c r="PVQ32" s="284"/>
      <c r="PVR32" s="284"/>
      <c r="PVS32" s="284"/>
      <c r="PVT32" s="284"/>
      <c r="PVU32" s="284"/>
      <c r="PVV32" s="284"/>
      <c r="PVW32" s="284"/>
      <c r="PVX32" s="284"/>
      <c r="PVY32" s="284"/>
      <c r="PVZ32" s="284"/>
      <c r="PWA32" s="284"/>
      <c r="PWB32" s="284"/>
      <c r="PWC32" s="284"/>
      <c r="PWD32" s="284"/>
      <c r="PWE32" s="284"/>
      <c r="PWF32" s="284"/>
      <c r="PWG32" s="284"/>
      <c r="PWH32" s="284"/>
      <c r="PWI32" s="284"/>
      <c r="PWJ32" s="284"/>
      <c r="PWK32" s="284"/>
      <c r="PWL32" s="284"/>
      <c r="PWM32" s="284"/>
      <c r="PWN32" s="284"/>
      <c r="PWO32" s="284"/>
      <c r="PWP32" s="284"/>
      <c r="PWQ32" s="284"/>
      <c r="PWR32" s="284"/>
      <c r="PWS32" s="284"/>
      <c r="PWT32" s="284"/>
      <c r="PWU32" s="284"/>
      <c r="PWV32" s="284"/>
      <c r="PWW32" s="284"/>
      <c r="PWX32" s="284"/>
      <c r="PWY32" s="284"/>
      <c r="PWZ32" s="284"/>
      <c r="PXA32" s="284"/>
      <c r="PXB32" s="284"/>
      <c r="PXC32" s="284"/>
      <c r="PXD32" s="284"/>
      <c r="PXE32" s="284"/>
      <c r="PXF32" s="284"/>
      <c r="PXG32" s="284"/>
      <c r="PXH32" s="284"/>
      <c r="PXI32" s="284"/>
      <c r="PXJ32" s="284"/>
      <c r="PXK32" s="284"/>
      <c r="PXL32" s="284"/>
      <c r="PXM32" s="284"/>
      <c r="PXN32" s="284"/>
      <c r="PXO32" s="284"/>
      <c r="PXP32" s="284"/>
      <c r="PXQ32" s="284"/>
      <c r="PXR32" s="284"/>
      <c r="PXS32" s="284"/>
      <c r="PXT32" s="284"/>
      <c r="PXU32" s="284"/>
      <c r="PXV32" s="284"/>
      <c r="PXW32" s="284"/>
      <c r="PXX32" s="284"/>
      <c r="PXY32" s="284"/>
      <c r="PXZ32" s="284"/>
      <c r="PYA32" s="284"/>
      <c r="PYB32" s="284"/>
      <c r="PYC32" s="284"/>
      <c r="PYD32" s="284"/>
      <c r="PYE32" s="284"/>
      <c r="PYF32" s="284"/>
      <c r="PYG32" s="284"/>
      <c r="PYH32" s="284"/>
      <c r="PYI32" s="284"/>
      <c r="PYJ32" s="284"/>
      <c r="PYK32" s="284"/>
      <c r="PYL32" s="284"/>
      <c r="PYM32" s="284"/>
      <c r="PYN32" s="284"/>
      <c r="PYO32" s="284"/>
      <c r="PYP32" s="284"/>
      <c r="PYQ32" s="284"/>
      <c r="PYR32" s="284"/>
      <c r="PYS32" s="284"/>
      <c r="PYT32" s="284"/>
      <c r="PYU32" s="284"/>
      <c r="PYV32" s="284"/>
      <c r="PYW32" s="284"/>
      <c r="PYX32" s="284"/>
      <c r="PYY32" s="284"/>
      <c r="PYZ32" s="284"/>
      <c r="PZA32" s="284"/>
      <c r="PZB32" s="284"/>
      <c r="PZC32" s="284"/>
      <c r="PZD32" s="284"/>
      <c r="PZE32" s="284"/>
      <c r="PZF32" s="284"/>
      <c r="PZG32" s="284"/>
      <c r="PZH32" s="284"/>
      <c r="PZI32" s="284"/>
      <c r="PZJ32" s="284"/>
      <c r="PZK32" s="284"/>
      <c r="PZL32" s="284"/>
      <c r="PZM32" s="284"/>
      <c r="PZN32" s="284"/>
      <c r="PZO32" s="284"/>
      <c r="PZP32" s="284"/>
      <c r="PZQ32" s="284"/>
      <c r="PZR32" s="284"/>
      <c r="PZS32" s="284"/>
      <c r="PZT32" s="284"/>
      <c r="PZU32" s="284"/>
      <c r="PZV32" s="284"/>
      <c r="PZW32" s="284"/>
      <c r="PZX32" s="284"/>
      <c r="PZY32" s="284"/>
      <c r="PZZ32" s="284"/>
      <c r="QAA32" s="284"/>
      <c r="QAB32" s="284"/>
      <c r="QAC32" s="284"/>
      <c r="QAD32" s="284"/>
      <c r="QAE32" s="284"/>
      <c r="QAF32" s="284"/>
      <c r="QAG32" s="284"/>
      <c r="QAH32" s="284"/>
      <c r="QAI32" s="284"/>
      <c r="QAJ32" s="284"/>
      <c r="QAK32" s="284"/>
      <c r="QAL32" s="284"/>
      <c r="QAM32" s="284"/>
      <c r="QAN32" s="284"/>
      <c r="QAO32" s="284"/>
      <c r="QAP32" s="284"/>
      <c r="QAQ32" s="284"/>
      <c r="QAR32" s="284"/>
      <c r="QAS32" s="284"/>
      <c r="QAT32" s="284"/>
      <c r="QAU32" s="284"/>
      <c r="QAV32" s="284"/>
      <c r="QAW32" s="284"/>
      <c r="QAX32" s="284"/>
      <c r="QAY32" s="284"/>
      <c r="QAZ32" s="284"/>
      <c r="QBA32" s="284"/>
      <c r="QBB32" s="284"/>
      <c r="QBC32" s="284"/>
      <c r="QBD32" s="284"/>
      <c r="QBE32" s="284"/>
      <c r="QBF32" s="284"/>
      <c r="QBG32" s="284"/>
      <c r="QBH32" s="284"/>
      <c r="QBI32" s="284"/>
      <c r="QBJ32" s="284"/>
      <c r="QBK32" s="284"/>
      <c r="QBL32" s="284"/>
      <c r="QBM32" s="284"/>
      <c r="QBN32" s="284"/>
      <c r="QBO32" s="284"/>
      <c r="QBP32" s="284"/>
      <c r="QBQ32" s="284"/>
      <c r="QBR32" s="284"/>
      <c r="QBS32" s="284"/>
      <c r="QBT32" s="284"/>
      <c r="QBU32" s="284"/>
      <c r="QBV32" s="284"/>
      <c r="QBW32" s="284"/>
      <c r="QBX32" s="284"/>
      <c r="QBY32" s="284"/>
      <c r="QBZ32" s="284"/>
      <c r="QCA32" s="284"/>
      <c r="QCB32" s="284"/>
      <c r="QCC32" s="284"/>
      <c r="QCD32" s="284"/>
      <c r="QCE32" s="284"/>
      <c r="QCF32" s="284"/>
      <c r="QCG32" s="284"/>
      <c r="QCH32" s="284"/>
      <c r="QCI32" s="284"/>
      <c r="QCJ32" s="284"/>
      <c r="QCK32" s="284"/>
      <c r="QCL32" s="284"/>
      <c r="QCM32" s="284"/>
      <c r="QCN32" s="284"/>
      <c r="QCO32" s="284"/>
      <c r="QCP32" s="284"/>
      <c r="QCQ32" s="284"/>
      <c r="QCR32" s="284"/>
      <c r="QCS32" s="284"/>
      <c r="QCT32" s="284"/>
      <c r="QCU32" s="284"/>
      <c r="QCV32" s="284"/>
      <c r="QCW32" s="284"/>
      <c r="QCX32" s="284"/>
      <c r="QCY32" s="284"/>
      <c r="QCZ32" s="284"/>
      <c r="QDA32" s="284"/>
      <c r="QDB32" s="284"/>
      <c r="QDC32" s="284"/>
      <c r="QDD32" s="284"/>
      <c r="QDE32" s="284"/>
      <c r="QDF32" s="284"/>
      <c r="QDG32" s="284"/>
      <c r="QDH32" s="284"/>
      <c r="QDI32" s="284"/>
      <c r="QDJ32" s="284"/>
      <c r="QDK32" s="284"/>
      <c r="QDL32" s="284"/>
      <c r="QDM32" s="284"/>
      <c r="QDN32" s="284"/>
      <c r="QDO32" s="284"/>
      <c r="QDP32" s="284"/>
      <c r="QDQ32" s="284"/>
      <c r="QDR32" s="284"/>
      <c r="QDS32" s="284"/>
      <c r="QDT32" s="284"/>
      <c r="QDU32" s="284"/>
      <c r="QDV32" s="284"/>
      <c r="QDW32" s="284"/>
      <c r="QDX32" s="284"/>
      <c r="QDY32" s="284"/>
      <c r="QDZ32" s="284"/>
      <c r="QEA32" s="284"/>
      <c r="QEB32" s="284"/>
      <c r="QEC32" s="284"/>
      <c r="QED32" s="284"/>
      <c r="QEE32" s="284"/>
      <c r="QEF32" s="284"/>
      <c r="QEG32" s="284"/>
      <c r="QEH32" s="284"/>
      <c r="QEI32" s="284"/>
      <c r="QEJ32" s="284"/>
      <c r="QEK32" s="284"/>
      <c r="QEL32" s="284"/>
      <c r="QEM32" s="284"/>
      <c r="QEN32" s="284"/>
      <c r="QEO32" s="284"/>
      <c r="QEP32" s="284"/>
      <c r="QEQ32" s="284"/>
      <c r="QER32" s="284"/>
      <c r="QES32" s="284"/>
      <c r="QET32" s="284"/>
      <c r="QEU32" s="284"/>
      <c r="QEV32" s="284"/>
      <c r="QEW32" s="284"/>
      <c r="QEX32" s="284"/>
      <c r="QEY32" s="284"/>
      <c r="QEZ32" s="284"/>
      <c r="QFA32" s="284"/>
      <c r="QFB32" s="284"/>
      <c r="QFC32" s="284"/>
      <c r="QFD32" s="284"/>
      <c r="QFE32" s="284"/>
      <c r="QFF32" s="284"/>
      <c r="QFG32" s="284"/>
      <c r="QFH32" s="284"/>
      <c r="QFI32" s="284"/>
      <c r="QFJ32" s="284"/>
      <c r="QFK32" s="284"/>
      <c r="QFL32" s="284"/>
      <c r="QFM32" s="284"/>
      <c r="QFN32" s="284"/>
      <c r="QFO32" s="284"/>
      <c r="QFP32" s="284"/>
      <c r="QFQ32" s="284"/>
      <c r="QFR32" s="284"/>
      <c r="QFS32" s="284"/>
      <c r="QFT32" s="284"/>
      <c r="QFU32" s="284"/>
      <c r="QFV32" s="284"/>
      <c r="QFW32" s="284"/>
      <c r="QFX32" s="284"/>
      <c r="QFY32" s="284"/>
      <c r="QFZ32" s="284"/>
      <c r="QGA32" s="284"/>
      <c r="QGB32" s="284"/>
      <c r="QGC32" s="284"/>
      <c r="QGD32" s="284"/>
      <c r="QGE32" s="284"/>
      <c r="QGF32" s="284"/>
      <c r="QGG32" s="284"/>
      <c r="QGH32" s="284"/>
      <c r="QGI32" s="284"/>
      <c r="QGJ32" s="284"/>
      <c r="QGK32" s="284"/>
      <c r="QGL32" s="284"/>
      <c r="QGM32" s="284"/>
      <c r="QGN32" s="284"/>
      <c r="QGO32" s="284"/>
      <c r="QGP32" s="284"/>
      <c r="QGQ32" s="284"/>
      <c r="QGR32" s="284"/>
      <c r="QGS32" s="284"/>
      <c r="QGT32" s="284"/>
      <c r="QGU32" s="284"/>
      <c r="QGV32" s="284"/>
      <c r="QGW32" s="284"/>
      <c r="QGX32" s="284"/>
      <c r="QGY32" s="284"/>
      <c r="QGZ32" s="284"/>
      <c r="QHA32" s="284"/>
      <c r="QHB32" s="284"/>
      <c r="QHC32" s="284"/>
      <c r="QHD32" s="284"/>
      <c r="QHE32" s="284"/>
      <c r="QHF32" s="284"/>
      <c r="QHG32" s="284"/>
      <c r="QHH32" s="284"/>
      <c r="QHI32" s="284"/>
      <c r="QHJ32" s="284"/>
      <c r="QHK32" s="284"/>
      <c r="QHL32" s="284"/>
      <c r="QHM32" s="284"/>
      <c r="QHN32" s="284"/>
      <c r="QHO32" s="284"/>
      <c r="QHP32" s="284"/>
      <c r="QHQ32" s="284"/>
      <c r="QHR32" s="284"/>
      <c r="QHS32" s="284"/>
      <c r="QHT32" s="284"/>
      <c r="QHU32" s="284"/>
      <c r="QHV32" s="284"/>
      <c r="QHW32" s="284"/>
      <c r="QHX32" s="284"/>
      <c r="QHY32" s="284"/>
      <c r="QHZ32" s="284"/>
      <c r="QIA32" s="284"/>
      <c r="QIB32" s="284"/>
      <c r="QIC32" s="284"/>
      <c r="QID32" s="284"/>
      <c r="QIE32" s="284"/>
      <c r="QIF32" s="284"/>
      <c r="QIG32" s="284"/>
      <c r="QIH32" s="284"/>
      <c r="QII32" s="284"/>
      <c r="QIJ32" s="284"/>
      <c r="QIK32" s="284"/>
      <c r="QIL32" s="284"/>
      <c r="QIM32" s="284"/>
      <c r="QIN32" s="284"/>
      <c r="QIO32" s="284"/>
      <c r="QIP32" s="284"/>
      <c r="QIQ32" s="284"/>
      <c r="QIR32" s="284"/>
      <c r="QIS32" s="284"/>
      <c r="QIT32" s="284"/>
      <c r="QIU32" s="284"/>
      <c r="QIV32" s="284"/>
      <c r="QIW32" s="284"/>
      <c r="QIX32" s="284"/>
      <c r="QIY32" s="284"/>
      <c r="QIZ32" s="284"/>
      <c r="QJA32" s="284"/>
      <c r="QJB32" s="284"/>
      <c r="QJC32" s="284"/>
      <c r="QJD32" s="284"/>
      <c r="QJE32" s="284"/>
      <c r="QJF32" s="284"/>
      <c r="QJG32" s="284"/>
      <c r="QJH32" s="284"/>
      <c r="QJI32" s="284"/>
      <c r="QJJ32" s="284"/>
      <c r="QJK32" s="284"/>
      <c r="QJL32" s="284"/>
      <c r="QJM32" s="284"/>
      <c r="QJN32" s="284"/>
      <c r="QJO32" s="284"/>
      <c r="QJP32" s="284"/>
      <c r="QJQ32" s="284"/>
      <c r="QJR32" s="284"/>
      <c r="QJS32" s="284"/>
      <c r="QJT32" s="284"/>
      <c r="QJU32" s="284"/>
      <c r="QJV32" s="284"/>
      <c r="QJW32" s="284"/>
      <c r="QJX32" s="284"/>
      <c r="QJY32" s="284"/>
      <c r="QJZ32" s="284"/>
      <c r="QKA32" s="284"/>
      <c r="QKB32" s="284"/>
      <c r="QKC32" s="284"/>
      <c r="QKD32" s="284"/>
      <c r="QKE32" s="284"/>
      <c r="QKF32" s="284"/>
      <c r="QKG32" s="284"/>
      <c r="QKH32" s="284"/>
      <c r="QKI32" s="284"/>
      <c r="QKJ32" s="284"/>
      <c r="QKK32" s="284"/>
      <c r="QKL32" s="284"/>
      <c r="QKM32" s="284"/>
      <c r="QKN32" s="284"/>
      <c r="QKO32" s="284"/>
      <c r="QKP32" s="284"/>
      <c r="QKQ32" s="284"/>
      <c r="QKR32" s="284"/>
      <c r="QKS32" s="284"/>
      <c r="QKT32" s="284"/>
      <c r="QKU32" s="284"/>
      <c r="QKV32" s="284"/>
      <c r="QKW32" s="284"/>
      <c r="QKX32" s="284"/>
      <c r="QKY32" s="284"/>
      <c r="QKZ32" s="284"/>
      <c r="QLA32" s="284"/>
      <c r="QLB32" s="284"/>
      <c r="QLC32" s="284"/>
      <c r="QLD32" s="284"/>
      <c r="QLE32" s="284"/>
      <c r="QLF32" s="284"/>
      <c r="QLG32" s="284"/>
      <c r="QLH32" s="284"/>
      <c r="QLI32" s="284"/>
      <c r="QLJ32" s="284"/>
      <c r="QLK32" s="284"/>
      <c r="QLL32" s="284"/>
      <c r="QLM32" s="284"/>
      <c r="QLN32" s="284"/>
      <c r="QLO32" s="284"/>
      <c r="QLP32" s="284"/>
      <c r="QLQ32" s="284"/>
      <c r="QLR32" s="284"/>
      <c r="QLS32" s="284"/>
      <c r="QLT32" s="284"/>
      <c r="QLU32" s="284"/>
      <c r="QLV32" s="284"/>
      <c r="QLW32" s="284"/>
      <c r="QLX32" s="284"/>
      <c r="QLY32" s="284"/>
      <c r="QLZ32" s="284"/>
      <c r="QMA32" s="284"/>
      <c r="QMB32" s="284"/>
      <c r="QMC32" s="284"/>
      <c r="QMD32" s="284"/>
      <c r="QME32" s="284"/>
      <c r="QMF32" s="284"/>
      <c r="QMG32" s="284"/>
      <c r="QMH32" s="284"/>
      <c r="QMI32" s="284"/>
      <c r="QMJ32" s="284"/>
      <c r="QMK32" s="284"/>
      <c r="QML32" s="284"/>
      <c r="QMM32" s="284"/>
      <c r="QMN32" s="284"/>
      <c r="QMO32" s="284"/>
      <c r="QMP32" s="284"/>
      <c r="QMQ32" s="284"/>
      <c r="QMR32" s="284"/>
      <c r="QMS32" s="284"/>
      <c r="QMT32" s="284"/>
      <c r="QMU32" s="284"/>
      <c r="QMV32" s="284"/>
      <c r="QMW32" s="284"/>
      <c r="QMX32" s="284"/>
      <c r="QMY32" s="284"/>
      <c r="QMZ32" s="284"/>
      <c r="QNA32" s="284"/>
      <c r="QNB32" s="284"/>
      <c r="QNC32" s="284"/>
      <c r="QND32" s="284"/>
      <c r="QNE32" s="284"/>
      <c r="QNF32" s="284"/>
      <c r="QNG32" s="284"/>
      <c r="QNH32" s="284"/>
      <c r="QNI32" s="284"/>
      <c r="QNJ32" s="284"/>
      <c r="QNK32" s="284"/>
      <c r="QNL32" s="284"/>
      <c r="QNM32" s="284"/>
      <c r="QNN32" s="284"/>
      <c r="QNO32" s="284"/>
      <c r="QNP32" s="284"/>
      <c r="QNQ32" s="284"/>
      <c r="QNR32" s="284"/>
      <c r="QNS32" s="284"/>
      <c r="QNT32" s="284"/>
      <c r="QNU32" s="284"/>
      <c r="QNV32" s="284"/>
      <c r="QNW32" s="284"/>
      <c r="QNX32" s="284"/>
      <c r="QNY32" s="284"/>
      <c r="QNZ32" s="284"/>
      <c r="QOA32" s="284"/>
      <c r="QOB32" s="284"/>
      <c r="QOC32" s="284"/>
      <c r="QOD32" s="284"/>
      <c r="QOE32" s="284"/>
      <c r="QOF32" s="284"/>
      <c r="QOG32" s="284"/>
      <c r="QOH32" s="284"/>
      <c r="QOI32" s="284"/>
      <c r="QOJ32" s="284"/>
      <c r="QOK32" s="284"/>
      <c r="QOL32" s="284"/>
      <c r="QOM32" s="284"/>
      <c r="QON32" s="284"/>
      <c r="QOO32" s="284"/>
      <c r="QOP32" s="284"/>
      <c r="QOQ32" s="284"/>
      <c r="QOR32" s="284"/>
      <c r="QOS32" s="284"/>
      <c r="QOT32" s="284"/>
      <c r="QOU32" s="284"/>
      <c r="QOV32" s="284"/>
      <c r="QOW32" s="284"/>
      <c r="QOX32" s="284"/>
      <c r="QOY32" s="284"/>
      <c r="QOZ32" s="284"/>
      <c r="QPA32" s="284"/>
      <c r="QPB32" s="284"/>
      <c r="QPC32" s="284"/>
      <c r="QPD32" s="284"/>
      <c r="QPE32" s="284"/>
      <c r="QPF32" s="284"/>
      <c r="QPG32" s="284"/>
      <c r="QPH32" s="284"/>
      <c r="QPI32" s="284"/>
      <c r="QPJ32" s="284"/>
      <c r="QPK32" s="284"/>
      <c r="QPL32" s="284"/>
      <c r="QPM32" s="284"/>
      <c r="QPN32" s="284"/>
      <c r="QPO32" s="284"/>
      <c r="QPP32" s="284"/>
      <c r="QPQ32" s="284"/>
      <c r="QPR32" s="284"/>
      <c r="QPS32" s="284"/>
      <c r="QPT32" s="284"/>
      <c r="QPU32" s="284"/>
      <c r="QPV32" s="284"/>
      <c r="QPW32" s="284"/>
      <c r="QPX32" s="284"/>
      <c r="QPY32" s="284"/>
      <c r="QPZ32" s="284"/>
      <c r="QQA32" s="284"/>
      <c r="QQB32" s="284"/>
      <c r="QQC32" s="284"/>
      <c r="QQD32" s="284"/>
      <c r="QQE32" s="284"/>
      <c r="QQF32" s="284"/>
      <c r="QQG32" s="284"/>
      <c r="QQH32" s="284"/>
      <c r="QQI32" s="284"/>
      <c r="QQJ32" s="284"/>
      <c r="QQK32" s="284"/>
      <c r="QQL32" s="284"/>
      <c r="QQM32" s="284"/>
      <c r="QQN32" s="284"/>
      <c r="QQO32" s="284"/>
      <c r="QQP32" s="284"/>
      <c r="QQQ32" s="284"/>
      <c r="QQR32" s="284"/>
      <c r="QQS32" s="284"/>
      <c r="QQT32" s="284"/>
      <c r="QQU32" s="284"/>
      <c r="QQV32" s="284"/>
      <c r="QQW32" s="284"/>
      <c r="QQX32" s="284"/>
      <c r="QQY32" s="284"/>
      <c r="QQZ32" s="284"/>
      <c r="QRA32" s="284"/>
      <c r="QRB32" s="284"/>
      <c r="QRC32" s="284"/>
      <c r="QRD32" s="284"/>
      <c r="QRE32" s="284"/>
      <c r="QRF32" s="284"/>
      <c r="QRG32" s="284"/>
      <c r="QRH32" s="284"/>
      <c r="QRI32" s="284"/>
      <c r="QRJ32" s="284"/>
      <c r="QRK32" s="284"/>
      <c r="QRL32" s="284"/>
      <c r="QRM32" s="284"/>
      <c r="QRN32" s="284"/>
      <c r="QRO32" s="284"/>
      <c r="QRP32" s="284"/>
      <c r="QRQ32" s="284"/>
      <c r="QRR32" s="284"/>
      <c r="QRS32" s="284"/>
      <c r="QRT32" s="284"/>
      <c r="QRU32" s="284"/>
      <c r="QRV32" s="284"/>
      <c r="QRW32" s="284"/>
      <c r="QRX32" s="284"/>
      <c r="QRY32" s="284"/>
      <c r="QRZ32" s="284"/>
      <c r="QSA32" s="284"/>
      <c r="QSB32" s="284"/>
      <c r="QSC32" s="284"/>
      <c r="QSD32" s="284"/>
      <c r="QSE32" s="284"/>
      <c r="QSF32" s="284"/>
      <c r="QSG32" s="284"/>
      <c r="QSH32" s="284"/>
      <c r="QSI32" s="284"/>
      <c r="QSJ32" s="284"/>
      <c r="QSK32" s="284"/>
      <c r="QSL32" s="284"/>
      <c r="QSM32" s="284"/>
      <c r="QSN32" s="284"/>
      <c r="QSO32" s="284"/>
      <c r="QSP32" s="284"/>
      <c r="QSQ32" s="284"/>
      <c r="QSR32" s="284"/>
      <c r="QSS32" s="284"/>
      <c r="QST32" s="284"/>
      <c r="QSU32" s="284"/>
      <c r="QSV32" s="284"/>
      <c r="QSW32" s="284"/>
      <c r="QSX32" s="284"/>
      <c r="QSY32" s="284"/>
      <c r="QSZ32" s="284"/>
      <c r="QTA32" s="284"/>
      <c r="QTB32" s="284"/>
      <c r="QTC32" s="284"/>
      <c r="QTD32" s="284"/>
      <c r="QTE32" s="284"/>
      <c r="QTF32" s="284"/>
      <c r="QTG32" s="284"/>
      <c r="QTH32" s="284"/>
      <c r="QTI32" s="284"/>
      <c r="QTJ32" s="284"/>
      <c r="QTK32" s="284"/>
      <c r="QTL32" s="284"/>
      <c r="QTM32" s="284"/>
      <c r="QTN32" s="284"/>
      <c r="QTO32" s="284"/>
      <c r="QTP32" s="284"/>
      <c r="QTQ32" s="284"/>
      <c r="QTR32" s="284"/>
      <c r="QTS32" s="284"/>
      <c r="QTT32" s="284"/>
      <c r="QTU32" s="284"/>
      <c r="QTV32" s="284"/>
      <c r="QTW32" s="284"/>
      <c r="QTX32" s="284"/>
      <c r="QTY32" s="284"/>
      <c r="QTZ32" s="284"/>
      <c r="QUA32" s="284"/>
      <c r="QUB32" s="284"/>
      <c r="QUC32" s="284"/>
      <c r="QUD32" s="284"/>
      <c r="QUE32" s="284"/>
      <c r="QUF32" s="284"/>
      <c r="QUG32" s="284"/>
      <c r="QUH32" s="284"/>
      <c r="QUI32" s="284"/>
      <c r="QUJ32" s="284"/>
      <c r="QUK32" s="284"/>
      <c r="QUL32" s="284"/>
      <c r="QUM32" s="284"/>
      <c r="QUN32" s="284"/>
      <c r="QUO32" s="284"/>
      <c r="QUP32" s="284"/>
      <c r="QUQ32" s="284"/>
      <c r="QUR32" s="284"/>
      <c r="QUS32" s="284"/>
      <c r="QUT32" s="284"/>
      <c r="QUU32" s="284"/>
      <c r="QUV32" s="284"/>
      <c r="QUW32" s="284"/>
      <c r="QUX32" s="284"/>
      <c r="QUY32" s="284"/>
      <c r="QUZ32" s="284"/>
      <c r="QVA32" s="284"/>
      <c r="QVB32" s="284"/>
      <c r="QVC32" s="284"/>
      <c r="QVD32" s="284"/>
      <c r="QVE32" s="284"/>
      <c r="QVF32" s="284"/>
      <c r="QVG32" s="284"/>
      <c r="QVH32" s="284"/>
      <c r="QVI32" s="284"/>
      <c r="QVJ32" s="284"/>
      <c r="QVK32" s="284"/>
      <c r="QVL32" s="284"/>
      <c r="QVM32" s="284"/>
      <c r="QVN32" s="284"/>
      <c r="QVO32" s="284"/>
      <c r="QVP32" s="284"/>
      <c r="QVQ32" s="284"/>
      <c r="QVR32" s="284"/>
      <c r="QVS32" s="284"/>
      <c r="QVT32" s="284"/>
      <c r="QVU32" s="284"/>
      <c r="QVV32" s="284"/>
      <c r="QVW32" s="284"/>
      <c r="QVX32" s="284"/>
      <c r="QVY32" s="284"/>
      <c r="QVZ32" s="284"/>
      <c r="QWA32" s="284"/>
      <c r="QWB32" s="284"/>
      <c r="QWC32" s="284"/>
      <c r="QWD32" s="284"/>
      <c r="QWE32" s="284"/>
      <c r="QWF32" s="284"/>
      <c r="QWG32" s="284"/>
      <c r="QWH32" s="284"/>
      <c r="QWI32" s="284"/>
      <c r="QWJ32" s="284"/>
      <c r="QWK32" s="284"/>
      <c r="QWL32" s="284"/>
      <c r="QWM32" s="284"/>
      <c r="QWN32" s="284"/>
      <c r="QWO32" s="284"/>
      <c r="QWP32" s="284"/>
      <c r="QWQ32" s="284"/>
      <c r="QWR32" s="284"/>
      <c r="QWS32" s="284"/>
      <c r="QWT32" s="284"/>
      <c r="QWU32" s="284"/>
      <c r="QWV32" s="284"/>
      <c r="QWW32" s="284"/>
      <c r="QWX32" s="284"/>
      <c r="QWY32" s="284"/>
      <c r="QWZ32" s="284"/>
      <c r="QXA32" s="284"/>
      <c r="QXB32" s="284"/>
      <c r="QXC32" s="284"/>
      <c r="QXD32" s="284"/>
      <c r="QXE32" s="284"/>
      <c r="QXF32" s="284"/>
      <c r="QXG32" s="284"/>
      <c r="QXH32" s="284"/>
      <c r="QXI32" s="284"/>
      <c r="QXJ32" s="284"/>
      <c r="QXK32" s="284"/>
      <c r="QXL32" s="284"/>
      <c r="QXM32" s="284"/>
      <c r="QXN32" s="284"/>
      <c r="QXO32" s="284"/>
      <c r="QXP32" s="284"/>
      <c r="QXQ32" s="284"/>
      <c r="QXR32" s="284"/>
      <c r="QXS32" s="284"/>
      <c r="QXT32" s="284"/>
      <c r="QXU32" s="284"/>
      <c r="QXV32" s="284"/>
      <c r="QXW32" s="284"/>
      <c r="QXX32" s="284"/>
      <c r="QXY32" s="284"/>
      <c r="QXZ32" s="284"/>
      <c r="QYA32" s="284"/>
      <c r="QYB32" s="284"/>
      <c r="QYC32" s="284"/>
      <c r="QYD32" s="284"/>
      <c r="QYE32" s="284"/>
      <c r="QYF32" s="284"/>
      <c r="QYG32" s="284"/>
      <c r="QYH32" s="284"/>
      <c r="QYI32" s="284"/>
      <c r="QYJ32" s="284"/>
      <c r="QYK32" s="284"/>
      <c r="QYL32" s="284"/>
      <c r="QYM32" s="284"/>
      <c r="QYN32" s="284"/>
      <c r="QYO32" s="284"/>
      <c r="QYP32" s="284"/>
      <c r="QYQ32" s="284"/>
      <c r="QYR32" s="284"/>
      <c r="QYS32" s="284"/>
      <c r="QYT32" s="284"/>
      <c r="QYU32" s="284"/>
      <c r="QYV32" s="284"/>
      <c r="QYW32" s="284"/>
      <c r="QYX32" s="284"/>
      <c r="QYY32" s="284"/>
      <c r="QYZ32" s="284"/>
      <c r="QZA32" s="284"/>
      <c r="QZB32" s="284"/>
      <c r="QZC32" s="284"/>
      <c r="QZD32" s="284"/>
      <c r="QZE32" s="284"/>
      <c r="QZF32" s="284"/>
      <c r="QZG32" s="284"/>
      <c r="QZH32" s="284"/>
      <c r="QZI32" s="284"/>
      <c r="QZJ32" s="284"/>
      <c r="QZK32" s="284"/>
      <c r="QZL32" s="284"/>
      <c r="QZM32" s="284"/>
      <c r="QZN32" s="284"/>
      <c r="QZO32" s="284"/>
      <c r="QZP32" s="284"/>
      <c r="QZQ32" s="284"/>
      <c r="QZR32" s="284"/>
      <c r="QZS32" s="284"/>
      <c r="QZT32" s="284"/>
      <c r="QZU32" s="284"/>
      <c r="QZV32" s="284"/>
      <c r="QZW32" s="284"/>
      <c r="QZX32" s="284"/>
      <c r="QZY32" s="284"/>
      <c r="QZZ32" s="284"/>
      <c r="RAA32" s="284"/>
      <c r="RAB32" s="284"/>
      <c r="RAC32" s="284"/>
      <c r="RAD32" s="284"/>
      <c r="RAE32" s="284"/>
      <c r="RAF32" s="284"/>
      <c r="RAG32" s="284"/>
      <c r="RAH32" s="284"/>
      <c r="RAI32" s="284"/>
      <c r="RAJ32" s="284"/>
      <c r="RAK32" s="284"/>
      <c r="RAL32" s="284"/>
      <c r="RAM32" s="284"/>
      <c r="RAN32" s="284"/>
      <c r="RAO32" s="284"/>
      <c r="RAP32" s="284"/>
      <c r="RAQ32" s="284"/>
      <c r="RAR32" s="284"/>
      <c r="RAS32" s="284"/>
      <c r="RAT32" s="284"/>
      <c r="RAU32" s="284"/>
      <c r="RAV32" s="284"/>
      <c r="RAW32" s="284"/>
      <c r="RAX32" s="284"/>
      <c r="RAY32" s="284"/>
      <c r="RAZ32" s="284"/>
      <c r="RBA32" s="284"/>
      <c r="RBB32" s="284"/>
      <c r="RBC32" s="284"/>
      <c r="RBD32" s="284"/>
      <c r="RBE32" s="284"/>
      <c r="RBF32" s="284"/>
      <c r="RBG32" s="284"/>
      <c r="RBH32" s="284"/>
      <c r="RBI32" s="284"/>
      <c r="RBJ32" s="284"/>
      <c r="RBK32" s="284"/>
      <c r="RBL32" s="284"/>
      <c r="RBM32" s="284"/>
      <c r="RBN32" s="284"/>
      <c r="RBO32" s="284"/>
      <c r="RBP32" s="284"/>
      <c r="RBQ32" s="284"/>
      <c r="RBR32" s="284"/>
      <c r="RBS32" s="284"/>
      <c r="RBT32" s="284"/>
      <c r="RBU32" s="284"/>
      <c r="RBV32" s="284"/>
      <c r="RBW32" s="284"/>
      <c r="RBX32" s="284"/>
      <c r="RBY32" s="284"/>
      <c r="RBZ32" s="284"/>
      <c r="RCA32" s="284"/>
      <c r="RCB32" s="284"/>
      <c r="RCC32" s="284"/>
      <c r="RCD32" s="284"/>
      <c r="RCE32" s="284"/>
      <c r="RCF32" s="284"/>
      <c r="RCG32" s="284"/>
      <c r="RCH32" s="284"/>
      <c r="RCI32" s="284"/>
      <c r="RCJ32" s="284"/>
      <c r="RCK32" s="284"/>
      <c r="RCL32" s="284"/>
      <c r="RCM32" s="284"/>
      <c r="RCN32" s="284"/>
      <c r="RCO32" s="284"/>
      <c r="RCP32" s="284"/>
      <c r="RCQ32" s="284"/>
      <c r="RCR32" s="284"/>
      <c r="RCS32" s="284"/>
      <c r="RCT32" s="284"/>
      <c r="RCU32" s="284"/>
      <c r="RCV32" s="284"/>
      <c r="RCW32" s="284"/>
      <c r="RCX32" s="284"/>
      <c r="RCY32" s="284"/>
      <c r="RCZ32" s="284"/>
      <c r="RDA32" s="284"/>
      <c r="RDB32" s="284"/>
      <c r="RDC32" s="284"/>
      <c r="RDD32" s="284"/>
      <c r="RDE32" s="284"/>
      <c r="RDF32" s="284"/>
      <c r="RDG32" s="284"/>
      <c r="RDH32" s="284"/>
      <c r="RDI32" s="284"/>
      <c r="RDJ32" s="284"/>
      <c r="RDK32" s="284"/>
      <c r="RDL32" s="284"/>
      <c r="RDM32" s="284"/>
      <c r="RDN32" s="284"/>
      <c r="RDO32" s="284"/>
      <c r="RDP32" s="284"/>
      <c r="RDQ32" s="284"/>
      <c r="RDR32" s="284"/>
      <c r="RDS32" s="284"/>
      <c r="RDT32" s="284"/>
      <c r="RDU32" s="284"/>
      <c r="RDV32" s="284"/>
      <c r="RDW32" s="284"/>
      <c r="RDX32" s="284"/>
      <c r="RDY32" s="284"/>
      <c r="RDZ32" s="284"/>
      <c r="REA32" s="284"/>
      <c r="REB32" s="284"/>
      <c r="REC32" s="284"/>
      <c r="RED32" s="284"/>
      <c r="REE32" s="284"/>
      <c r="REF32" s="284"/>
      <c r="REG32" s="284"/>
      <c r="REH32" s="284"/>
      <c r="REI32" s="284"/>
      <c r="REJ32" s="284"/>
      <c r="REK32" s="284"/>
      <c r="REL32" s="284"/>
      <c r="REM32" s="284"/>
      <c r="REN32" s="284"/>
      <c r="REO32" s="284"/>
      <c r="REP32" s="284"/>
      <c r="REQ32" s="284"/>
      <c r="RER32" s="284"/>
      <c r="RES32" s="284"/>
      <c r="RET32" s="284"/>
      <c r="REU32" s="284"/>
      <c r="REV32" s="284"/>
      <c r="REW32" s="284"/>
      <c r="REX32" s="284"/>
      <c r="REY32" s="284"/>
      <c r="REZ32" s="284"/>
      <c r="RFA32" s="284"/>
      <c r="RFB32" s="284"/>
      <c r="RFC32" s="284"/>
      <c r="RFD32" s="284"/>
      <c r="RFE32" s="284"/>
      <c r="RFF32" s="284"/>
      <c r="RFG32" s="284"/>
      <c r="RFH32" s="284"/>
      <c r="RFI32" s="284"/>
      <c r="RFJ32" s="284"/>
      <c r="RFK32" s="284"/>
      <c r="RFL32" s="284"/>
      <c r="RFM32" s="284"/>
      <c r="RFN32" s="284"/>
      <c r="RFO32" s="284"/>
      <c r="RFP32" s="284"/>
      <c r="RFQ32" s="284"/>
      <c r="RFR32" s="284"/>
      <c r="RFS32" s="284"/>
      <c r="RFT32" s="284"/>
      <c r="RFU32" s="284"/>
      <c r="RFV32" s="284"/>
      <c r="RFW32" s="284"/>
      <c r="RFX32" s="284"/>
      <c r="RFY32" s="284"/>
      <c r="RFZ32" s="284"/>
      <c r="RGA32" s="284"/>
      <c r="RGB32" s="284"/>
      <c r="RGC32" s="284"/>
      <c r="RGD32" s="284"/>
      <c r="RGE32" s="284"/>
      <c r="RGF32" s="284"/>
      <c r="RGG32" s="284"/>
      <c r="RGH32" s="284"/>
      <c r="RGI32" s="284"/>
      <c r="RGJ32" s="284"/>
      <c r="RGK32" s="284"/>
      <c r="RGL32" s="284"/>
      <c r="RGM32" s="284"/>
      <c r="RGN32" s="284"/>
      <c r="RGO32" s="284"/>
      <c r="RGP32" s="284"/>
      <c r="RGQ32" s="284"/>
      <c r="RGR32" s="284"/>
      <c r="RGS32" s="284"/>
      <c r="RGT32" s="284"/>
      <c r="RGU32" s="284"/>
      <c r="RGV32" s="284"/>
      <c r="RGW32" s="284"/>
      <c r="RGX32" s="284"/>
      <c r="RGY32" s="284"/>
      <c r="RGZ32" s="284"/>
      <c r="RHA32" s="284"/>
      <c r="RHB32" s="284"/>
      <c r="RHC32" s="284"/>
      <c r="RHD32" s="284"/>
      <c r="RHE32" s="284"/>
      <c r="RHF32" s="284"/>
      <c r="RHG32" s="284"/>
      <c r="RHH32" s="284"/>
      <c r="RHI32" s="284"/>
      <c r="RHJ32" s="284"/>
      <c r="RHK32" s="284"/>
      <c r="RHL32" s="284"/>
      <c r="RHM32" s="284"/>
      <c r="RHN32" s="284"/>
      <c r="RHO32" s="284"/>
      <c r="RHP32" s="284"/>
      <c r="RHQ32" s="284"/>
      <c r="RHR32" s="284"/>
      <c r="RHS32" s="284"/>
      <c r="RHT32" s="284"/>
      <c r="RHU32" s="284"/>
      <c r="RHV32" s="284"/>
      <c r="RHW32" s="284"/>
      <c r="RHX32" s="284"/>
      <c r="RHY32" s="284"/>
      <c r="RHZ32" s="284"/>
      <c r="RIA32" s="284"/>
      <c r="RIB32" s="284"/>
      <c r="RIC32" s="284"/>
      <c r="RID32" s="284"/>
      <c r="RIE32" s="284"/>
      <c r="RIF32" s="284"/>
      <c r="RIG32" s="284"/>
      <c r="RIH32" s="284"/>
      <c r="RII32" s="284"/>
      <c r="RIJ32" s="284"/>
      <c r="RIK32" s="284"/>
      <c r="RIL32" s="284"/>
      <c r="RIM32" s="284"/>
      <c r="RIN32" s="284"/>
      <c r="RIO32" s="284"/>
      <c r="RIP32" s="284"/>
      <c r="RIQ32" s="284"/>
      <c r="RIR32" s="284"/>
      <c r="RIS32" s="284"/>
      <c r="RIT32" s="284"/>
      <c r="RIU32" s="284"/>
      <c r="RIV32" s="284"/>
      <c r="RIW32" s="284"/>
      <c r="RIX32" s="284"/>
      <c r="RIY32" s="284"/>
      <c r="RIZ32" s="284"/>
      <c r="RJA32" s="284"/>
      <c r="RJB32" s="284"/>
      <c r="RJC32" s="284"/>
      <c r="RJD32" s="284"/>
      <c r="RJE32" s="284"/>
      <c r="RJF32" s="284"/>
      <c r="RJG32" s="284"/>
      <c r="RJH32" s="284"/>
      <c r="RJI32" s="284"/>
      <c r="RJJ32" s="284"/>
      <c r="RJK32" s="284"/>
      <c r="RJL32" s="284"/>
      <c r="RJM32" s="284"/>
      <c r="RJN32" s="284"/>
      <c r="RJO32" s="284"/>
      <c r="RJP32" s="284"/>
      <c r="RJQ32" s="284"/>
      <c r="RJR32" s="284"/>
      <c r="RJS32" s="284"/>
      <c r="RJT32" s="284"/>
      <c r="RJU32" s="284"/>
      <c r="RJV32" s="284"/>
      <c r="RJW32" s="284"/>
      <c r="RJX32" s="284"/>
      <c r="RJY32" s="284"/>
      <c r="RJZ32" s="284"/>
      <c r="RKA32" s="284"/>
      <c r="RKB32" s="284"/>
      <c r="RKC32" s="284"/>
      <c r="RKD32" s="284"/>
      <c r="RKE32" s="284"/>
      <c r="RKF32" s="284"/>
      <c r="RKG32" s="284"/>
      <c r="RKH32" s="284"/>
      <c r="RKI32" s="284"/>
      <c r="RKJ32" s="284"/>
      <c r="RKK32" s="284"/>
      <c r="RKL32" s="284"/>
      <c r="RKM32" s="284"/>
      <c r="RKN32" s="284"/>
      <c r="RKO32" s="284"/>
      <c r="RKP32" s="284"/>
      <c r="RKQ32" s="284"/>
      <c r="RKR32" s="284"/>
      <c r="RKS32" s="284"/>
      <c r="RKT32" s="284"/>
      <c r="RKU32" s="284"/>
      <c r="RKV32" s="284"/>
      <c r="RKW32" s="284"/>
      <c r="RKX32" s="284"/>
      <c r="RKY32" s="284"/>
      <c r="RKZ32" s="284"/>
      <c r="RLA32" s="284"/>
      <c r="RLB32" s="284"/>
      <c r="RLC32" s="284"/>
      <c r="RLD32" s="284"/>
      <c r="RLE32" s="284"/>
      <c r="RLF32" s="284"/>
      <c r="RLG32" s="284"/>
      <c r="RLH32" s="284"/>
      <c r="RLI32" s="284"/>
      <c r="RLJ32" s="284"/>
      <c r="RLK32" s="284"/>
      <c r="RLL32" s="284"/>
      <c r="RLM32" s="284"/>
      <c r="RLN32" s="284"/>
      <c r="RLO32" s="284"/>
      <c r="RLP32" s="284"/>
      <c r="RLQ32" s="284"/>
      <c r="RLR32" s="284"/>
      <c r="RLS32" s="284"/>
      <c r="RLT32" s="284"/>
      <c r="RLU32" s="284"/>
      <c r="RLV32" s="284"/>
      <c r="RLW32" s="284"/>
      <c r="RLX32" s="284"/>
      <c r="RLY32" s="284"/>
      <c r="RLZ32" s="284"/>
      <c r="RMA32" s="284"/>
      <c r="RMB32" s="284"/>
      <c r="RMC32" s="284"/>
      <c r="RMD32" s="284"/>
      <c r="RME32" s="284"/>
      <c r="RMF32" s="284"/>
      <c r="RMG32" s="284"/>
      <c r="RMH32" s="284"/>
      <c r="RMI32" s="284"/>
      <c r="RMJ32" s="284"/>
      <c r="RMK32" s="284"/>
      <c r="RML32" s="284"/>
      <c r="RMM32" s="284"/>
      <c r="RMN32" s="284"/>
      <c r="RMO32" s="284"/>
      <c r="RMP32" s="284"/>
      <c r="RMQ32" s="284"/>
      <c r="RMR32" s="284"/>
      <c r="RMS32" s="284"/>
      <c r="RMT32" s="284"/>
      <c r="RMU32" s="284"/>
      <c r="RMV32" s="284"/>
      <c r="RMW32" s="284"/>
      <c r="RMX32" s="284"/>
      <c r="RMY32" s="284"/>
      <c r="RMZ32" s="284"/>
      <c r="RNA32" s="284"/>
      <c r="RNB32" s="284"/>
      <c r="RNC32" s="284"/>
      <c r="RND32" s="284"/>
      <c r="RNE32" s="284"/>
      <c r="RNF32" s="284"/>
      <c r="RNG32" s="284"/>
      <c r="RNH32" s="284"/>
      <c r="RNI32" s="284"/>
      <c r="RNJ32" s="284"/>
      <c r="RNK32" s="284"/>
      <c r="RNL32" s="284"/>
      <c r="RNM32" s="284"/>
      <c r="RNN32" s="284"/>
      <c r="RNO32" s="284"/>
      <c r="RNP32" s="284"/>
      <c r="RNQ32" s="284"/>
      <c r="RNR32" s="284"/>
      <c r="RNS32" s="284"/>
      <c r="RNT32" s="284"/>
      <c r="RNU32" s="284"/>
      <c r="RNV32" s="284"/>
      <c r="RNW32" s="284"/>
      <c r="RNX32" s="284"/>
      <c r="RNY32" s="284"/>
      <c r="RNZ32" s="284"/>
      <c r="ROA32" s="284"/>
      <c r="ROB32" s="284"/>
      <c r="ROC32" s="284"/>
      <c r="ROD32" s="284"/>
      <c r="ROE32" s="284"/>
      <c r="ROF32" s="284"/>
      <c r="ROG32" s="284"/>
      <c r="ROH32" s="284"/>
      <c r="ROI32" s="284"/>
      <c r="ROJ32" s="284"/>
      <c r="ROK32" s="284"/>
      <c r="ROL32" s="284"/>
      <c r="ROM32" s="284"/>
      <c r="RON32" s="284"/>
      <c r="ROO32" s="284"/>
      <c r="ROP32" s="284"/>
      <c r="ROQ32" s="284"/>
      <c r="ROR32" s="284"/>
      <c r="ROS32" s="284"/>
      <c r="ROT32" s="284"/>
      <c r="ROU32" s="284"/>
      <c r="ROV32" s="284"/>
      <c r="ROW32" s="284"/>
      <c r="ROX32" s="284"/>
      <c r="ROY32" s="284"/>
      <c r="ROZ32" s="284"/>
      <c r="RPA32" s="284"/>
      <c r="RPB32" s="284"/>
      <c r="RPC32" s="284"/>
      <c r="RPD32" s="284"/>
      <c r="RPE32" s="284"/>
      <c r="RPF32" s="284"/>
      <c r="RPG32" s="284"/>
      <c r="RPH32" s="284"/>
      <c r="RPI32" s="284"/>
      <c r="RPJ32" s="284"/>
      <c r="RPK32" s="284"/>
      <c r="RPL32" s="284"/>
      <c r="RPM32" s="284"/>
      <c r="RPN32" s="284"/>
      <c r="RPO32" s="284"/>
      <c r="RPP32" s="284"/>
      <c r="RPQ32" s="284"/>
      <c r="RPR32" s="284"/>
      <c r="RPS32" s="284"/>
      <c r="RPT32" s="284"/>
      <c r="RPU32" s="284"/>
      <c r="RPV32" s="284"/>
      <c r="RPW32" s="284"/>
      <c r="RPX32" s="284"/>
      <c r="RPY32" s="284"/>
      <c r="RPZ32" s="284"/>
      <c r="RQA32" s="284"/>
      <c r="RQB32" s="284"/>
      <c r="RQC32" s="284"/>
      <c r="RQD32" s="284"/>
      <c r="RQE32" s="284"/>
      <c r="RQF32" s="284"/>
      <c r="RQG32" s="284"/>
      <c r="RQH32" s="284"/>
      <c r="RQI32" s="284"/>
      <c r="RQJ32" s="284"/>
      <c r="RQK32" s="284"/>
      <c r="RQL32" s="284"/>
      <c r="RQM32" s="284"/>
      <c r="RQN32" s="284"/>
      <c r="RQO32" s="284"/>
      <c r="RQP32" s="284"/>
      <c r="RQQ32" s="284"/>
      <c r="RQR32" s="284"/>
      <c r="RQS32" s="284"/>
      <c r="RQT32" s="284"/>
      <c r="RQU32" s="284"/>
      <c r="RQV32" s="284"/>
      <c r="RQW32" s="284"/>
      <c r="RQX32" s="284"/>
      <c r="RQY32" s="284"/>
      <c r="RQZ32" s="284"/>
      <c r="RRA32" s="284"/>
      <c r="RRB32" s="284"/>
      <c r="RRC32" s="284"/>
      <c r="RRD32" s="284"/>
      <c r="RRE32" s="284"/>
      <c r="RRF32" s="284"/>
      <c r="RRG32" s="284"/>
      <c r="RRH32" s="284"/>
      <c r="RRI32" s="284"/>
      <c r="RRJ32" s="284"/>
      <c r="RRK32" s="284"/>
      <c r="RRL32" s="284"/>
      <c r="RRM32" s="284"/>
      <c r="RRN32" s="284"/>
      <c r="RRO32" s="284"/>
      <c r="RRP32" s="284"/>
      <c r="RRQ32" s="284"/>
      <c r="RRR32" s="284"/>
      <c r="RRS32" s="284"/>
      <c r="RRT32" s="284"/>
      <c r="RRU32" s="284"/>
      <c r="RRV32" s="284"/>
      <c r="RRW32" s="284"/>
      <c r="RRX32" s="284"/>
      <c r="RRY32" s="284"/>
      <c r="RRZ32" s="284"/>
      <c r="RSA32" s="284"/>
      <c r="RSB32" s="284"/>
      <c r="RSC32" s="284"/>
      <c r="RSD32" s="284"/>
      <c r="RSE32" s="284"/>
      <c r="RSF32" s="284"/>
      <c r="RSG32" s="284"/>
      <c r="RSH32" s="284"/>
      <c r="RSI32" s="284"/>
      <c r="RSJ32" s="284"/>
      <c r="RSK32" s="284"/>
      <c r="RSL32" s="284"/>
      <c r="RSM32" s="284"/>
      <c r="RSN32" s="284"/>
      <c r="RSO32" s="284"/>
      <c r="RSP32" s="284"/>
      <c r="RSQ32" s="284"/>
      <c r="RSR32" s="284"/>
      <c r="RSS32" s="284"/>
      <c r="RST32" s="284"/>
      <c r="RSU32" s="284"/>
      <c r="RSV32" s="284"/>
      <c r="RSW32" s="284"/>
      <c r="RSX32" s="284"/>
      <c r="RSY32" s="284"/>
      <c r="RSZ32" s="284"/>
      <c r="RTA32" s="284"/>
      <c r="RTB32" s="284"/>
      <c r="RTC32" s="284"/>
      <c r="RTD32" s="284"/>
      <c r="RTE32" s="284"/>
      <c r="RTF32" s="284"/>
      <c r="RTG32" s="284"/>
      <c r="RTH32" s="284"/>
      <c r="RTI32" s="284"/>
      <c r="RTJ32" s="284"/>
      <c r="RTK32" s="284"/>
      <c r="RTL32" s="284"/>
      <c r="RTM32" s="284"/>
      <c r="RTN32" s="284"/>
      <c r="RTO32" s="284"/>
      <c r="RTP32" s="284"/>
      <c r="RTQ32" s="284"/>
      <c r="RTR32" s="284"/>
      <c r="RTS32" s="284"/>
      <c r="RTT32" s="284"/>
      <c r="RTU32" s="284"/>
      <c r="RTV32" s="284"/>
      <c r="RTW32" s="284"/>
      <c r="RTX32" s="284"/>
      <c r="RTY32" s="284"/>
      <c r="RTZ32" s="284"/>
      <c r="RUA32" s="284"/>
      <c r="RUB32" s="284"/>
      <c r="RUC32" s="284"/>
      <c r="RUD32" s="284"/>
      <c r="RUE32" s="284"/>
      <c r="RUF32" s="284"/>
      <c r="RUG32" s="284"/>
      <c r="RUH32" s="284"/>
      <c r="RUI32" s="284"/>
      <c r="RUJ32" s="284"/>
      <c r="RUK32" s="284"/>
      <c r="RUL32" s="284"/>
      <c r="RUM32" s="284"/>
      <c r="RUN32" s="284"/>
      <c r="RUO32" s="284"/>
      <c r="RUP32" s="284"/>
      <c r="RUQ32" s="284"/>
      <c r="RUR32" s="284"/>
      <c r="RUS32" s="284"/>
      <c r="RUT32" s="284"/>
      <c r="RUU32" s="284"/>
      <c r="RUV32" s="284"/>
      <c r="RUW32" s="284"/>
      <c r="RUX32" s="284"/>
      <c r="RUY32" s="284"/>
      <c r="RUZ32" s="284"/>
      <c r="RVA32" s="284"/>
      <c r="RVB32" s="284"/>
      <c r="RVC32" s="284"/>
      <c r="RVD32" s="284"/>
      <c r="RVE32" s="284"/>
      <c r="RVF32" s="284"/>
      <c r="RVG32" s="284"/>
      <c r="RVH32" s="284"/>
      <c r="RVI32" s="284"/>
      <c r="RVJ32" s="284"/>
      <c r="RVK32" s="284"/>
      <c r="RVL32" s="284"/>
      <c r="RVM32" s="284"/>
      <c r="RVN32" s="284"/>
      <c r="RVO32" s="284"/>
      <c r="RVP32" s="284"/>
      <c r="RVQ32" s="284"/>
      <c r="RVR32" s="284"/>
      <c r="RVS32" s="284"/>
      <c r="RVT32" s="284"/>
      <c r="RVU32" s="284"/>
      <c r="RVV32" s="284"/>
      <c r="RVW32" s="284"/>
      <c r="RVX32" s="284"/>
      <c r="RVY32" s="284"/>
      <c r="RVZ32" s="284"/>
      <c r="RWA32" s="284"/>
      <c r="RWB32" s="284"/>
      <c r="RWC32" s="284"/>
      <c r="RWD32" s="284"/>
      <c r="RWE32" s="284"/>
      <c r="RWF32" s="284"/>
      <c r="RWG32" s="284"/>
      <c r="RWH32" s="284"/>
      <c r="RWI32" s="284"/>
      <c r="RWJ32" s="284"/>
      <c r="RWK32" s="284"/>
      <c r="RWL32" s="284"/>
      <c r="RWM32" s="284"/>
      <c r="RWN32" s="284"/>
      <c r="RWO32" s="284"/>
      <c r="RWP32" s="284"/>
      <c r="RWQ32" s="284"/>
      <c r="RWR32" s="284"/>
      <c r="RWS32" s="284"/>
      <c r="RWT32" s="284"/>
      <c r="RWU32" s="284"/>
      <c r="RWV32" s="284"/>
      <c r="RWW32" s="284"/>
      <c r="RWX32" s="284"/>
      <c r="RWY32" s="284"/>
      <c r="RWZ32" s="284"/>
      <c r="RXA32" s="284"/>
      <c r="RXB32" s="284"/>
      <c r="RXC32" s="284"/>
      <c r="RXD32" s="284"/>
      <c r="RXE32" s="284"/>
      <c r="RXF32" s="284"/>
      <c r="RXG32" s="284"/>
      <c r="RXH32" s="284"/>
      <c r="RXI32" s="284"/>
      <c r="RXJ32" s="284"/>
      <c r="RXK32" s="284"/>
      <c r="RXL32" s="284"/>
      <c r="RXM32" s="284"/>
      <c r="RXN32" s="284"/>
      <c r="RXO32" s="284"/>
      <c r="RXP32" s="284"/>
      <c r="RXQ32" s="284"/>
      <c r="RXR32" s="284"/>
      <c r="RXS32" s="284"/>
      <c r="RXT32" s="284"/>
      <c r="RXU32" s="284"/>
      <c r="RXV32" s="284"/>
      <c r="RXW32" s="284"/>
      <c r="RXX32" s="284"/>
      <c r="RXY32" s="284"/>
      <c r="RXZ32" s="284"/>
      <c r="RYA32" s="284"/>
      <c r="RYB32" s="284"/>
      <c r="RYC32" s="284"/>
      <c r="RYD32" s="284"/>
      <c r="RYE32" s="284"/>
      <c r="RYF32" s="284"/>
      <c r="RYG32" s="284"/>
      <c r="RYH32" s="284"/>
      <c r="RYI32" s="284"/>
      <c r="RYJ32" s="284"/>
      <c r="RYK32" s="284"/>
      <c r="RYL32" s="284"/>
      <c r="RYM32" s="284"/>
      <c r="RYN32" s="284"/>
      <c r="RYO32" s="284"/>
      <c r="RYP32" s="284"/>
      <c r="RYQ32" s="284"/>
      <c r="RYR32" s="284"/>
      <c r="RYS32" s="284"/>
      <c r="RYT32" s="284"/>
      <c r="RYU32" s="284"/>
      <c r="RYV32" s="284"/>
      <c r="RYW32" s="284"/>
      <c r="RYX32" s="284"/>
      <c r="RYY32" s="284"/>
      <c r="RYZ32" s="284"/>
      <c r="RZA32" s="284"/>
      <c r="RZB32" s="284"/>
      <c r="RZC32" s="284"/>
      <c r="RZD32" s="284"/>
      <c r="RZE32" s="284"/>
      <c r="RZF32" s="284"/>
      <c r="RZG32" s="284"/>
      <c r="RZH32" s="284"/>
      <c r="RZI32" s="284"/>
      <c r="RZJ32" s="284"/>
      <c r="RZK32" s="284"/>
      <c r="RZL32" s="284"/>
      <c r="RZM32" s="284"/>
      <c r="RZN32" s="284"/>
      <c r="RZO32" s="284"/>
      <c r="RZP32" s="284"/>
      <c r="RZQ32" s="284"/>
      <c r="RZR32" s="284"/>
      <c r="RZS32" s="284"/>
      <c r="RZT32" s="284"/>
      <c r="RZU32" s="284"/>
      <c r="RZV32" s="284"/>
      <c r="RZW32" s="284"/>
      <c r="RZX32" s="284"/>
      <c r="RZY32" s="284"/>
      <c r="RZZ32" s="284"/>
      <c r="SAA32" s="284"/>
      <c r="SAB32" s="284"/>
      <c r="SAC32" s="284"/>
      <c r="SAD32" s="284"/>
      <c r="SAE32" s="284"/>
      <c r="SAF32" s="284"/>
      <c r="SAG32" s="284"/>
      <c r="SAH32" s="284"/>
      <c r="SAI32" s="284"/>
      <c r="SAJ32" s="284"/>
      <c r="SAK32" s="284"/>
      <c r="SAL32" s="284"/>
      <c r="SAM32" s="284"/>
      <c r="SAN32" s="284"/>
      <c r="SAO32" s="284"/>
      <c r="SAP32" s="284"/>
      <c r="SAQ32" s="284"/>
      <c r="SAR32" s="284"/>
      <c r="SAS32" s="284"/>
      <c r="SAT32" s="284"/>
      <c r="SAU32" s="284"/>
      <c r="SAV32" s="284"/>
      <c r="SAW32" s="284"/>
      <c r="SAX32" s="284"/>
      <c r="SAY32" s="284"/>
      <c r="SAZ32" s="284"/>
      <c r="SBA32" s="284"/>
      <c r="SBB32" s="284"/>
      <c r="SBC32" s="284"/>
      <c r="SBD32" s="284"/>
      <c r="SBE32" s="284"/>
      <c r="SBF32" s="284"/>
      <c r="SBG32" s="284"/>
      <c r="SBH32" s="284"/>
      <c r="SBI32" s="284"/>
      <c r="SBJ32" s="284"/>
      <c r="SBK32" s="284"/>
      <c r="SBL32" s="284"/>
      <c r="SBM32" s="284"/>
      <c r="SBN32" s="284"/>
      <c r="SBO32" s="284"/>
      <c r="SBP32" s="284"/>
      <c r="SBQ32" s="284"/>
      <c r="SBR32" s="284"/>
      <c r="SBS32" s="284"/>
      <c r="SBT32" s="284"/>
      <c r="SBU32" s="284"/>
      <c r="SBV32" s="284"/>
      <c r="SBW32" s="284"/>
      <c r="SBX32" s="284"/>
      <c r="SBY32" s="284"/>
      <c r="SBZ32" s="284"/>
      <c r="SCA32" s="284"/>
      <c r="SCB32" s="284"/>
      <c r="SCC32" s="284"/>
      <c r="SCD32" s="284"/>
      <c r="SCE32" s="284"/>
      <c r="SCF32" s="284"/>
      <c r="SCG32" s="284"/>
      <c r="SCH32" s="284"/>
      <c r="SCI32" s="284"/>
      <c r="SCJ32" s="284"/>
      <c r="SCK32" s="284"/>
      <c r="SCL32" s="284"/>
      <c r="SCM32" s="284"/>
      <c r="SCN32" s="284"/>
      <c r="SCO32" s="284"/>
      <c r="SCP32" s="284"/>
      <c r="SCQ32" s="284"/>
      <c r="SCR32" s="284"/>
      <c r="SCS32" s="284"/>
      <c r="SCT32" s="284"/>
      <c r="SCU32" s="284"/>
      <c r="SCV32" s="284"/>
      <c r="SCW32" s="284"/>
      <c r="SCX32" s="284"/>
      <c r="SCY32" s="284"/>
      <c r="SCZ32" s="284"/>
      <c r="SDA32" s="284"/>
      <c r="SDB32" s="284"/>
      <c r="SDC32" s="284"/>
      <c r="SDD32" s="284"/>
      <c r="SDE32" s="284"/>
      <c r="SDF32" s="284"/>
      <c r="SDG32" s="284"/>
      <c r="SDH32" s="284"/>
      <c r="SDI32" s="284"/>
      <c r="SDJ32" s="284"/>
      <c r="SDK32" s="284"/>
      <c r="SDL32" s="284"/>
      <c r="SDM32" s="284"/>
      <c r="SDN32" s="284"/>
      <c r="SDO32" s="284"/>
      <c r="SDP32" s="284"/>
      <c r="SDQ32" s="284"/>
      <c r="SDR32" s="284"/>
      <c r="SDS32" s="284"/>
      <c r="SDT32" s="284"/>
      <c r="SDU32" s="284"/>
      <c r="SDV32" s="284"/>
      <c r="SDW32" s="284"/>
      <c r="SDX32" s="284"/>
      <c r="SDY32" s="284"/>
      <c r="SDZ32" s="284"/>
      <c r="SEA32" s="284"/>
      <c r="SEB32" s="284"/>
      <c r="SEC32" s="284"/>
      <c r="SED32" s="284"/>
      <c r="SEE32" s="284"/>
      <c r="SEF32" s="284"/>
      <c r="SEG32" s="284"/>
      <c r="SEH32" s="284"/>
      <c r="SEI32" s="284"/>
      <c r="SEJ32" s="284"/>
      <c r="SEK32" s="284"/>
      <c r="SEL32" s="284"/>
      <c r="SEM32" s="284"/>
      <c r="SEN32" s="284"/>
      <c r="SEO32" s="284"/>
      <c r="SEP32" s="284"/>
      <c r="SEQ32" s="284"/>
      <c r="SER32" s="284"/>
      <c r="SES32" s="284"/>
      <c r="SET32" s="284"/>
      <c r="SEU32" s="284"/>
      <c r="SEV32" s="284"/>
      <c r="SEW32" s="284"/>
      <c r="SEX32" s="284"/>
      <c r="SEY32" s="284"/>
      <c r="SEZ32" s="284"/>
      <c r="SFA32" s="284"/>
      <c r="SFB32" s="284"/>
      <c r="SFC32" s="284"/>
      <c r="SFD32" s="284"/>
      <c r="SFE32" s="284"/>
      <c r="SFF32" s="284"/>
      <c r="SFG32" s="284"/>
      <c r="SFH32" s="284"/>
      <c r="SFI32" s="284"/>
      <c r="SFJ32" s="284"/>
      <c r="SFK32" s="284"/>
      <c r="SFL32" s="284"/>
      <c r="SFM32" s="284"/>
      <c r="SFN32" s="284"/>
      <c r="SFO32" s="284"/>
      <c r="SFP32" s="284"/>
      <c r="SFQ32" s="284"/>
      <c r="SFR32" s="284"/>
      <c r="SFS32" s="284"/>
      <c r="SFT32" s="284"/>
      <c r="SFU32" s="284"/>
      <c r="SFV32" s="284"/>
      <c r="SFW32" s="284"/>
      <c r="SFX32" s="284"/>
      <c r="SFY32" s="284"/>
      <c r="SFZ32" s="284"/>
      <c r="SGA32" s="284"/>
      <c r="SGB32" s="284"/>
      <c r="SGC32" s="284"/>
      <c r="SGD32" s="284"/>
      <c r="SGE32" s="284"/>
      <c r="SGF32" s="284"/>
      <c r="SGG32" s="284"/>
      <c r="SGH32" s="284"/>
      <c r="SGI32" s="284"/>
      <c r="SGJ32" s="284"/>
      <c r="SGK32" s="284"/>
      <c r="SGL32" s="284"/>
      <c r="SGM32" s="284"/>
      <c r="SGN32" s="284"/>
      <c r="SGO32" s="284"/>
      <c r="SGP32" s="284"/>
      <c r="SGQ32" s="284"/>
      <c r="SGR32" s="284"/>
      <c r="SGS32" s="284"/>
      <c r="SGT32" s="284"/>
      <c r="SGU32" s="284"/>
      <c r="SGV32" s="284"/>
      <c r="SGW32" s="284"/>
      <c r="SGX32" s="284"/>
      <c r="SGY32" s="284"/>
      <c r="SGZ32" s="284"/>
      <c r="SHA32" s="284"/>
      <c r="SHB32" s="284"/>
      <c r="SHC32" s="284"/>
      <c r="SHD32" s="284"/>
      <c r="SHE32" s="284"/>
      <c r="SHF32" s="284"/>
      <c r="SHG32" s="284"/>
      <c r="SHH32" s="284"/>
      <c r="SHI32" s="284"/>
      <c r="SHJ32" s="284"/>
      <c r="SHK32" s="284"/>
      <c r="SHL32" s="284"/>
      <c r="SHM32" s="284"/>
      <c r="SHN32" s="284"/>
      <c r="SHO32" s="284"/>
      <c r="SHP32" s="284"/>
      <c r="SHQ32" s="284"/>
      <c r="SHR32" s="284"/>
      <c r="SHS32" s="284"/>
      <c r="SHT32" s="284"/>
      <c r="SHU32" s="284"/>
      <c r="SHV32" s="284"/>
      <c r="SHW32" s="284"/>
      <c r="SHX32" s="284"/>
      <c r="SHY32" s="284"/>
      <c r="SHZ32" s="284"/>
      <c r="SIA32" s="284"/>
      <c r="SIB32" s="284"/>
      <c r="SIC32" s="284"/>
      <c r="SID32" s="284"/>
      <c r="SIE32" s="284"/>
      <c r="SIF32" s="284"/>
      <c r="SIG32" s="284"/>
      <c r="SIH32" s="284"/>
      <c r="SII32" s="284"/>
      <c r="SIJ32" s="284"/>
      <c r="SIK32" s="284"/>
      <c r="SIL32" s="284"/>
      <c r="SIM32" s="284"/>
      <c r="SIN32" s="284"/>
      <c r="SIO32" s="284"/>
      <c r="SIP32" s="284"/>
      <c r="SIQ32" s="284"/>
      <c r="SIR32" s="284"/>
      <c r="SIS32" s="284"/>
      <c r="SIT32" s="284"/>
      <c r="SIU32" s="284"/>
      <c r="SIV32" s="284"/>
      <c r="SIW32" s="284"/>
      <c r="SIX32" s="284"/>
      <c r="SIY32" s="284"/>
      <c r="SIZ32" s="284"/>
      <c r="SJA32" s="284"/>
      <c r="SJB32" s="284"/>
      <c r="SJC32" s="284"/>
      <c r="SJD32" s="284"/>
      <c r="SJE32" s="284"/>
      <c r="SJF32" s="284"/>
      <c r="SJG32" s="284"/>
      <c r="SJH32" s="284"/>
      <c r="SJI32" s="284"/>
      <c r="SJJ32" s="284"/>
      <c r="SJK32" s="284"/>
      <c r="SJL32" s="284"/>
      <c r="SJM32" s="284"/>
      <c r="SJN32" s="284"/>
      <c r="SJO32" s="284"/>
      <c r="SJP32" s="284"/>
      <c r="SJQ32" s="284"/>
      <c r="SJR32" s="284"/>
      <c r="SJS32" s="284"/>
      <c r="SJT32" s="284"/>
      <c r="SJU32" s="284"/>
      <c r="SJV32" s="284"/>
      <c r="SJW32" s="284"/>
      <c r="SJX32" s="284"/>
      <c r="SJY32" s="284"/>
      <c r="SJZ32" s="284"/>
      <c r="SKA32" s="284"/>
      <c r="SKB32" s="284"/>
      <c r="SKC32" s="284"/>
      <c r="SKD32" s="284"/>
      <c r="SKE32" s="284"/>
      <c r="SKF32" s="284"/>
      <c r="SKG32" s="284"/>
      <c r="SKH32" s="284"/>
      <c r="SKI32" s="284"/>
      <c r="SKJ32" s="284"/>
      <c r="SKK32" s="284"/>
      <c r="SKL32" s="284"/>
      <c r="SKM32" s="284"/>
      <c r="SKN32" s="284"/>
      <c r="SKO32" s="284"/>
      <c r="SKP32" s="284"/>
      <c r="SKQ32" s="284"/>
      <c r="SKR32" s="284"/>
      <c r="SKS32" s="284"/>
      <c r="SKT32" s="284"/>
      <c r="SKU32" s="284"/>
      <c r="SKV32" s="284"/>
      <c r="SKW32" s="284"/>
      <c r="SKX32" s="284"/>
      <c r="SKY32" s="284"/>
      <c r="SKZ32" s="284"/>
      <c r="SLA32" s="284"/>
      <c r="SLB32" s="284"/>
      <c r="SLC32" s="284"/>
      <c r="SLD32" s="284"/>
      <c r="SLE32" s="284"/>
      <c r="SLF32" s="284"/>
      <c r="SLG32" s="284"/>
      <c r="SLH32" s="284"/>
      <c r="SLI32" s="284"/>
      <c r="SLJ32" s="284"/>
      <c r="SLK32" s="284"/>
      <c r="SLL32" s="284"/>
      <c r="SLM32" s="284"/>
      <c r="SLN32" s="284"/>
      <c r="SLO32" s="284"/>
      <c r="SLP32" s="284"/>
      <c r="SLQ32" s="284"/>
      <c r="SLR32" s="284"/>
      <c r="SLS32" s="284"/>
      <c r="SLT32" s="284"/>
      <c r="SLU32" s="284"/>
      <c r="SLV32" s="284"/>
      <c r="SLW32" s="284"/>
      <c r="SLX32" s="284"/>
      <c r="SLY32" s="284"/>
      <c r="SLZ32" s="284"/>
      <c r="SMA32" s="284"/>
      <c r="SMB32" s="284"/>
      <c r="SMC32" s="284"/>
      <c r="SMD32" s="284"/>
      <c r="SME32" s="284"/>
      <c r="SMF32" s="284"/>
      <c r="SMG32" s="284"/>
      <c r="SMH32" s="284"/>
      <c r="SMI32" s="284"/>
      <c r="SMJ32" s="284"/>
      <c r="SMK32" s="284"/>
      <c r="SML32" s="284"/>
      <c r="SMM32" s="284"/>
      <c r="SMN32" s="284"/>
      <c r="SMO32" s="284"/>
      <c r="SMP32" s="284"/>
      <c r="SMQ32" s="284"/>
      <c r="SMR32" s="284"/>
      <c r="SMS32" s="284"/>
      <c r="SMT32" s="284"/>
      <c r="SMU32" s="284"/>
      <c r="SMV32" s="284"/>
      <c r="SMW32" s="284"/>
      <c r="SMX32" s="284"/>
      <c r="SMY32" s="284"/>
      <c r="SMZ32" s="284"/>
      <c r="SNA32" s="284"/>
      <c r="SNB32" s="284"/>
      <c r="SNC32" s="284"/>
      <c r="SND32" s="284"/>
      <c r="SNE32" s="284"/>
      <c r="SNF32" s="284"/>
      <c r="SNG32" s="284"/>
      <c r="SNH32" s="284"/>
      <c r="SNI32" s="284"/>
      <c r="SNJ32" s="284"/>
      <c r="SNK32" s="284"/>
      <c r="SNL32" s="284"/>
      <c r="SNM32" s="284"/>
      <c r="SNN32" s="284"/>
      <c r="SNO32" s="284"/>
      <c r="SNP32" s="284"/>
      <c r="SNQ32" s="284"/>
      <c r="SNR32" s="284"/>
      <c r="SNS32" s="284"/>
      <c r="SNT32" s="284"/>
      <c r="SNU32" s="284"/>
      <c r="SNV32" s="284"/>
      <c r="SNW32" s="284"/>
      <c r="SNX32" s="284"/>
      <c r="SNY32" s="284"/>
      <c r="SNZ32" s="284"/>
      <c r="SOA32" s="284"/>
      <c r="SOB32" s="284"/>
      <c r="SOC32" s="284"/>
      <c r="SOD32" s="284"/>
      <c r="SOE32" s="284"/>
      <c r="SOF32" s="284"/>
      <c r="SOG32" s="284"/>
      <c r="SOH32" s="284"/>
      <c r="SOI32" s="284"/>
      <c r="SOJ32" s="284"/>
      <c r="SOK32" s="284"/>
      <c r="SOL32" s="284"/>
      <c r="SOM32" s="284"/>
      <c r="SON32" s="284"/>
      <c r="SOO32" s="284"/>
      <c r="SOP32" s="284"/>
      <c r="SOQ32" s="284"/>
      <c r="SOR32" s="284"/>
      <c r="SOS32" s="284"/>
      <c r="SOT32" s="284"/>
      <c r="SOU32" s="284"/>
      <c r="SOV32" s="284"/>
      <c r="SOW32" s="284"/>
      <c r="SOX32" s="284"/>
      <c r="SOY32" s="284"/>
      <c r="SOZ32" s="284"/>
      <c r="SPA32" s="284"/>
      <c r="SPB32" s="284"/>
      <c r="SPC32" s="284"/>
      <c r="SPD32" s="284"/>
      <c r="SPE32" s="284"/>
      <c r="SPF32" s="284"/>
      <c r="SPG32" s="284"/>
      <c r="SPH32" s="284"/>
      <c r="SPI32" s="284"/>
      <c r="SPJ32" s="284"/>
      <c r="SPK32" s="284"/>
      <c r="SPL32" s="284"/>
      <c r="SPM32" s="284"/>
      <c r="SPN32" s="284"/>
      <c r="SPO32" s="284"/>
      <c r="SPP32" s="284"/>
      <c r="SPQ32" s="284"/>
      <c r="SPR32" s="284"/>
      <c r="SPS32" s="284"/>
      <c r="SPT32" s="284"/>
      <c r="SPU32" s="284"/>
      <c r="SPV32" s="284"/>
      <c r="SPW32" s="284"/>
      <c r="SPX32" s="284"/>
      <c r="SPY32" s="284"/>
      <c r="SPZ32" s="284"/>
      <c r="SQA32" s="284"/>
      <c r="SQB32" s="284"/>
      <c r="SQC32" s="284"/>
      <c r="SQD32" s="284"/>
      <c r="SQE32" s="284"/>
      <c r="SQF32" s="284"/>
      <c r="SQG32" s="284"/>
      <c r="SQH32" s="284"/>
      <c r="SQI32" s="284"/>
      <c r="SQJ32" s="284"/>
      <c r="SQK32" s="284"/>
      <c r="SQL32" s="284"/>
      <c r="SQM32" s="284"/>
      <c r="SQN32" s="284"/>
      <c r="SQO32" s="284"/>
      <c r="SQP32" s="284"/>
      <c r="SQQ32" s="284"/>
      <c r="SQR32" s="284"/>
      <c r="SQS32" s="284"/>
      <c r="SQT32" s="284"/>
      <c r="SQU32" s="284"/>
      <c r="SQV32" s="284"/>
      <c r="SQW32" s="284"/>
      <c r="SQX32" s="284"/>
      <c r="SQY32" s="284"/>
      <c r="SQZ32" s="284"/>
      <c r="SRA32" s="284"/>
      <c r="SRB32" s="284"/>
      <c r="SRC32" s="284"/>
      <c r="SRD32" s="284"/>
      <c r="SRE32" s="284"/>
      <c r="SRF32" s="284"/>
      <c r="SRG32" s="284"/>
      <c r="SRH32" s="284"/>
      <c r="SRI32" s="284"/>
      <c r="SRJ32" s="284"/>
      <c r="SRK32" s="284"/>
      <c r="SRL32" s="284"/>
      <c r="SRM32" s="284"/>
      <c r="SRN32" s="284"/>
      <c r="SRO32" s="284"/>
      <c r="SRP32" s="284"/>
      <c r="SRQ32" s="284"/>
      <c r="SRR32" s="284"/>
      <c r="SRS32" s="284"/>
      <c r="SRT32" s="284"/>
      <c r="SRU32" s="284"/>
      <c r="SRV32" s="284"/>
      <c r="SRW32" s="284"/>
      <c r="SRX32" s="284"/>
      <c r="SRY32" s="284"/>
      <c r="SRZ32" s="284"/>
      <c r="SSA32" s="284"/>
      <c r="SSB32" s="284"/>
      <c r="SSC32" s="284"/>
      <c r="SSD32" s="284"/>
      <c r="SSE32" s="284"/>
      <c r="SSF32" s="284"/>
      <c r="SSG32" s="284"/>
      <c r="SSH32" s="284"/>
      <c r="SSI32" s="284"/>
      <c r="SSJ32" s="284"/>
      <c r="SSK32" s="284"/>
      <c r="SSL32" s="284"/>
      <c r="SSM32" s="284"/>
      <c r="SSN32" s="284"/>
      <c r="SSO32" s="284"/>
      <c r="SSP32" s="284"/>
      <c r="SSQ32" s="284"/>
      <c r="SSR32" s="284"/>
      <c r="SSS32" s="284"/>
      <c r="SST32" s="284"/>
      <c r="SSU32" s="284"/>
      <c r="SSV32" s="284"/>
      <c r="SSW32" s="284"/>
      <c r="SSX32" s="284"/>
      <c r="SSY32" s="284"/>
      <c r="SSZ32" s="284"/>
      <c r="STA32" s="284"/>
      <c r="STB32" s="284"/>
      <c r="STC32" s="284"/>
      <c r="STD32" s="284"/>
      <c r="STE32" s="284"/>
      <c r="STF32" s="284"/>
      <c r="STG32" s="284"/>
      <c r="STH32" s="284"/>
      <c r="STI32" s="284"/>
      <c r="STJ32" s="284"/>
      <c r="STK32" s="284"/>
      <c r="STL32" s="284"/>
      <c r="STM32" s="284"/>
      <c r="STN32" s="284"/>
      <c r="STO32" s="284"/>
      <c r="STP32" s="284"/>
      <c r="STQ32" s="284"/>
      <c r="STR32" s="284"/>
      <c r="STS32" s="284"/>
      <c r="STT32" s="284"/>
      <c r="STU32" s="284"/>
      <c r="STV32" s="284"/>
      <c r="STW32" s="284"/>
      <c r="STX32" s="284"/>
      <c r="STY32" s="284"/>
      <c r="STZ32" s="284"/>
      <c r="SUA32" s="284"/>
      <c r="SUB32" s="284"/>
      <c r="SUC32" s="284"/>
      <c r="SUD32" s="284"/>
      <c r="SUE32" s="284"/>
      <c r="SUF32" s="284"/>
      <c r="SUG32" s="284"/>
      <c r="SUH32" s="284"/>
      <c r="SUI32" s="284"/>
      <c r="SUJ32" s="284"/>
      <c r="SUK32" s="284"/>
      <c r="SUL32" s="284"/>
      <c r="SUM32" s="284"/>
      <c r="SUN32" s="284"/>
      <c r="SUO32" s="284"/>
      <c r="SUP32" s="284"/>
      <c r="SUQ32" s="284"/>
      <c r="SUR32" s="284"/>
      <c r="SUS32" s="284"/>
      <c r="SUT32" s="284"/>
      <c r="SUU32" s="284"/>
      <c r="SUV32" s="284"/>
      <c r="SUW32" s="284"/>
      <c r="SUX32" s="284"/>
      <c r="SUY32" s="284"/>
      <c r="SUZ32" s="284"/>
      <c r="SVA32" s="284"/>
      <c r="SVB32" s="284"/>
      <c r="SVC32" s="284"/>
      <c r="SVD32" s="284"/>
      <c r="SVE32" s="284"/>
      <c r="SVF32" s="284"/>
      <c r="SVG32" s="284"/>
      <c r="SVH32" s="284"/>
      <c r="SVI32" s="284"/>
      <c r="SVJ32" s="284"/>
      <c r="SVK32" s="284"/>
      <c r="SVL32" s="284"/>
      <c r="SVM32" s="284"/>
      <c r="SVN32" s="284"/>
      <c r="SVO32" s="284"/>
      <c r="SVP32" s="284"/>
      <c r="SVQ32" s="284"/>
      <c r="SVR32" s="284"/>
      <c r="SVS32" s="284"/>
      <c r="SVT32" s="284"/>
      <c r="SVU32" s="284"/>
      <c r="SVV32" s="284"/>
      <c r="SVW32" s="284"/>
      <c r="SVX32" s="284"/>
      <c r="SVY32" s="284"/>
      <c r="SVZ32" s="284"/>
      <c r="SWA32" s="284"/>
      <c r="SWB32" s="284"/>
      <c r="SWC32" s="284"/>
      <c r="SWD32" s="284"/>
      <c r="SWE32" s="284"/>
      <c r="SWF32" s="284"/>
      <c r="SWG32" s="284"/>
      <c r="SWH32" s="284"/>
      <c r="SWI32" s="284"/>
      <c r="SWJ32" s="284"/>
      <c r="SWK32" s="284"/>
      <c r="SWL32" s="284"/>
      <c r="SWM32" s="284"/>
      <c r="SWN32" s="284"/>
      <c r="SWO32" s="284"/>
      <c r="SWP32" s="284"/>
      <c r="SWQ32" s="284"/>
      <c r="SWR32" s="284"/>
      <c r="SWS32" s="284"/>
      <c r="SWT32" s="284"/>
      <c r="SWU32" s="284"/>
      <c r="SWV32" s="284"/>
      <c r="SWW32" s="284"/>
      <c r="SWX32" s="284"/>
      <c r="SWY32" s="284"/>
      <c r="SWZ32" s="284"/>
      <c r="SXA32" s="284"/>
      <c r="SXB32" s="284"/>
      <c r="SXC32" s="284"/>
      <c r="SXD32" s="284"/>
      <c r="SXE32" s="284"/>
      <c r="SXF32" s="284"/>
      <c r="SXG32" s="284"/>
      <c r="SXH32" s="284"/>
      <c r="SXI32" s="284"/>
      <c r="SXJ32" s="284"/>
      <c r="SXK32" s="284"/>
      <c r="SXL32" s="284"/>
      <c r="SXM32" s="284"/>
      <c r="SXN32" s="284"/>
      <c r="SXO32" s="284"/>
      <c r="SXP32" s="284"/>
      <c r="SXQ32" s="284"/>
      <c r="SXR32" s="284"/>
      <c r="SXS32" s="284"/>
      <c r="SXT32" s="284"/>
      <c r="SXU32" s="284"/>
      <c r="SXV32" s="284"/>
      <c r="SXW32" s="284"/>
      <c r="SXX32" s="284"/>
      <c r="SXY32" s="284"/>
      <c r="SXZ32" s="284"/>
      <c r="SYA32" s="284"/>
      <c r="SYB32" s="284"/>
      <c r="SYC32" s="284"/>
      <c r="SYD32" s="284"/>
      <c r="SYE32" s="284"/>
      <c r="SYF32" s="284"/>
      <c r="SYG32" s="284"/>
      <c r="SYH32" s="284"/>
      <c r="SYI32" s="284"/>
      <c r="SYJ32" s="284"/>
      <c r="SYK32" s="284"/>
      <c r="SYL32" s="284"/>
      <c r="SYM32" s="284"/>
      <c r="SYN32" s="284"/>
      <c r="SYO32" s="284"/>
      <c r="SYP32" s="284"/>
      <c r="SYQ32" s="284"/>
      <c r="SYR32" s="284"/>
      <c r="SYS32" s="284"/>
      <c r="SYT32" s="284"/>
      <c r="SYU32" s="284"/>
      <c r="SYV32" s="284"/>
      <c r="SYW32" s="284"/>
      <c r="SYX32" s="284"/>
      <c r="SYY32" s="284"/>
      <c r="SYZ32" s="284"/>
      <c r="SZA32" s="284"/>
      <c r="SZB32" s="284"/>
      <c r="SZC32" s="284"/>
      <c r="SZD32" s="284"/>
      <c r="SZE32" s="284"/>
      <c r="SZF32" s="284"/>
      <c r="SZG32" s="284"/>
      <c r="SZH32" s="284"/>
      <c r="SZI32" s="284"/>
      <c r="SZJ32" s="284"/>
      <c r="SZK32" s="284"/>
      <c r="SZL32" s="284"/>
      <c r="SZM32" s="284"/>
      <c r="SZN32" s="284"/>
      <c r="SZO32" s="284"/>
      <c r="SZP32" s="284"/>
      <c r="SZQ32" s="284"/>
      <c r="SZR32" s="284"/>
      <c r="SZS32" s="284"/>
      <c r="SZT32" s="284"/>
      <c r="SZU32" s="284"/>
      <c r="SZV32" s="284"/>
      <c r="SZW32" s="284"/>
      <c r="SZX32" s="284"/>
      <c r="SZY32" s="284"/>
      <c r="SZZ32" s="284"/>
      <c r="TAA32" s="284"/>
      <c r="TAB32" s="284"/>
      <c r="TAC32" s="284"/>
      <c r="TAD32" s="284"/>
      <c r="TAE32" s="284"/>
      <c r="TAF32" s="284"/>
      <c r="TAG32" s="284"/>
      <c r="TAH32" s="284"/>
      <c r="TAI32" s="284"/>
      <c r="TAJ32" s="284"/>
      <c r="TAK32" s="284"/>
      <c r="TAL32" s="284"/>
      <c r="TAM32" s="284"/>
      <c r="TAN32" s="284"/>
      <c r="TAO32" s="284"/>
      <c r="TAP32" s="284"/>
      <c r="TAQ32" s="284"/>
      <c r="TAR32" s="284"/>
      <c r="TAS32" s="284"/>
      <c r="TAT32" s="284"/>
      <c r="TAU32" s="284"/>
      <c r="TAV32" s="284"/>
      <c r="TAW32" s="284"/>
      <c r="TAX32" s="284"/>
      <c r="TAY32" s="284"/>
      <c r="TAZ32" s="284"/>
      <c r="TBA32" s="284"/>
      <c r="TBB32" s="284"/>
      <c r="TBC32" s="284"/>
      <c r="TBD32" s="284"/>
      <c r="TBE32" s="284"/>
      <c r="TBF32" s="284"/>
      <c r="TBG32" s="284"/>
      <c r="TBH32" s="284"/>
      <c r="TBI32" s="284"/>
      <c r="TBJ32" s="284"/>
      <c r="TBK32" s="284"/>
      <c r="TBL32" s="284"/>
      <c r="TBM32" s="284"/>
      <c r="TBN32" s="284"/>
      <c r="TBO32" s="284"/>
      <c r="TBP32" s="284"/>
      <c r="TBQ32" s="284"/>
      <c r="TBR32" s="284"/>
      <c r="TBS32" s="284"/>
      <c r="TBT32" s="284"/>
      <c r="TBU32" s="284"/>
      <c r="TBV32" s="284"/>
      <c r="TBW32" s="284"/>
      <c r="TBX32" s="284"/>
      <c r="TBY32" s="284"/>
      <c r="TBZ32" s="284"/>
      <c r="TCA32" s="284"/>
      <c r="TCB32" s="284"/>
      <c r="TCC32" s="284"/>
      <c r="TCD32" s="284"/>
      <c r="TCE32" s="284"/>
      <c r="TCF32" s="284"/>
      <c r="TCG32" s="284"/>
      <c r="TCH32" s="284"/>
      <c r="TCI32" s="284"/>
      <c r="TCJ32" s="284"/>
      <c r="TCK32" s="284"/>
      <c r="TCL32" s="284"/>
      <c r="TCM32" s="284"/>
      <c r="TCN32" s="284"/>
      <c r="TCO32" s="284"/>
      <c r="TCP32" s="284"/>
      <c r="TCQ32" s="284"/>
      <c r="TCR32" s="284"/>
      <c r="TCS32" s="284"/>
      <c r="TCT32" s="284"/>
      <c r="TCU32" s="284"/>
      <c r="TCV32" s="284"/>
      <c r="TCW32" s="284"/>
      <c r="TCX32" s="284"/>
      <c r="TCY32" s="284"/>
      <c r="TCZ32" s="284"/>
      <c r="TDA32" s="284"/>
      <c r="TDB32" s="284"/>
      <c r="TDC32" s="284"/>
      <c r="TDD32" s="284"/>
      <c r="TDE32" s="284"/>
      <c r="TDF32" s="284"/>
      <c r="TDG32" s="284"/>
      <c r="TDH32" s="284"/>
      <c r="TDI32" s="284"/>
      <c r="TDJ32" s="284"/>
      <c r="TDK32" s="284"/>
      <c r="TDL32" s="284"/>
      <c r="TDM32" s="284"/>
      <c r="TDN32" s="284"/>
      <c r="TDO32" s="284"/>
      <c r="TDP32" s="284"/>
      <c r="TDQ32" s="284"/>
      <c r="TDR32" s="284"/>
      <c r="TDS32" s="284"/>
      <c r="TDT32" s="284"/>
      <c r="TDU32" s="284"/>
      <c r="TDV32" s="284"/>
      <c r="TDW32" s="284"/>
      <c r="TDX32" s="284"/>
      <c r="TDY32" s="284"/>
      <c r="TDZ32" s="284"/>
      <c r="TEA32" s="284"/>
      <c r="TEB32" s="284"/>
      <c r="TEC32" s="284"/>
      <c r="TED32" s="284"/>
      <c r="TEE32" s="284"/>
      <c r="TEF32" s="284"/>
      <c r="TEG32" s="284"/>
      <c r="TEH32" s="284"/>
      <c r="TEI32" s="284"/>
      <c r="TEJ32" s="284"/>
      <c r="TEK32" s="284"/>
      <c r="TEL32" s="284"/>
      <c r="TEM32" s="284"/>
      <c r="TEN32" s="284"/>
      <c r="TEO32" s="284"/>
      <c r="TEP32" s="284"/>
      <c r="TEQ32" s="284"/>
      <c r="TER32" s="284"/>
      <c r="TES32" s="284"/>
      <c r="TET32" s="284"/>
      <c r="TEU32" s="284"/>
      <c r="TEV32" s="284"/>
      <c r="TEW32" s="284"/>
      <c r="TEX32" s="284"/>
      <c r="TEY32" s="284"/>
      <c r="TEZ32" s="284"/>
      <c r="TFA32" s="284"/>
      <c r="TFB32" s="284"/>
      <c r="TFC32" s="284"/>
      <c r="TFD32" s="284"/>
      <c r="TFE32" s="284"/>
      <c r="TFF32" s="284"/>
      <c r="TFG32" s="284"/>
      <c r="TFH32" s="284"/>
      <c r="TFI32" s="284"/>
      <c r="TFJ32" s="284"/>
      <c r="TFK32" s="284"/>
      <c r="TFL32" s="284"/>
      <c r="TFM32" s="284"/>
      <c r="TFN32" s="284"/>
      <c r="TFO32" s="284"/>
      <c r="TFP32" s="284"/>
      <c r="TFQ32" s="284"/>
      <c r="TFR32" s="284"/>
      <c r="TFS32" s="284"/>
      <c r="TFT32" s="284"/>
      <c r="TFU32" s="284"/>
      <c r="TFV32" s="284"/>
      <c r="TFW32" s="284"/>
      <c r="TFX32" s="284"/>
      <c r="TFY32" s="284"/>
      <c r="TFZ32" s="284"/>
      <c r="TGA32" s="284"/>
      <c r="TGB32" s="284"/>
      <c r="TGC32" s="284"/>
      <c r="TGD32" s="284"/>
      <c r="TGE32" s="284"/>
      <c r="TGF32" s="284"/>
      <c r="TGG32" s="284"/>
      <c r="TGH32" s="284"/>
      <c r="TGI32" s="284"/>
      <c r="TGJ32" s="284"/>
      <c r="TGK32" s="284"/>
      <c r="TGL32" s="284"/>
      <c r="TGM32" s="284"/>
      <c r="TGN32" s="284"/>
      <c r="TGO32" s="284"/>
      <c r="TGP32" s="284"/>
      <c r="TGQ32" s="284"/>
      <c r="TGR32" s="284"/>
      <c r="TGS32" s="284"/>
      <c r="TGT32" s="284"/>
      <c r="TGU32" s="284"/>
      <c r="TGV32" s="284"/>
      <c r="TGW32" s="284"/>
      <c r="TGX32" s="284"/>
      <c r="TGY32" s="284"/>
      <c r="TGZ32" s="284"/>
      <c r="THA32" s="284"/>
      <c r="THB32" s="284"/>
      <c r="THC32" s="284"/>
      <c r="THD32" s="284"/>
      <c r="THE32" s="284"/>
      <c r="THF32" s="284"/>
      <c r="THG32" s="284"/>
      <c r="THH32" s="284"/>
      <c r="THI32" s="284"/>
      <c r="THJ32" s="284"/>
      <c r="THK32" s="284"/>
      <c r="THL32" s="284"/>
      <c r="THM32" s="284"/>
      <c r="THN32" s="284"/>
      <c r="THO32" s="284"/>
      <c r="THP32" s="284"/>
      <c r="THQ32" s="284"/>
      <c r="THR32" s="284"/>
      <c r="THS32" s="284"/>
      <c r="THT32" s="284"/>
      <c r="THU32" s="284"/>
      <c r="THV32" s="284"/>
      <c r="THW32" s="284"/>
      <c r="THX32" s="284"/>
      <c r="THY32" s="284"/>
      <c r="THZ32" s="284"/>
      <c r="TIA32" s="284"/>
      <c r="TIB32" s="284"/>
      <c r="TIC32" s="284"/>
      <c r="TID32" s="284"/>
      <c r="TIE32" s="284"/>
      <c r="TIF32" s="284"/>
      <c r="TIG32" s="284"/>
      <c r="TIH32" s="284"/>
      <c r="TII32" s="284"/>
      <c r="TIJ32" s="284"/>
      <c r="TIK32" s="284"/>
      <c r="TIL32" s="284"/>
      <c r="TIM32" s="284"/>
      <c r="TIN32" s="284"/>
      <c r="TIO32" s="284"/>
      <c r="TIP32" s="284"/>
      <c r="TIQ32" s="284"/>
      <c r="TIR32" s="284"/>
      <c r="TIS32" s="284"/>
      <c r="TIT32" s="284"/>
      <c r="TIU32" s="284"/>
      <c r="TIV32" s="284"/>
      <c r="TIW32" s="284"/>
      <c r="TIX32" s="284"/>
      <c r="TIY32" s="284"/>
      <c r="TIZ32" s="284"/>
      <c r="TJA32" s="284"/>
      <c r="TJB32" s="284"/>
      <c r="TJC32" s="284"/>
      <c r="TJD32" s="284"/>
      <c r="TJE32" s="284"/>
      <c r="TJF32" s="284"/>
      <c r="TJG32" s="284"/>
      <c r="TJH32" s="284"/>
      <c r="TJI32" s="284"/>
      <c r="TJJ32" s="284"/>
      <c r="TJK32" s="284"/>
      <c r="TJL32" s="284"/>
      <c r="TJM32" s="284"/>
      <c r="TJN32" s="284"/>
      <c r="TJO32" s="284"/>
      <c r="TJP32" s="284"/>
      <c r="TJQ32" s="284"/>
      <c r="TJR32" s="284"/>
      <c r="TJS32" s="284"/>
      <c r="TJT32" s="284"/>
      <c r="TJU32" s="284"/>
      <c r="TJV32" s="284"/>
      <c r="TJW32" s="284"/>
      <c r="TJX32" s="284"/>
      <c r="TJY32" s="284"/>
      <c r="TJZ32" s="284"/>
      <c r="TKA32" s="284"/>
      <c r="TKB32" s="284"/>
      <c r="TKC32" s="284"/>
      <c r="TKD32" s="284"/>
      <c r="TKE32" s="284"/>
      <c r="TKF32" s="284"/>
      <c r="TKG32" s="284"/>
      <c r="TKH32" s="284"/>
      <c r="TKI32" s="284"/>
      <c r="TKJ32" s="284"/>
      <c r="TKK32" s="284"/>
      <c r="TKL32" s="284"/>
      <c r="TKM32" s="284"/>
      <c r="TKN32" s="284"/>
      <c r="TKO32" s="284"/>
      <c r="TKP32" s="284"/>
      <c r="TKQ32" s="284"/>
      <c r="TKR32" s="284"/>
      <c r="TKS32" s="284"/>
      <c r="TKT32" s="284"/>
      <c r="TKU32" s="284"/>
      <c r="TKV32" s="284"/>
      <c r="TKW32" s="284"/>
      <c r="TKX32" s="284"/>
      <c r="TKY32" s="284"/>
      <c r="TKZ32" s="284"/>
      <c r="TLA32" s="284"/>
      <c r="TLB32" s="284"/>
      <c r="TLC32" s="284"/>
      <c r="TLD32" s="284"/>
      <c r="TLE32" s="284"/>
      <c r="TLF32" s="284"/>
      <c r="TLG32" s="284"/>
      <c r="TLH32" s="284"/>
      <c r="TLI32" s="284"/>
      <c r="TLJ32" s="284"/>
      <c r="TLK32" s="284"/>
      <c r="TLL32" s="284"/>
      <c r="TLM32" s="284"/>
      <c r="TLN32" s="284"/>
      <c r="TLO32" s="284"/>
      <c r="TLP32" s="284"/>
      <c r="TLQ32" s="284"/>
      <c r="TLR32" s="284"/>
      <c r="TLS32" s="284"/>
      <c r="TLT32" s="284"/>
      <c r="TLU32" s="284"/>
      <c r="TLV32" s="284"/>
      <c r="TLW32" s="284"/>
      <c r="TLX32" s="284"/>
      <c r="TLY32" s="284"/>
      <c r="TLZ32" s="284"/>
      <c r="TMA32" s="284"/>
      <c r="TMB32" s="284"/>
      <c r="TMC32" s="284"/>
      <c r="TMD32" s="284"/>
      <c r="TME32" s="284"/>
      <c r="TMF32" s="284"/>
      <c r="TMG32" s="284"/>
      <c r="TMH32" s="284"/>
      <c r="TMI32" s="284"/>
      <c r="TMJ32" s="284"/>
      <c r="TMK32" s="284"/>
      <c r="TML32" s="284"/>
      <c r="TMM32" s="284"/>
      <c r="TMN32" s="284"/>
      <c r="TMO32" s="284"/>
      <c r="TMP32" s="284"/>
      <c r="TMQ32" s="284"/>
      <c r="TMR32" s="284"/>
      <c r="TMS32" s="284"/>
      <c r="TMT32" s="284"/>
      <c r="TMU32" s="284"/>
      <c r="TMV32" s="284"/>
      <c r="TMW32" s="284"/>
      <c r="TMX32" s="284"/>
      <c r="TMY32" s="284"/>
      <c r="TMZ32" s="284"/>
      <c r="TNA32" s="284"/>
      <c r="TNB32" s="284"/>
      <c r="TNC32" s="284"/>
      <c r="TND32" s="284"/>
      <c r="TNE32" s="284"/>
      <c r="TNF32" s="284"/>
      <c r="TNG32" s="284"/>
      <c r="TNH32" s="284"/>
      <c r="TNI32" s="284"/>
      <c r="TNJ32" s="284"/>
      <c r="TNK32" s="284"/>
      <c r="TNL32" s="284"/>
      <c r="TNM32" s="284"/>
      <c r="TNN32" s="284"/>
      <c r="TNO32" s="284"/>
      <c r="TNP32" s="284"/>
      <c r="TNQ32" s="284"/>
      <c r="TNR32" s="284"/>
      <c r="TNS32" s="284"/>
      <c r="TNT32" s="284"/>
      <c r="TNU32" s="284"/>
      <c r="TNV32" s="284"/>
      <c r="TNW32" s="284"/>
      <c r="TNX32" s="284"/>
      <c r="TNY32" s="284"/>
      <c r="TNZ32" s="284"/>
      <c r="TOA32" s="284"/>
      <c r="TOB32" s="284"/>
      <c r="TOC32" s="284"/>
      <c r="TOD32" s="284"/>
      <c r="TOE32" s="284"/>
      <c r="TOF32" s="284"/>
      <c r="TOG32" s="284"/>
      <c r="TOH32" s="284"/>
      <c r="TOI32" s="284"/>
      <c r="TOJ32" s="284"/>
      <c r="TOK32" s="284"/>
      <c r="TOL32" s="284"/>
      <c r="TOM32" s="284"/>
      <c r="TON32" s="284"/>
      <c r="TOO32" s="284"/>
      <c r="TOP32" s="284"/>
      <c r="TOQ32" s="284"/>
      <c r="TOR32" s="284"/>
      <c r="TOS32" s="284"/>
      <c r="TOT32" s="284"/>
      <c r="TOU32" s="284"/>
      <c r="TOV32" s="284"/>
      <c r="TOW32" s="284"/>
      <c r="TOX32" s="284"/>
      <c r="TOY32" s="284"/>
      <c r="TOZ32" s="284"/>
      <c r="TPA32" s="284"/>
      <c r="TPB32" s="284"/>
      <c r="TPC32" s="284"/>
      <c r="TPD32" s="284"/>
      <c r="TPE32" s="284"/>
      <c r="TPF32" s="284"/>
      <c r="TPG32" s="284"/>
      <c r="TPH32" s="284"/>
      <c r="TPI32" s="284"/>
      <c r="TPJ32" s="284"/>
      <c r="TPK32" s="284"/>
      <c r="TPL32" s="284"/>
      <c r="TPM32" s="284"/>
      <c r="TPN32" s="284"/>
      <c r="TPO32" s="284"/>
      <c r="TPP32" s="284"/>
      <c r="TPQ32" s="284"/>
      <c r="TPR32" s="284"/>
      <c r="TPS32" s="284"/>
      <c r="TPT32" s="284"/>
      <c r="TPU32" s="284"/>
      <c r="TPV32" s="284"/>
      <c r="TPW32" s="284"/>
      <c r="TPX32" s="284"/>
      <c r="TPY32" s="284"/>
      <c r="TPZ32" s="284"/>
      <c r="TQA32" s="284"/>
      <c r="TQB32" s="284"/>
      <c r="TQC32" s="284"/>
      <c r="TQD32" s="284"/>
      <c r="TQE32" s="284"/>
      <c r="TQF32" s="284"/>
      <c r="TQG32" s="284"/>
      <c r="TQH32" s="284"/>
      <c r="TQI32" s="284"/>
      <c r="TQJ32" s="284"/>
      <c r="TQK32" s="284"/>
      <c r="TQL32" s="284"/>
      <c r="TQM32" s="284"/>
      <c r="TQN32" s="284"/>
      <c r="TQO32" s="284"/>
      <c r="TQP32" s="284"/>
      <c r="TQQ32" s="284"/>
      <c r="TQR32" s="284"/>
      <c r="TQS32" s="284"/>
      <c r="TQT32" s="284"/>
      <c r="TQU32" s="284"/>
      <c r="TQV32" s="284"/>
      <c r="TQW32" s="284"/>
      <c r="TQX32" s="284"/>
      <c r="TQY32" s="284"/>
      <c r="TQZ32" s="284"/>
      <c r="TRA32" s="284"/>
      <c r="TRB32" s="284"/>
      <c r="TRC32" s="284"/>
      <c r="TRD32" s="284"/>
      <c r="TRE32" s="284"/>
      <c r="TRF32" s="284"/>
      <c r="TRG32" s="284"/>
      <c r="TRH32" s="284"/>
      <c r="TRI32" s="284"/>
      <c r="TRJ32" s="284"/>
      <c r="TRK32" s="284"/>
      <c r="TRL32" s="284"/>
      <c r="TRM32" s="284"/>
      <c r="TRN32" s="284"/>
      <c r="TRO32" s="284"/>
      <c r="TRP32" s="284"/>
      <c r="TRQ32" s="284"/>
      <c r="TRR32" s="284"/>
      <c r="TRS32" s="284"/>
      <c r="TRT32" s="284"/>
      <c r="TRU32" s="284"/>
      <c r="TRV32" s="284"/>
      <c r="TRW32" s="284"/>
      <c r="TRX32" s="284"/>
      <c r="TRY32" s="284"/>
      <c r="TRZ32" s="284"/>
      <c r="TSA32" s="284"/>
      <c r="TSB32" s="284"/>
      <c r="TSC32" s="284"/>
      <c r="TSD32" s="284"/>
      <c r="TSE32" s="284"/>
      <c r="TSF32" s="284"/>
      <c r="TSG32" s="284"/>
      <c r="TSH32" s="284"/>
      <c r="TSI32" s="284"/>
      <c r="TSJ32" s="284"/>
      <c r="TSK32" s="284"/>
      <c r="TSL32" s="284"/>
      <c r="TSM32" s="284"/>
      <c r="TSN32" s="284"/>
      <c r="TSO32" s="284"/>
      <c r="TSP32" s="284"/>
      <c r="TSQ32" s="284"/>
      <c r="TSR32" s="284"/>
      <c r="TSS32" s="284"/>
      <c r="TST32" s="284"/>
      <c r="TSU32" s="284"/>
      <c r="TSV32" s="284"/>
      <c r="TSW32" s="284"/>
      <c r="TSX32" s="284"/>
      <c r="TSY32" s="284"/>
      <c r="TSZ32" s="284"/>
      <c r="TTA32" s="284"/>
      <c r="TTB32" s="284"/>
      <c r="TTC32" s="284"/>
      <c r="TTD32" s="284"/>
      <c r="TTE32" s="284"/>
      <c r="TTF32" s="284"/>
      <c r="TTG32" s="284"/>
      <c r="TTH32" s="284"/>
      <c r="TTI32" s="284"/>
      <c r="TTJ32" s="284"/>
      <c r="TTK32" s="284"/>
      <c r="TTL32" s="284"/>
      <c r="TTM32" s="284"/>
      <c r="TTN32" s="284"/>
      <c r="TTO32" s="284"/>
      <c r="TTP32" s="284"/>
      <c r="TTQ32" s="284"/>
      <c r="TTR32" s="284"/>
      <c r="TTS32" s="284"/>
      <c r="TTT32" s="284"/>
      <c r="TTU32" s="284"/>
      <c r="TTV32" s="284"/>
      <c r="TTW32" s="284"/>
      <c r="TTX32" s="284"/>
      <c r="TTY32" s="284"/>
      <c r="TTZ32" s="284"/>
      <c r="TUA32" s="284"/>
      <c r="TUB32" s="284"/>
      <c r="TUC32" s="284"/>
      <c r="TUD32" s="284"/>
      <c r="TUE32" s="284"/>
      <c r="TUF32" s="284"/>
      <c r="TUG32" s="284"/>
      <c r="TUH32" s="284"/>
      <c r="TUI32" s="284"/>
      <c r="TUJ32" s="284"/>
      <c r="TUK32" s="284"/>
      <c r="TUL32" s="284"/>
      <c r="TUM32" s="284"/>
      <c r="TUN32" s="284"/>
      <c r="TUO32" s="284"/>
      <c r="TUP32" s="284"/>
      <c r="TUQ32" s="284"/>
      <c r="TUR32" s="284"/>
      <c r="TUS32" s="284"/>
      <c r="TUT32" s="284"/>
      <c r="TUU32" s="284"/>
      <c r="TUV32" s="284"/>
      <c r="TUW32" s="284"/>
      <c r="TUX32" s="284"/>
      <c r="TUY32" s="284"/>
      <c r="TUZ32" s="284"/>
      <c r="TVA32" s="284"/>
      <c r="TVB32" s="284"/>
      <c r="TVC32" s="284"/>
      <c r="TVD32" s="284"/>
      <c r="TVE32" s="284"/>
      <c r="TVF32" s="284"/>
      <c r="TVG32" s="284"/>
      <c r="TVH32" s="284"/>
      <c r="TVI32" s="284"/>
      <c r="TVJ32" s="284"/>
      <c r="TVK32" s="284"/>
      <c r="TVL32" s="284"/>
      <c r="TVM32" s="284"/>
      <c r="TVN32" s="284"/>
      <c r="TVO32" s="284"/>
      <c r="TVP32" s="284"/>
      <c r="TVQ32" s="284"/>
      <c r="TVR32" s="284"/>
      <c r="TVS32" s="284"/>
      <c r="TVT32" s="284"/>
      <c r="TVU32" s="284"/>
      <c r="TVV32" s="284"/>
      <c r="TVW32" s="284"/>
      <c r="TVX32" s="284"/>
      <c r="TVY32" s="284"/>
      <c r="TVZ32" s="284"/>
      <c r="TWA32" s="284"/>
      <c r="TWB32" s="284"/>
      <c r="TWC32" s="284"/>
      <c r="TWD32" s="284"/>
      <c r="TWE32" s="284"/>
      <c r="TWF32" s="284"/>
      <c r="TWG32" s="284"/>
      <c r="TWH32" s="284"/>
      <c r="TWI32" s="284"/>
      <c r="TWJ32" s="284"/>
      <c r="TWK32" s="284"/>
      <c r="TWL32" s="284"/>
      <c r="TWM32" s="284"/>
      <c r="TWN32" s="284"/>
      <c r="TWO32" s="284"/>
      <c r="TWP32" s="284"/>
      <c r="TWQ32" s="284"/>
      <c r="TWR32" s="284"/>
      <c r="TWS32" s="284"/>
      <c r="TWT32" s="284"/>
      <c r="TWU32" s="284"/>
      <c r="TWV32" s="284"/>
      <c r="TWW32" s="284"/>
      <c r="TWX32" s="284"/>
      <c r="TWY32" s="284"/>
      <c r="TWZ32" s="284"/>
      <c r="TXA32" s="284"/>
      <c r="TXB32" s="284"/>
      <c r="TXC32" s="284"/>
      <c r="TXD32" s="284"/>
      <c r="TXE32" s="284"/>
      <c r="TXF32" s="284"/>
      <c r="TXG32" s="284"/>
      <c r="TXH32" s="284"/>
      <c r="TXI32" s="284"/>
      <c r="TXJ32" s="284"/>
      <c r="TXK32" s="284"/>
      <c r="TXL32" s="284"/>
      <c r="TXM32" s="284"/>
      <c r="TXN32" s="284"/>
      <c r="TXO32" s="284"/>
      <c r="TXP32" s="284"/>
      <c r="TXQ32" s="284"/>
      <c r="TXR32" s="284"/>
      <c r="TXS32" s="284"/>
      <c r="TXT32" s="284"/>
      <c r="TXU32" s="284"/>
      <c r="TXV32" s="284"/>
      <c r="TXW32" s="284"/>
      <c r="TXX32" s="284"/>
      <c r="TXY32" s="284"/>
      <c r="TXZ32" s="284"/>
      <c r="TYA32" s="284"/>
      <c r="TYB32" s="284"/>
      <c r="TYC32" s="284"/>
      <c r="TYD32" s="284"/>
      <c r="TYE32" s="284"/>
      <c r="TYF32" s="284"/>
      <c r="TYG32" s="284"/>
      <c r="TYH32" s="284"/>
      <c r="TYI32" s="284"/>
      <c r="TYJ32" s="284"/>
      <c r="TYK32" s="284"/>
      <c r="TYL32" s="284"/>
      <c r="TYM32" s="284"/>
      <c r="TYN32" s="284"/>
      <c r="TYO32" s="284"/>
      <c r="TYP32" s="284"/>
      <c r="TYQ32" s="284"/>
      <c r="TYR32" s="284"/>
      <c r="TYS32" s="284"/>
      <c r="TYT32" s="284"/>
      <c r="TYU32" s="284"/>
      <c r="TYV32" s="284"/>
      <c r="TYW32" s="284"/>
      <c r="TYX32" s="284"/>
      <c r="TYY32" s="284"/>
      <c r="TYZ32" s="284"/>
      <c r="TZA32" s="284"/>
      <c r="TZB32" s="284"/>
      <c r="TZC32" s="284"/>
      <c r="TZD32" s="284"/>
      <c r="TZE32" s="284"/>
      <c r="TZF32" s="284"/>
      <c r="TZG32" s="284"/>
      <c r="TZH32" s="284"/>
      <c r="TZI32" s="284"/>
      <c r="TZJ32" s="284"/>
      <c r="TZK32" s="284"/>
      <c r="TZL32" s="284"/>
      <c r="TZM32" s="284"/>
      <c r="TZN32" s="284"/>
      <c r="TZO32" s="284"/>
      <c r="TZP32" s="284"/>
      <c r="TZQ32" s="284"/>
      <c r="TZR32" s="284"/>
      <c r="TZS32" s="284"/>
      <c r="TZT32" s="284"/>
      <c r="TZU32" s="284"/>
      <c r="TZV32" s="284"/>
      <c r="TZW32" s="284"/>
      <c r="TZX32" s="284"/>
      <c r="TZY32" s="284"/>
      <c r="TZZ32" s="284"/>
      <c r="UAA32" s="284"/>
      <c r="UAB32" s="284"/>
      <c r="UAC32" s="284"/>
      <c r="UAD32" s="284"/>
      <c r="UAE32" s="284"/>
      <c r="UAF32" s="284"/>
      <c r="UAG32" s="284"/>
      <c r="UAH32" s="284"/>
      <c r="UAI32" s="284"/>
      <c r="UAJ32" s="284"/>
      <c r="UAK32" s="284"/>
      <c r="UAL32" s="284"/>
      <c r="UAM32" s="284"/>
      <c r="UAN32" s="284"/>
      <c r="UAO32" s="284"/>
      <c r="UAP32" s="284"/>
      <c r="UAQ32" s="284"/>
      <c r="UAR32" s="284"/>
      <c r="UAS32" s="284"/>
      <c r="UAT32" s="284"/>
      <c r="UAU32" s="284"/>
      <c r="UAV32" s="284"/>
      <c r="UAW32" s="284"/>
      <c r="UAX32" s="284"/>
      <c r="UAY32" s="284"/>
      <c r="UAZ32" s="284"/>
      <c r="UBA32" s="284"/>
      <c r="UBB32" s="284"/>
      <c r="UBC32" s="284"/>
      <c r="UBD32" s="284"/>
      <c r="UBE32" s="284"/>
      <c r="UBF32" s="284"/>
      <c r="UBG32" s="284"/>
      <c r="UBH32" s="284"/>
      <c r="UBI32" s="284"/>
      <c r="UBJ32" s="284"/>
      <c r="UBK32" s="284"/>
      <c r="UBL32" s="284"/>
      <c r="UBM32" s="284"/>
      <c r="UBN32" s="284"/>
      <c r="UBO32" s="284"/>
      <c r="UBP32" s="284"/>
      <c r="UBQ32" s="284"/>
      <c r="UBR32" s="284"/>
      <c r="UBS32" s="284"/>
      <c r="UBT32" s="284"/>
      <c r="UBU32" s="284"/>
      <c r="UBV32" s="284"/>
      <c r="UBW32" s="284"/>
      <c r="UBX32" s="284"/>
      <c r="UBY32" s="284"/>
      <c r="UBZ32" s="284"/>
      <c r="UCA32" s="284"/>
      <c r="UCB32" s="284"/>
      <c r="UCC32" s="284"/>
      <c r="UCD32" s="284"/>
      <c r="UCE32" s="284"/>
      <c r="UCF32" s="284"/>
      <c r="UCG32" s="284"/>
      <c r="UCH32" s="284"/>
      <c r="UCI32" s="284"/>
      <c r="UCJ32" s="284"/>
      <c r="UCK32" s="284"/>
      <c r="UCL32" s="284"/>
      <c r="UCM32" s="284"/>
      <c r="UCN32" s="284"/>
      <c r="UCO32" s="284"/>
      <c r="UCP32" s="284"/>
      <c r="UCQ32" s="284"/>
      <c r="UCR32" s="284"/>
      <c r="UCS32" s="284"/>
      <c r="UCT32" s="284"/>
      <c r="UCU32" s="284"/>
      <c r="UCV32" s="284"/>
      <c r="UCW32" s="284"/>
      <c r="UCX32" s="284"/>
      <c r="UCY32" s="284"/>
      <c r="UCZ32" s="284"/>
      <c r="UDA32" s="284"/>
      <c r="UDB32" s="284"/>
      <c r="UDC32" s="284"/>
      <c r="UDD32" s="284"/>
      <c r="UDE32" s="284"/>
      <c r="UDF32" s="284"/>
      <c r="UDG32" s="284"/>
      <c r="UDH32" s="284"/>
      <c r="UDI32" s="284"/>
      <c r="UDJ32" s="284"/>
      <c r="UDK32" s="284"/>
      <c r="UDL32" s="284"/>
      <c r="UDM32" s="284"/>
      <c r="UDN32" s="284"/>
      <c r="UDO32" s="284"/>
      <c r="UDP32" s="284"/>
      <c r="UDQ32" s="284"/>
      <c r="UDR32" s="284"/>
      <c r="UDS32" s="284"/>
      <c r="UDT32" s="284"/>
      <c r="UDU32" s="284"/>
      <c r="UDV32" s="284"/>
      <c r="UDW32" s="284"/>
      <c r="UDX32" s="284"/>
      <c r="UDY32" s="284"/>
      <c r="UDZ32" s="284"/>
      <c r="UEA32" s="284"/>
      <c r="UEB32" s="284"/>
      <c r="UEC32" s="284"/>
      <c r="UED32" s="284"/>
      <c r="UEE32" s="284"/>
      <c r="UEF32" s="284"/>
      <c r="UEG32" s="284"/>
      <c r="UEH32" s="284"/>
      <c r="UEI32" s="284"/>
      <c r="UEJ32" s="284"/>
      <c r="UEK32" s="284"/>
      <c r="UEL32" s="284"/>
      <c r="UEM32" s="284"/>
      <c r="UEN32" s="284"/>
      <c r="UEO32" s="284"/>
      <c r="UEP32" s="284"/>
      <c r="UEQ32" s="284"/>
      <c r="UER32" s="284"/>
      <c r="UES32" s="284"/>
      <c r="UET32" s="284"/>
      <c r="UEU32" s="284"/>
      <c r="UEV32" s="284"/>
      <c r="UEW32" s="284"/>
      <c r="UEX32" s="284"/>
      <c r="UEY32" s="284"/>
      <c r="UEZ32" s="284"/>
      <c r="UFA32" s="284"/>
      <c r="UFB32" s="284"/>
      <c r="UFC32" s="284"/>
      <c r="UFD32" s="284"/>
      <c r="UFE32" s="284"/>
      <c r="UFF32" s="284"/>
      <c r="UFG32" s="284"/>
      <c r="UFH32" s="284"/>
      <c r="UFI32" s="284"/>
      <c r="UFJ32" s="284"/>
      <c r="UFK32" s="284"/>
      <c r="UFL32" s="284"/>
      <c r="UFM32" s="284"/>
      <c r="UFN32" s="284"/>
      <c r="UFO32" s="284"/>
      <c r="UFP32" s="284"/>
      <c r="UFQ32" s="284"/>
      <c r="UFR32" s="284"/>
      <c r="UFS32" s="284"/>
      <c r="UFT32" s="284"/>
      <c r="UFU32" s="284"/>
      <c r="UFV32" s="284"/>
      <c r="UFW32" s="284"/>
      <c r="UFX32" s="284"/>
      <c r="UFY32" s="284"/>
      <c r="UFZ32" s="284"/>
      <c r="UGA32" s="284"/>
      <c r="UGB32" s="284"/>
      <c r="UGC32" s="284"/>
      <c r="UGD32" s="284"/>
      <c r="UGE32" s="284"/>
      <c r="UGF32" s="284"/>
      <c r="UGG32" s="284"/>
      <c r="UGH32" s="284"/>
      <c r="UGI32" s="284"/>
      <c r="UGJ32" s="284"/>
      <c r="UGK32" s="284"/>
      <c r="UGL32" s="284"/>
      <c r="UGM32" s="284"/>
      <c r="UGN32" s="284"/>
      <c r="UGO32" s="284"/>
      <c r="UGP32" s="284"/>
      <c r="UGQ32" s="284"/>
      <c r="UGR32" s="284"/>
      <c r="UGS32" s="284"/>
      <c r="UGT32" s="284"/>
      <c r="UGU32" s="284"/>
      <c r="UGV32" s="284"/>
      <c r="UGW32" s="284"/>
      <c r="UGX32" s="284"/>
      <c r="UGY32" s="284"/>
      <c r="UGZ32" s="284"/>
      <c r="UHA32" s="284"/>
      <c r="UHB32" s="284"/>
      <c r="UHC32" s="284"/>
      <c r="UHD32" s="284"/>
      <c r="UHE32" s="284"/>
      <c r="UHF32" s="284"/>
      <c r="UHG32" s="284"/>
      <c r="UHH32" s="284"/>
      <c r="UHI32" s="284"/>
      <c r="UHJ32" s="284"/>
      <c r="UHK32" s="284"/>
      <c r="UHL32" s="284"/>
      <c r="UHM32" s="284"/>
      <c r="UHN32" s="284"/>
      <c r="UHO32" s="284"/>
      <c r="UHP32" s="284"/>
      <c r="UHQ32" s="284"/>
      <c r="UHR32" s="284"/>
      <c r="UHS32" s="284"/>
      <c r="UHT32" s="284"/>
      <c r="UHU32" s="284"/>
      <c r="UHV32" s="284"/>
      <c r="UHW32" s="284"/>
      <c r="UHX32" s="284"/>
      <c r="UHY32" s="284"/>
      <c r="UHZ32" s="284"/>
      <c r="UIA32" s="284"/>
      <c r="UIB32" s="284"/>
      <c r="UIC32" s="284"/>
      <c r="UID32" s="284"/>
      <c r="UIE32" s="284"/>
      <c r="UIF32" s="284"/>
      <c r="UIG32" s="284"/>
      <c r="UIH32" s="284"/>
      <c r="UII32" s="284"/>
      <c r="UIJ32" s="284"/>
      <c r="UIK32" s="284"/>
      <c r="UIL32" s="284"/>
      <c r="UIM32" s="284"/>
      <c r="UIN32" s="284"/>
      <c r="UIO32" s="284"/>
      <c r="UIP32" s="284"/>
      <c r="UIQ32" s="284"/>
      <c r="UIR32" s="284"/>
      <c r="UIS32" s="284"/>
      <c r="UIT32" s="284"/>
      <c r="UIU32" s="284"/>
      <c r="UIV32" s="284"/>
      <c r="UIW32" s="284"/>
      <c r="UIX32" s="284"/>
      <c r="UIY32" s="284"/>
      <c r="UIZ32" s="284"/>
      <c r="UJA32" s="284"/>
      <c r="UJB32" s="284"/>
      <c r="UJC32" s="284"/>
      <c r="UJD32" s="284"/>
      <c r="UJE32" s="284"/>
      <c r="UJF32" s="284"/>
      <c r="UJG32" s="284"/>
      <c r="UJH32" s="284"/>
      <c r="UJI32" s="284"/>
      <c r="UJJ32" s="284"/>
      <c r="UJK32" s="284"/>
      <c r="UJL32" s="284"/>
      <c r="UJM32" s="284"/>
      <c r="UJN32" s="284"/>
      <c r="UJO32" s="284"/>
      <c r="UJP32" s="284"/>
      <c r="UJQ32" s="284"/>
      <c r="UJR32" s="284"/>
      <c r="UJS32" s="284"/>
      <c r="UJT32" s="284"/>
      <c r="UJU32" s="284"/>
      <c r="UJV32" s="284"/>
      <c r="UJW32" s="284"/>
      <c r="UJX32" s="284"/>
      <c r="UJY32" s="284"/>
      <c r="UJZ32" s="284"/>
      <c r="UKA32" s="284"/>
      <c r="UKB32" s="284"/>
      <c r="UKC32" s="284"/>
      <c r="UKD32" s="284"/>
      <c r="UKE32" s="284"/>
      <c r="UKF32" s="284"/>
      <c r="UKG32" s="284"/>
      <c r="UKH32" s="284"/>
      <c r="UKI32" s="284"/>
      <c r="UKJ32" s="284"/>
      <c r="UKK32" s="284"/>
      <c r="UKL32" s="284"/>
      <c r="UKM32" s="284"/>
      <c r="UKN32" s="284"/>
      <c r="UKO32" s="284"/>
      <c r="UKP32" s="284"/>
      <c r="UKQ32" s="284"/>
      <c r="UKR32" s="284"/>
      <c r="UKS32" s="284"/>
      <c r="UKT32" s="284"/>
      <c r="UKU32" s="284"/>
      <c r="UKV32" s="284"/>
      <c r="UKW32" s="284"/>
      <c r="UKX32" s="284"/>
      <c r="UKY32" s="284"/>
      <c r="UKZ32" s="284"/>
      <c r="ULA32" s="284"/>
      <c r="ULB32" s="284"/>
      <c r="ULC32" s="284"/>
      <c r="ULD32" s="284"/>
      <c r="ULE32" s="284"/>
      <c r="ULF32" s="284"/>
      <c r="ULG32" s="284"/>
      <c r="ULH32" s="284"/>
      <c r="ULI32" s="284"/>
      <c r="ULJ32" s="284"/>
      <c r="ULK32" s="284"/>
      <c r="ULL32" s="284"/>
      <c r="ULM32" s="284"/>
      <c r="ULN32" s="284"/>
      <c r="ULO32" s="284"/>
      <c r="ULP32" s="284"/>
      <c r="ULQ32" s="284"/>
      <c r="ULR32" s="284"/>
      <c r="ULS32" s="284"/>
      <c r="ULT32" s="284"/>
      <c r="ULU32" s="284"/>
      <c r="ULV32" s="284"/>
      <c r="ULW32" s="284"/>
      <c r="ULX32" s="284"/>
      <c r="ULY32" s="284"/>
      <c r="ULZ32" s="284"/>
      <c r="UMA32" s="284"/>
      <c r="UMB32" s="284"/>
      <c r="UMC32" s="284"/>
      <c r="UMD32" s="284"/>
      <c r="UME32" s="284"/>
      <c r="UMF32" s="284"/>
      <c r="UMG32" s="284"/>
      <c r="UMH32" s="284"/>
      <c r="UMI32" s="284"/>
      <c r="UMJ32" s="284"/>
      <c r="UMK32" s="284"/>
      <c r="UML32" s="284"/>
      <c r="UMM32" s="284"/>
      <c r="UMN32" s="284"/>
      <c r="UMO32" s="284"/>
      <c r="UMP32" s="284"/>
      <c r="UMQ32" s="284"/>
      <c r="UMR32" s="284"/>
      <c r="UMS32" s="284"/>
      <c r="UMT32" s="284"/>
      <c r="UMU32" s="284"/>
      <c r="UMV32" s="284"/>
      <c r="UMW32" s="284"/>
      <c r="UMX32" s="284"/>
      <c r="UMY32" s="284"/>
      <c r="UMZ32" s="284"/>
      <c r="UNA32" s="284"/>
      <c r="UNB32" s="284"/>
      <c r="UNC32" s="284"/>
      <c r="UND32" s="284"/>
      <c r="UNE32" s="284"/>
      <c r="UNF32" s="284"/>
      <c r="UNG32" s="284"/>
      <c r="UNH32" s="284"/>
      <c r="UNI32" s="284"/>
      <c r="UNJ32" s="284"/>
      <c r="UNK32" s="284"/>
      <c r="UNL32" s="284"/>
      <c r="UNM32" s="284"/>
      <c r="UNN32" s="284"/>
      <c r="UNO32" s="284"/>
      <c r="UNP32" s="284"/>
      <c r="UNQ32" s="284"/>
      <c r="UNR32" s="284"/>
      <c r="UNS32" s="284"/>
      <c r="UNT32" s="284"/>
      <c r="UNU32" s="284"/>
      <c r="UNV32" s="284"/>
      <c r="UNW32" s="284"/>
      <c r="UNX32" s="284"/>
      <c r="UNY32" s="284"/>
      <c r="UNZ32" s="284"/>
      <c r="UOA32" s="284"/>
      <c r="UOB32" s="284"/>
      <c r="UOC32" s="284"/>
      <c r="UOD32" s="284"/>
      <c r="UOE32" s="284"/>
      <c r="UOF32" s="284"/>
      <c r="UOG32" s="284"/>
      <c r="UOH32" s="284"/>
      <c r="UOI32" s="284"/>
      <c r="UOJ32" s="284"/>
      <c r="UOK32" s="284"/>
      <c r="UOL32" s="284"/>
      <c r="UOM32" s="284"/>
      <c r="UON32" s="284"/>
      <c r="UOO32" s="284"/>
      <c r="UOP32" s="284"/>
      <c r="UOQ32" s="284"/>
      <c r="UOR32" s="284"/>
      <c r="UOS32" s="284"/>
      <c r="UOT32" s="284"/>
      <c r="UOU32" s="284"/>
      <c r="UOV32" s="284"/>
      <c r="UOW32" s="284"/>
      <c r="UOX32" s="284"/>
      <c r="UOY32" s="284"/>
      <c r="UOZ32" s="284"/>
      <c r="UPA32" s="284"/>
      <c r="UPB32" s="284"/>
      <c r="UPC32" s="284"/>
      <c r="UPD32" s="284"/>
      <c r="UPE32" s="284"/>
      <c r="UPF32" s="284"/>
      <c r="UPG32" s="284"/>
      <c r="UPH32" s="284"/>
      <c r="UPI32" s="284"/>
      <c r="UPJ32" s="284"/>
      <c r="UPK32" s="284"/>
      <c r="UPL32" s="284"/>
      <c r="UPM32" s="284"/>
      <c r="UPN32" s="284"/>
      <c r="UPO32" s="284"/>
      <c r="UPP32" s="284"/>
      <c r="UPQ32" s="284"/>
      <c r="UPR32" s="284"/>
      <c r="UPS32" s="284"/>
      <c r="UPT32" s="284"/>
      <c r="UPU32" s="284"/>
      <c r="UPV32" s="284"/>
      <c r="UPW32" s="284"/>
      <c r="UPX32" s="284"/>
      <c r="UPY32" s="284"/>
      <c r="UPZ32" s="284"/>
      <c r="UQA32" s="284"/>
      <c r="UQB32" s="284"/>
      <c r="UQC32" s="284"/>
      <c r="UQD32" s="284"/>
      <c r="UQE32" s="284"/>
      <c r="UQF32" s="284"/>
      <c r="UQG32" s="284"/>
      <c r="UQH32" s="284"/>
      <c r="UQI32" s="284"/>
      <c r="UQJ32" s="284"/>
      <c r="UQK32" s="284"/>
      <c r="UQL32" s="284"/>
      <c r="UQM32" s="284"/>
      <c r="UQN32" s="284"/>
      <c r="UQO32" s="284"/>
      <c r="UQP32" s="284"/>
      <c r="UQQ32" s="284"/>
      <c r="UQR32" s="284"/>
      <c r="UQS32" s="284"/>
      <c r="UQT32" s="284"/>
      <c r="UQU32" s="284"/>
      <c r="UQV32" s="284"/>
      <c r="UQW32" s="284"/>
      <c r="UQX32" s="284"/>
      <c r="UQY32" s="284"/>
      <c r="UQZ32" s="284"/>
      <c r="URA32" s="284"/>
      <c r="URB32" s="284"/>
      <c r="URC32" s="284"/>
      <c r="URD32" s="284"/>
      <c r="URE32" s="284"/>
      <c r="URF32" s="284"/>
      <c r="URG32" s="284"/>
      <c r="URH32" s="284"/>
      <c r="URI32" s="284"/>
      <c r="URJ32" s="284"/>
      <c r="URK32" s="284"/>
      <c r="URL32" s="284"/>
      <c r="URM32" s="284"/>
      <c r="URN32" s="284"/>
      <c r="URO32" s="284"/>
      <c r="URP32" s="284"/>
      <c r="URQ32" s="284"/>
      <c r="URR32" s="284"/>
      <c r="URS32" s="284"/>
      <c r="URT32" s="284"/>
      <c r="URU32" s="284"/>
      <c r="URV32" s="284"/>
      <c r="URW32" s="284"/>
      <c r="URX32" s="284"/>
      <c r="URY32" s="284"/>
      <c r="URZ32" s="284"/>
      <c r="USA32" s="284"/>
      <c r="USB32" s="284"/>
      <c r="USC32" s="284"/>
      <c r="USD32" s="284"/>
      <c r="USE32" s="284"/>
      <c r="USF32" s="284"/>
      <c r="USG32" s="284"/>
      <c r="USH32" s="284"/>
      <c r="USI32" s="284"/>
      <c r="USJ32" s="284"/>
      <c r="USK32" s="284"/>
      <c r="USL32" s="284"/>
      <c r="USM32" s="284"/>
      <c r="USN32" s="284"/>
      <c r="USO32" s="284"/>
      <c r="USP32" s="284"/>
      <c r="USQ32" s="284"/>
      <c r="USR32" s="284"/>
      <c r="USS32" s="284"/>
      <c r="UST32" s="284"/>
      <c r="USU32" s="284"/>
      <c r="USV32" s="284"/>
      <c r="USW32" s="284"/>
      <c r="USX32" s="284"/>
      <c r="USY32" s="284"/>
      <c r="USZ32" s="284"/>
      <c r="UTA32" s="284"/>
      <c r="UTB32" s="284"/>
      <c r="UTC32" s="284"/>
      <c r="UTD32" s="284"/>
      <c r="UTE32" s="284"/>
      <c r="UTF32" s="284"/>
      <c r="UTG32" s="284"/>
      <c r="UTH32" s="284"/>
      <c r="UTI32" s="284"/>
      <c r="UTJ32" s="284"/>
      <c r="UTK32" s="284"/>
      <c r="UTL32" s="284"/>
      <c r="UTM32" s="284"/>
      <c r="UTN32" s="284"/>
      <c r="UTO32" s="284"/>
      <c r="UTP32" s="284"/>
      <c r="UTQ32" s="284"/>
      <c r="UTR32" s="284"/>
      <c r="UTS32" s="284"/>
      <c r="UTT32" s="284"/>
      <c r="UTU32" s="284"/>
      <c r="UTV32" s="284"/>
      <c r="UTW32" s="284"/>
      <c r="UTX32" s="284"/>
      <c r="UTY32" s="284"/>
      <c r="UTZ32" s="284"/>
      <c r="UUA32" s="284"/>
      <c r="UUB32" s="284"/>
      <c r="UUC32" s="284"/>
      <c r="UUD32" s="284"/>
      <c r="UUE32" s="284"/>
      <c r="UUF32" s="284"/>
      <c r="UUG32" s="284"/>
      <c r="UUH32" s="284"/>
      <c r="UUI32" s="284"/>
      <c r="UUJ32" s="284"/>
      <c r="UUK32" s="284"/>
      <c r="UUL32" s="284"/>
      <c r="UUM32" s="284"/>
      <c r="UUN32" s="284"/>
      <c r="UUO32" s="284"/>
      <c r="UUP32" s="284"/>
      <c r="UUQ32" s="284"/>
      <c r="UUR32" s="284"/>
      <c r="UUS32" s="284"/>
      <c r="UUT32" s="284"/>
      <c r="UUU32" s="284"/>
      <c r="UUV32" s="284"/>
      <c r="UUW32" s="284"/>
      <c r="UUX32" s="284"/>
      <c r="UUY32" s="284"/>
      <c r="UUZ32" s="284"/>
      <c r="UVA32" s="284"/>
      <c r="UVB32" s="284"/>
      <c r="UVC32" s="284"/>
      <c r="UVD32" s="284"/>
      <c r="UVE32" s="284"/>
      <c r="UVF32" s="284"/>
      <c r="UVG32" s="284"/>
      <c r="UVH32" s="284"/>
      <c r="UVI32" s="284"/>
      <c r="UVJ32" s="284"/>
      <c r="UVK32" s="284"/>
      <c r="UVL32" s="284"/>
      <c r="UVM32" s="284"/>
      <c r="UVN32" s="284"/>
      <c r="UVO32" s="284"/>
      <c r="UVP32" s="284"/>
      <c r="UVQ32" s="284"/>
      <c r="UVR32" s="284"/>
      <c r="UVS32" s="284"/>
      <c r="UVT32" s="284"/>
      <c r="UVU32" s="284"/>
      <c r="UVV32" s="284"/>
      <c r="UVW32" s="284"/>
      <c r="UVX32" s="284"/>
      <c r="UVY32" s="284"/>
      <c r="UVZ32" s="284"/>
      <c r="UWA32" s="284"/>
      <c r="UWB32" s="284"/>
      <c r="UWC32" s="284"/>
      <c r="UWD32" s="284"/>
      <c r="UWE32" s="284"/>
      <c r="UWF32" s="284"/>
      <c r="UWG32" s="284"/>
      <c r="UWH32" s="284"/>
      <c r="UWI32" s="284"/>
      <c r="UWJ32" s="284"/>
      <c r="UWK32" s="284"/>
      <c r="UWL32" s="284"/>
      <c r="UWM32" s="284"/>
      <c r="UWN32" s="284"/>
      <c r="UWO32" s="284"/>
      <c r="UWP32" s="284"/>
      <c r="UWQ32" s="284"/>
      <c r="UWR32" s="284"/>
      <c r="UWS32" s="284"/>
      <c r="UWT32" s="284"/>
      <c r="UWU32" s="284"/>
      <c r="UWV32" s="284"/>
      <c r="UWW32" s="284"/>
      <c r="UWX32" s="284"/>
      <c r="UWY32" s="284"/>
      <c r="UWZ32" s="284"/>
      <c r="UXA32" s="284"/>
      <c r="UXB32" s="284"/>
      <c r="UXC32" s="284"/>
      <c r="UXD32" s="284"/>
      <c r="UXE32" s="284"/>
      <c r="UXF32" s="284"/>
      <c r="UXG32" s="284"/>
      <c r="UXH32" s="284"/>
      <c r="UXI32" s="284"/>
      <c r="UXJ32" s="284"/>
      <c r="UXK32" s="284"/>
      <c r="UXL32" s="284"/>
      <c r="UXM32" s="284"/>
      <c r="UXN32" s="284"/>
      <c r="UXO32" s="284"/>
      <c r="UXP32" s="284"/>
      <c r="UXQ32" s="284"/>
      <c r="UXR32" s="284"/>
      <c r="UXS32" s="284"/>
      <c r="UXT32" s="284"/>
      <c r="UXU32" s="284"/>
      <c r="UXV32" s="284"/>
      <c r="UXW32" s="284"/>
      <c r="UXX32" s="284"/>
      <c r="UXY32" s="284"/>
      <c r="UXZ32" s="284"/>
      <c r="UYA32" s="284"/>
      <c r="UYB32" s="284"/>
      <c r="UYC32" s="284"/>
      <c r="UYD32" s="284"/>
      <c r="UYE32" s="284"/>
      <c r="UYF32" s="284"/>
      <c r="UYG32" s="284"/>
      <c r="UYH32" s="284"/>
      <c r="UYI32" s="284"/>
      <c r="UYJ32" s="284"/>
      <c r="UYK32" s="284"/>
      <c r="UYL32" s="284"/>
      <c r="UYM32" s="284"/>
      <c r="UYN32" s="284"/>
      <c r="UYO32" s="284"/>
      <c r="UYP32" s="284"/>
      <c r="UYQ32" s="284"/>
      <c r="UYR32" s="284"/>
      <c r="UYS32" s="284"/>
      <c r="UYT32" s="284"/>
      <c r="UYU32" s="284"/>
      <c r="UYV32" s="284"/>
      <c r="UYW32" s="284"/>
      <c r="UYX32" s="284"/>
      <c r="UYY32" s="284"/>
      <c r="UYZ32" s="284"/>
      <c r="UZA32" s="284"/>
      <c r="UZB32" s="284"/>
      <c r="UZC32" s="284"/>
      <c r="UZD32" s="284"/>
      <c r="UZE32" s="284"/>
      <c r="UZF32" s="284"/>
      <c r="UZG32" s="284"/>
      <c r="UZH32" s="284"/>
      <c r="UZI32" s="284"/>
      <c r="UZJ32" s="284"/>
      <c r="UZK32" s="284"/>
      <c r="UZL32" s="284"/>
      <c r="UZM32" s="284"/>
      <c r="UZN32" s="284"/>
      <c r="UZO32" s="284"/>
      <c r="UZP32" s="284"/>
      <c r="UZQ32" s="284"/>
      <c r="UZR32" s="284"/>
      <c r="UZS32" s="284"/>
      <c r="UZT32" s="284"/>
      <c r="UZU32" s="284"/>
      <c r="UZV32" s="284"/>
      <c r="UZW32" s="284"/>
      <c r="UZX32" s="284"/>
      <c r="UZY32" s="284"/>
      <c r="UZZ32" s="284"/>
      <c r="VAA32" s="284"/>
      <c r="VAB32" s="284"/>
      <c r="VAC32" s="284"/>
      <c r="VAD32" s="284"/>
      <c r="VAE32" s="284"/>
      <c r="VAF32" s="284"/>
      <c r="VAG32" s="284"/>
      <c r="VAH32" s="284"/>
      <c r="VAI32" s="284"/>
      <c r="VAJ32" s="284"/>
      <c r="VAK32" s="284"/>
      <c r="VAL32" s="284"/>
      <c r="VAM32" s="284"/>
      <c r="VAN32" s="284"/>
      <c r="VAO32" s="284"/>
      <c r="VAP32" s="284"/>
      <c r="VAQ32" s="284"/>
      <c r="VAR32" s="284"/>
      <c r="VAS32" s="284"/>
      <c r="VAT32" s="284"/>
      <c r="VAU32" s="284"/>
      <c r="VAV32" s="284"/>
      <c r="VAW32" s="284"/>
      <c r="VAX32" s="284"/>
      <c r="VAY32" s="284"/>
      <c r="VAZ32" s="284"/>
      <c r="VBA32" s="284"/>
      <c r="VBB32" s="284"/>
      <c r="VBC32" s="284"/>
      <c r="VBD32" s="284"/>
      <c r="VBE32" s="284"/>
      <c r="VBF32" s="284"/>
      <c r="VBG32" s="284"/>
      <c r="VBH32" s="284"/>
      <c r="VBI32" s="284"/>
      <c r="VBJ32" s="284"/>
      <c r="VBK32" s="284"/>
      <c r="VBL32" s="284"/>
      <c r="VBM32" s="284"/>
      <c r="VBN32" s="284"/>
      <c r="VBO32" s="284"/>
      <c r="VBP32" s="284"/>
      <c r="VBQ32" s="284"/>
      <c r="VBR32" s="284"/>
      <c r="VBS32" s="284"/>
      <c r="VBT32" s="284"/>
      <c r="VBU32" s="284"/>
      <c r="VBV32" s="284"/>
      <c r="VBW32" s="284"/>
      <c r="VBX32" s="284"/>
      <c r="VBY32" s="284"/>
      <c r="VBZ32" s="284"/>
      <c r="VCA32" s="284"/>
      <c r="VCB32" s="284"/>
      <c r="VCC32" s="284"/>
      <c r="VCD32" s="284"/>
      <c r="VCE32" s="284"/>
      <c r="VCF32" s="284"/>
      <c r="VCG32" s="284"/>
      <c r="VCH32" s="284"/>
      <c r="VCI32" s="284"/>
      <c r="VCJ32" s="284"/>
      <c r="VCK32" s="284"/>
      <c r="VCL32" s="284"/>
      <c r="VCM32" s="284"/>
      <c r="VCN32" s="284"/>
      <c r="VCO32" s="284"/>
      <c r="VCP32" s="284"/>
      <c r="VCQ32" s="284"/>
      <c r="VCR32" s="284"/>
      <c r="VCS32" s="284"/>
      <c r="VCT32" s="284"/>
      <c r="VCU32" s="284"/>
      <c r="VCV32" s="284"/>
      <c r="VCW32" s="284"/>
      <c r="VCX32" s="284"/>
      <c r="VCY32" s="284"/>
      <c r="VCZ32" s="284"/>
      <c r="VDA32" s="284"/>
      <c r="VDB32" s="284"/>
      <c r="VDC32" s="284"/>
      <c r="VDD32" s="284"/>
      <c r="VDE32" s="284"/>
      <c r="VDF32" s="284"/>
      <c r="VDG32" s="284"/>
      <c r="VDH32" s="284"/>
      <c r="VDI32" s="284"/>
      <c r="VDJ32" s="284"/>
      <c r="VDK32" s="284"/>
      <c r="VDL32" s="284"/>
      <c r="VDM32" s="284"/>
      <c r="VDN32" s="284"/>
      <c r="VDO32" s="284"/>
      <c r="VDP32" s="284"/>
      <c r="VDQ32" s="284"/>
      <c r="VDR32" s="284"/>
      <c r="VDS32" s="284"/>
      <c r="VDT32" s="284"/>
      <c r="VDU32" s="284"/>
      <c r="VDV32" s="284"/>
      <c r="VDW32" s="284"/>
      <c r="VDX32" s="284"/>
      <c r="VDY32" s="284"/>
      <c r="VDZ32" s="284"/>
      <c r="VEA32" s="284"/>
      <c r="VEB32" s="284"/>
      <c r="VEC32" s="284"/>
      <c r="VED32" s="284"/>
      <c r="VEE32" s="284"/>
      <c r="VEF32" s="284"/>
      <c r="VEG32" s="284"/>
      <c r="VEH32" s="284"/>
      <c r="VEI32" s="284"/>
      <c r="VEJ32" s="284"/>
      <c r="VEK32" s="284"/>
      <c r="VEL32" s="284"/>
      <c r="VEM32" s="284"/>
      <c r="VEN32" s="284"/>
      <c r="VEO32" s="284"/>
      <c r="VEP32" s="284"/>
      <c r="VEQ32" s="284"/>
      <c r="VER32" s="284"/>
      <c r="VES32" s="284"/>
      <c r="VET32" s="284"/>
      <c r="VEU32" s="284"/>
      <c r="VEV32" s="284"/>
      <c r="VEW32" s="284"/>
      <c r="VEX32" s="284"/>
      <c r="VEY32" s="284"/>
      <c r="VEZ32" s="284"/>
      <c r="VFA32" s="284"/>
      <c r="VFB32" s="284"/>
      <c r="VFC32" s="284"/>
      <c r="VFD32" s="284"/>
      <c r="VFE32" s="284"/>
      <c r="VFF32" s="284"/>
      <c r="VFG32" s="284"/>
      <c r="VFH32" s="284"/>
      <c r="VFI32" s="284"/>
      <c r="VFJ32" s="284"/>
      <c r="VFK32" s="284"/>
      <c r="VFL32" s="284"/>
      <c r="VFM32" s="284"/>
      <c r="VFN32" s="284"/>
      <c r="VFO32" s="284"/>
      <c r="VFP32" s="284"/>
      <c r="VFQ32" s="284"/>
      <c r="VFR32" s="284"/>
      <c r="VFS32" s="284"/>
      <c r="VFT32" s="284"/>
      <c r="VFU32" s="284"/>
      <c r="VFV32" s="284"/>
      <c r="VFW32" s="284"/>
      <c r="VFX32" s="284"/>
      <c r="VFY32" s="284"/>
      <c r="VFZ32" s="284"/>
      <c r="VGA32" s="284"/>
      <c r="VGB32" s="284"/>
      <c r="VGC32" s="284"/>
      <c r="VGD32" s="284"/>
      <c r="VGE32" s="284"/>
      <c r="VGF32" s="284"/>
      <c r="VGG32" s="284"/>
      <c r="VGH32" s="284"/>
      <c r="VGI32" s="284"/>
      <c r="VGJ32" s="284"/>
      <c r="VGK32" s="284"/>
      <c r="VGL32" s="284"/>
      <c r="VGM32" s="284"/>
      <c r="VGN32" s="284"/>
      <c r="VGO32" s="284"/>
      <c r="VGP32" s="284"/>
      <c r="VGQ32" s="284"/>
      <c r="VGR32" s="284"/>
      <c r="VGS32" s="284"/>
      <c r="VGT32" s="284"/>
      <c r="VGU32" s="284"/>
      <c r="VGV32" s="284"/>
      <c r="VGW32" s="284"/>
      <c r="VGX32" s="284"/>
      <c r="VGY32" s="284"/>
      <c r="VGZ32" s="284"/>
      <c r="VHA32" s="284"/>
      <c r="VHB32" s="284"/>
      <c r="VHC32" s="284"/>
      <c r="VHD32" s="284"/>
      <c r="VHE32" s="284"/>
      <c r="VHF32" s="284"/>
      <c r="VHG32" s="284"/>
      <c r="VHH32" s="284"/>
      <c r="VHI32" s="284"/>
      <c r="VHJ32" s="284"/>
      <c r="VHK32" s="284"/>
      <c r="VHL32" s="284"/>
      <c r="VHM32" s="284"/>
      <c r="VHN32" s="284"/>
      <c r="VHO32" s="284"/>
      <c r="VHP32" s="284"/>
      <c r="VHQ32" s="284"/>
      <c r="VHR32" s="284"/>
      <c r="VHS32" s="284"/>
      <c r="VHT32" s="284"/>
      <c r="VHU32" s="284"/>
      <c r="VHV32" s="284"/>
      <c r="VHW32" s="284"/>
      <c r="VHX32" s="284"/>
      <c r="VHY32" s="284"/>
      <c r="VHZ32" s="284"/>
      <c r="VIA32" s="284"/>
      <c r="VIB32" s="284"/>
      <c r="VIC32" s="284"/>
      <c r="VID32" s="284"/>
      <c r="VIE32" s="284"/>
      <c r="VIF32" s="284"/>
      <c r="VIG32" s="284"/>
      <c r="VIH32" s="284"/>
      <c r="VII32" s="284"/>
      <c r="VIJ32" s="284"/>
      <c r="VIK32" s="284"/>
      <c r="VIL32" s="284"/>
      <c r="VIM32" s="284"/>
      <c r="VIN32" s="284"/>
      <c r="VIO32" s="284"/>
      <c r="VIP32" s="284"/>
      <c r="VIQ32" s="284"/>
      <c r="VIR32" s="284"/>
      <c r="VIS32" s="284"/>
      <c r="VIT32" s="284"/>
      <c r="VIU32" s="284"/>
      <c r="VIV32" s="284"/>
      <c r="VIW32" s="284"/>
      <c r="VIX32" s="284"/>
      <c r="VIY32" s="284"/>
      <c r="VIZ32" s="284"/>
      <c r="VJA32" s="284"/>
      <c r="VJB32" s="284"/>
      <c r="VJC32" s="284"/>
      <c r="VJD32" s="284"/>
      <c r="VJE32" s="284"/>
      <c r="VJF32" s="284"/>
      <c r="VJG32" s="284"/>
      <c r="VJH32" s="284"/>
      <c r="VJI32" s="284"/>
      <c r="VJJ32" s="284"/>
      <c r="VJK32" s="284"/>
      <c r="VJL32" s="284"/>
      <c r="VJM32" s="284"/>
      <c r="VJN32" s="284"/>
      <c r="VJO32" s="284"/>
      <c r="VJP32" s="284"/>
      <c r="VJQ32" s="284"/>
      <c r="VJR32" s="284"/>
      <c r="VJS32" s="284"/>
      <c r="VJT32" s="284"/>
      <c r="VJU32" s="284"/>
      <c r="VJV32" s="284"/>
      <c r="VJW32" s="284"/>
      <c r="VJX32" s="284"/>
      <c r="VJY32" s="284"/>
      <c r="VJZ32" s="284"/>
      <c r="VKA32" s="284"/>
      <c r="VKB32" s="284"/>
      <c r="VKC32" s="284"/>
      <c r="VKD32" s="284"/>
      <c r="VKE32" s="284"/>
      <c r="VKF32" s="284"/>
      <c r="VKG32" s="284"/>
      <c r="VKH32" s="284"/>
      <c r="VKI32" s="284"/>
      <c r="VKJ32" s="284"/>
      <c r="VKK32" s="284"/>
      <c r="VKL32" s="284"/>
      <c r="VKM32" s="284"/>
      <c r="VKN32" s="284"/>
      <c r="VKO32" s="284"/>
      <c r="VKP32" s="284"/>
      <c r="VKQ32" s="284"/>
      <c r="VKR32" s="284"/>
      <c r="VKS32" s="284"/>
      <c r="VKT32" s="284"/>
      <c r="VKU32" s="284"/>
      <c r="VKV32" s="284"/>
      <c r="VKW32" s="284"/>
      <c r="VKX32" s="284"/>
      <c r="VKY32" s="284"/>
      <c r="VKZ32" s="284"/>
      <c r="VLA32" s="284"/>
      <c r="VLB32" s="284"/>
      <c r="VLC32" s="284"/>
      <c r="VLD32" s="284"/>
      <c r="VLE32" s="284"/>
      <c r="VLF32" s="284"/>
      <c r="VLG32" s="284"/>
      <c r="VLH32" s="284"/>
      <c r="VLI32" s="284"/>
      <c r="VLJ32" s="284"/>
      <c r="VLK32" s="284"/>
      <c r="VLL32" s="284"/>
      <c r="VLM32" s="284"/>
      <c r="VLN32" s="284"/>
      <c r="VLO32" s="284"/>
      <c r="VLP32" s="284"/>
      <c r="VLQ32" s="284"/>
      <c r="VLR32" s="284"/>
      <c r="VLS32" s="284"/>
      <c r="VLT32" s="284"/>
      <c r="VLU32" s="284"/>
      <c r="VLV32" s="284"/>
      <c r="VLW32" s="284"/>
      <c r="VLX32" s="284"/>
      <c r="VLY32" s="284"/>
      <c r="VLZ32" s="284"/>
      <c r="VMA32" s="284"/>
      <c r="VMB32" s="284"/>
      <c r="VMC32" s="284"/>
      <c r="VMD32" s="284"/>
      <c r="VME32" s="284"/>
      <c r="VMF32" s="284"/>
      <c r="VMG32" s="284"/>
      <c r="VMH32" s="284"/>
      <c r="VMI32" s="284"/>
      <c r="VMJ32" s="284"/>
      <c r="VMK32" s="284"/>
      <c r="VML32" s="284"/>
      <c r="VMM32" s="284"/>
      <c r="VMN32" s="284"/>
      <c r="VMO32" s="284"/>
      <c r="VMP32" s="284"/>
      <c r="VMQ32" s="284"/>
      <c r="VMR32" s="284"/>
      <c r="VMS32" s="284"/>
      <c r="VMT32" s="284"/>
      <c r="VMU32" s="284"/>
      <c r="VMV32" s="284"/>
      <c r="VMW32" s="284"/>
      <c r="VMX32" s="284"/>
      <c r="VMY32" s="284"/>
      <c r="VMZ32" s="284"/>
      <c r="VNA32" s="284"/>
      <c r="VNB32" s="284"/>
      <c r="VNC32" s="284"/>
      <c r="VND32" s="284"/>
      <c r="VNE32" s="284"/>
      <c r="VNF32" s="284"/>
      <c r="VNG32" s="284"/>
      <c r="VNH32" s="284"/>
      <c r="VNI32" s="284"/>
      <c r="VNJ32" s="284"/>
      <c r="VNK32" s="284"/>
      <c r="VNL32" s="284"/>
      <c r="VNM32" s="284"/>
      <c r="VNN32" s="284"/>
      <c r="VNO32" s="284"/>
      <c r="VNP32" s="284"/>
      <c r="VNQ32" s="284"/>
      <c r="VNR32" s="284"/>
      <c r="VNS32" s="284"/>
      <c r="VNT32" s="284"/>
      <c r="VNU32" s="284"/>
      <c r="VNV32" s="284"/>
      <c r="VNW32" s="284"/>
      <c r="VNX32" s="284"/>
      <c r="VNY32" s="284"/>
      <c r="VNZ32" s="284"/>
      <c r="VOA32" s="284"/>
      <c r="VOB32" s="284"/>
      <c r="VOC32" s="284"/>
      <c r="VOD32" s="284"/>
      <c r="VOE32" s="284"/>
      <c r="VOF32" s="284"/>
      <c r="VOG32" s="284"/>
      <c r="VOH32" s="284"/>
      <c r="VOI32" s="284"/>
      <c r="VOJ32" s="284"/>
      <c r="VOK32" s="284"/>
      <c r="VOL32" s="284"/>
      <c r="VOM32" s="284"/>
      <c r="VON32" s="284"/>
      <c r="VOO32" s="284"/>
      <c r="VOP32" s="284"/>
      <c r="VOQ32" s="284"/>
      <c r="VOR32" s="284"/>
      <c r="VOS32" s="284"/>
      <c r="VOT32" s="284"/>
      <c r="VOU32" s="284"/>
      <c r="VOV32" s="284"/>
      <c r="VOW32" s="284"/>
      <c r="VOX32" s="284"/>
      <c r="VOY32" s="284"/>
      <c r="VOZ32" s="284"/>
      <c r="VPA32" s="284"/>
      <c r="VPB32" s="284"/>
      <c r="VPC32" s="284"/>
      <c r="VPD32" s="284"/>
      <c r="VPE32" s="284"/>
      <c r="VPF32" s="284"/>
      <c r="VPG32" s="284"/>
      <c r="VPH32" s="284"/>
      <c r="VPI32" s="284"/>
      <c r="VPJ32" s="284"/>
      <c r="VPK32" s="284"/>
      <c r="VPL32" s="284"/>
      <c r="VPM32" s="284"/>
      <c r="VPN32" s="284"/>
      <c r="VPO32" s="284"/>
      <c r="VPP32" s="284"/>
      <c r="VPQ32" s="284"/>
      <c r="VPR32" s="284"/>
      <c r="VPS32" s="284"/>
      <c r="VPT32" s="284"/>
      <c r="VPU32" s="284"/>
      <c r="VPV32" s="284"/>
      <c r="VPW32" s="284"/>
      <c r="VPX32" s="284"/>
      <c r="VPY32" s="284"/>
      <c r="VPZ32" s="284"/>
      <c r="VQA32" s="284"/>
      <c r="VQB32" s="284"/>
      <c r="VQC32" s="284"/>
      <c r="VQD32" s="284"/>
      <c r="VQE32" s="284"/>
      <c r="VQF32" s="284"/>
      <c r="VQG32" s="284"/>
      <c r="VQH32" s="284"/>
      <c r="VQI32" s="284"/>
      <c r="VQJ32" s="284"/>
      <c r="VQK32" s="284"/>
      <c r="VQL32" s="284"/>
      <c r="VQM32" s="284"/>
      <c r="VQN32" s="284"/>
      <c r="VQO32" s="284"/>
      <c r="VQP32" s="284"/>
      <c r="VQQ32" s="284"/>
      <c r="VQR32" s="284"/>
      <c r="VQS32" s="284"/>
      <c r="VQT32" s="284"/>
      <c r="VQU32" s="284"/>
      <c r="VQV32" s="284"/>
      <c r="VQW32" s="284"/>
      <c r="VQX32" s="284"/>
      <c r="VQY32" s="284"/>
      <c r="VQZ32" s="284"/>
      <c r="VRA32" s="284"/>
      <c r="VRB32" s="284"/>
      <c r="VRC32" s="284"/>
      <c r="VRD32" s="284"/>
      <c r="VRE32" s="284"/>
      <c r="VRF32" s="284"/>
      <c r="VRG32" s="284"/>
      <c r="VRH32" s="284"/>
      <c r="VRI32" s="284"/>
      <c r="VRJ32" s="284"/>
      <c r="VRK32" s="284"/>
      <c r="VRL32" s="284"/>
      <c r="VRM32" s="284"/>
      <c r="VRN32" s="284"/>
      <c r="VRO32" s="284"/>
      <c r="VRP32" s="284"/>
      <c r="VRQ32" s="284"/>
      <c r="VRR32" s="284"/>
      <c r="VRS32" s="284"/>
      <c r="VRT32" s="284"/>
      <c r="VRU32" s="284"/>
      <c r="VRV32" s="284"/>
      <c r="VRW32" s="284"/>
      <c r="VRX32" s="284"/>
      <c r="VRY32" s="284"/>
      <c r="VRZ32" s="284"/>
      <c r="VSA32" s="284"/>
      <c r="VSB32" s="284"/>
      <c r="VSC32" s="284"/>
      <c r="VSD32" s="284"/>
      <c r="VSE32" s="284"/>
      <c r="VSF32" s="284"/>
      <c r="VSG32" s="284"/>
      <c r="VSH32" s="284"/>
      <c r="VSI32" s="284"/>
      <c r="VSJ32" s="284"/>
      <c r="VSK32" s="284"/>
      <c r="VSL32" s="284"/>
      <c r="VSM32" s="284"/>
      <c r="VSN32" s="284"/>
      <c r="VSO32" s="284"/>
      <c r="VSP32" s="284"/>
      <c r="VSQ32" s="284"/>
      <c r="VSR32" s="284"/>
      <c r="VSS32" s="284"/>
      <c r="VST32" s="284"/>
      <c r="VSU32" s="284"/>
      <c r="VSV32" s="284"/>
      <c r="VSW32" s="284"/>
      <c r="VSX32" s="284"/>
      <c r="VSY32" s="284"/>
      <c r="VSZ32" s="284"/>
      <c r="VTA32" s="284"/>
      <c r="VTB32" s="284"/>
      <c r="VTC32" s="284"/>
      <c r="VTD32" s="284"/>
      <c r="VTE32" s="284"/>
      <c r="VTF32" s="284"/>
      <c r="VTG32" s="284"/>
      <c r="VTH32" s="284"/>
      <c r="VTI32" s="284"/>
      <c r="VTJ32" s="284"/>
      <c r="VTK32" s="284"/>
      <c r="VTL32" s="284"/>
      <c r="VTM32" s="284"/>
      <c r="VTN32" s="284"/>
      <c r="VTO32" s="284"/>
      <c r="VTP32" s="284"/>
      <c r="VTQ32" s="284"/>
      <c r="VTR32" s="284"/>
      <c r="VTS32" s="284"/>
      <c r="VTT32" s="284"/>
      <c r="VTU32" s="284"/>
      <c r="VTV32" s="284"/>
      <c r="VTW32" s="284"/>
      <c r="VTX32" s="284"/>
      <c r="VTY32" s="284"/>
      <c r="VTZ32" s="284"/>
      <c r="VUA32" s="284"/>
      <c r="VUB32" s="284"/>
      <c r="VUC32" s="284"/>
      <c r="VUD32" s="284"/>
      <c r="VUE32" s="284"/>
      <c r="VUF32" s="284"/>
      <c r="VUG32" s="284"/>
      <c r="VUH32" s="284"/>
      <c r="VUI32" s="284"/>
      <c r="VUJ32" s="284"/>
      <c r="VUK32" s="284"/>
      <c r="VUL32" s="284"/>
      <c r="VUM32" s="284"/>
      <c r="VUN32" s="284"/>
      <c r="VUO32" s="284"/>
      <c r="VUP32" s="284"/>
      <c r="VUQ32" s="284"/>
      <c r="VUR32" s="284"/>
      <c r="VUS32" s="284"/>
      <c r="VUT32" s="284"/>
      <c r="VUU32" s="284"/>
      <c r="VUV32" s="284"/>
      <c r="VUW32" s="284"/>
      <c r="VUX32" s="284"/>
      <c r="VUY32" s="284"/>
      <c r="VUZ32" s="284"/>
      <c r="VVA32" s="284"/>
      <c r="VVB32" s="284"/>
      <c r="VVC32" s="284"/>
      <c r="VVD32" s="284"/>
      <c r="VVE32" s="284"/>
      <c r="VVF32" s="284"/>
      <c r="VVG32" s="284"/>
      <c r="VVH32" s="284"/>
      <c r="VVI32" s="284"/>
      <c r="VVJ32" s="284"/>
      <c r="VVK32" s="284"/>
      <c r="VVL32" s="284"/>
      <c r="VVM32" s="284"/>
      <c r="VVN32" s="284"/>
      <c r="VVO32" s="284"/>
      <c r="VVP32" s="284"/>
      <c r="VVQ32" s="284"/>
      <c r="VVR32" s="284"/>
      <c r="VVS32" s="284"/>
      <c r="VVT32" s="284"/>
      <c r="VVU32" s="284"/>
      <c r="VVV32" s="284"/>
      <c r="VVW32" s="284"/>
      <c r="VVX32" s="284"/>
      <c r="VVY32" s="284"/>
      <c r="VVZ32" s="284"/>
      <c r="VWA32" s="284"/>
      <c r="VWB32" s="284"/>
      <c r="VWC32" s="284"/>
      <c r="VWD32" s="284"/>
      <c r="VWE32" s="284"/>
      <c r="VWF32" s="284"/>
      <c r="VWG32" s="284"/>
      <c r="VWH32" s="284"/>
      <c r="VWI32" s="284"/>
      <c r="VWJ32" s="284"/>
      <c r="VWK32" s="284"/>
      <c r="VWL32" s="284"/>
      <c r="VWM32" s="284"/>
      <c r="VWN32" s="284"/>
      <c r="VWO32" s="284"/>
      <c r="VWP32" s="284"/>
      <c r="VWQ32" s="284"/>
      <c r="VWR32" s="284"/>
      <c r="VWS32" s="284"/>
      <c r="VWT32" s="284"/>
      <c r="VWU32" s="284"/>
      <c r="VWV32" s="284"/>
      <c r="VWW32" s="284"/>
      <c r="VWX32" s="284"/>
      <c r="VWY32" s="284"/>
      <c r="VWZ32" s="284"/>
      <c r="VXA32" s="284"/>
      <c r="VXB32" s="284"/>
      <c r="VXC32" s="284"/>
      <c r="VXD32" s="284"/>
      <c r="VXE32" s="284"/>
      <c r="VXF32" s="284"/>
      <c r="VXG32" s="284"/>
      <c r="VXH32" s="284"/>
      <c r="VXI32" s="284"/>
      <c r="VXJ32" s="284"/>
      <c r="VXK32" s="284"/>
      <c r="VXL32" s="284"/>
      <c r="VXM32" s="284"/>
      <c r="VXN32" s="284"/>
      <c r="VXO32" s="284"/>
      <c r="VXP32" s="284"/>
      <c r="VXQ32" s="284"/>
      <c r="VXR32" s="284"/>
      <c r="VXS32" s="284"/>
      <c r="VXT32" s="284"/>
      <c r="VXU32" s="284"/>
      <c r="VXV32" s="284"/>
      <c r="VXW32" s="284"/>
      <c r="VXX32" s="284"/>
      <c r="VXY32" s="284"/>
      <c r="VXZ32" s="284"/>
      <c r="VYA32" s="284"/>
      <c r="VYB32" s="284"/>
      <c r="VYC32" s="284"/>
      <c r="VYD32" s="284"/>
      <c r="VYE32" s="284"/>
      <c r="VYF32" s="284"/>
      <c r="VYG32" s="284"/>
      <c r="VYH32" s="284"/>
      <c r="VYI32" s="284"/>
      <c r="VYJ32" s="284"/>
      <c r="VYK32" s="284"/>
      <c r="VYL32" s="284"/>
      <c r="VYM32" s="284"/>
      <c r="VYN32" s="284"/>
      <c r="VYO32" s="284"/>
      <c r="VYP32" s="284"/>
      <c r="VYQ32" s="284"/>
      <c r="VYR32" s="284"/>
      <c r="VYS32" s="284"/>
      <c r="VYT32" s="284"/>
      <c r="VYU32" s="284"/>
      <c r="VYV32" s="284"/>
      <c r="VYW32" s="284"/>
      <c r="VYX32" s="284"/>
      <c r="VYY32" s="284"/>
      <c r="VYZ32" s="284"/>
      <c r="VZA32" s="284"/>
      <c r="VZB32" s="284"/>
      <c r="VZC32" s="284"/>
      <c r="VZD32" s="284"/>
      <c r="VZE32" s="284"/>
      <c r="VZF32" s="284"/>
      <c r="VZG32" s="284"/>
      <c r="VZH32" s="284"/>
      <c r="VZI32" s="284"/>
      <c r="VZJ32" s="284"/>
      <c r="VZK32" s="284"/>
      <c r="VZL32" s="284"/>
      <c r="VZM32" s="284"/>
      <c r="VZN32" s="284"/>
      <c r="VZO32" s="284"/>
      <c r="VZP32" s="284"/>
      <c r="VZQ32" s="284"/>
      <c r="VZR32" s="284"/>
      <c r="VZS32" s="284"/>
      <c r="VZT32" s="284"/>
      <c r="VZU32" s="284"/>
      <c r="VZV32" s="284"/>
      <c r="VZW32" s="284"/>
      <c r="VZX32" s="284"/>
      <c r="VZY32" s="284"/>
      <c r="VZZ32" s="284"/>
      <c r="WAA32" s="284"/>
      <c r="WAB32" s="284"/>
      <c r="WAC32" s="284"/>
      <c r="WAD32" s="284"/>
      <c r="WAE32" s="284"/>
      <c r="WAF32" s="284"/>
      <c r="WAG32" s="284"/>
      <c r="WAH32" s="284"/>
      <c r="WAI32" s="284"/>
      <c r="WAJ32" s="284"/>
      <c r="WAK32" s="284"/>
      <c r="WAL32" s="284"/>
      <c r="WAM32" s="284"/>
      <c r="WAN32" s="284"/>
      <c r="WAO32" s="284"/>
      <c r="WAP32" s="284"/>
      <c r="WAQ32" s="284"/>
      <c r="WAR32" s="284"/>
      <c r="WAS32" s="284"/>
      <c r="WAT32" s="284"/>
      <c r="WAU32" s="284"/>
      <c r="WAV32" s="284"/>
      <c r="WAW32" s="284"/>
      <c r="WAX32" s="284"/>
      <c r="WAY32" s="284"/>
      <c r="WAZ32" s="284"/>
      <c r="WBA32" s="284"/>
      <c r="WBB32" s="284"/>
      <c r="WBC32" s="284"/>
      <c r="WBD32" s="284"/>
      <c r="WBE32" s="284"/>
      <c r="WBF32" s="284"/>
      <c r="WBG32" s="284"/>
      <c r="WBH32" s="284"/>
      <c r="WBI32" s="284"/>
      <c r="WBJ32" s="284"/>
      <c r="WBK32" s="284"/>
      <c r="WBL32" s="284"/>
      <c r="WBM32" s="284"/>
      <c r="WBN32" s="284"/>
      <c r="WBO32" s="284"/>
      <c r="WBP32" s="284"/>
      <c r="WBQ32" s="284"/>
      <c r="WBR32" s="284"/>
      <c r="WBS32" s="284"/>
      <c r="WBT32" s="284"/>
      <c r="WBU32" s="284"/>
      <c r="WBV32" s="284"/>
      <c r="WBW32" s="284"/>
      <c r="WBX32" s="284"/>
      <c r="WBY32" s="284"/>
      <c r="WBZ32" s="284"/>
      <c r="WCA32" s="284"/>
      <c r="WCB32" s="284"/>
      <c r="WCC32" s="284"/>
      <c r="WCD32" s="284"/>
      <c r="WCE32" s="284"/>
      <c r="WCF32" s="284"/>
      <c r="WCG32" s="284"/>
      <c r="WCH32" s="284"/>
      <c r="WCI32" s="284"/>
      <c r="WCJ32" s="284"/>
      <c r="WCK32" s="284"/>
      <c r="WCL32" s="284"/>
      <c r="WCM32" s="284"/>
      <c r="WCN32" s="284"/>
      <c r="WCO32" s="284"/>
      <c r="WCP32" s="284"/>
      <c r="WCQ32" s="284"/>
      <c r="WCR32" s="284"/>
      <c r="WCS32" s="284"/>
      <c r="WCT32" s="284"/>
      <c r="WCU32" s="284"/>
      <c r="WCV32" s="284"/>
      <c r="WCW32" s="284"/>
      <c r="WCX32" s="284"/>
      <c r="WCY32" s="284"/>
      <c r="WCZ32" s="284"/>
      <c r="WDA32" s="284"/>
      <c r="WDB32" s="284"/>
      <c r="WDC32" s="284"/>
      <c r="WDD32" s="284"/>
      <c r="WDE32" s="284"/>
      <c r="WDF32" s="284"/>
      <c r="WDG32" s="284"/>
      <c r="WDH32" s="284"/>
      <c r="WDI32" s="284"/>
      <c r="WDJ32" s="284"/>
      <c r="WDK32" s="284"/>
      <c r="WDL32" s="284"/>
      <c r="WDM32" s="284"/>
      <c r="WDN32" s="284"/>
      <c r="WDO32" s="284"/>
      <c r="WDP32" s="284"/>
      <c r="WDQ32" s="284"/>
      <c r="WDR32" s="284"/>
      <c r="WDS32" s="284"/>
      <c r="WDT32" s="284"/>
      <c r="WDU32" s="284"/>
      <c r="WDV32" s="284"/>
      <c r="WDW32" s="284"/>
      <c r="WDX32" s="284"/>
      <c r="WDY32" s="284"/>
      <c r="WDZ32" s="284"/>
      <c r="WEA32" s="284"/>
      <c r="WEB32" s="284"/>
      <c r="WEC32" s="284"/>
      <c r="WED32" s="284"/>
      <c r="WEE32" s="284"/>
      <c r="WEF32" s="284"/>
      <c r="WEG32" s="284"/>
      <c r="WEH32" s="284"/>
      <c r="WEI32" s="284"/>
      <c r="WEJ32" s="284"/>
      <c r="WEK32" s="284"/>
      <c r="WEL32" s="284"/>
      <c r="WEM32" s="284"/>
      <c r="WEN32" s="284"/>
      <c r="WEO32" s="284"/>
      <c r="WEP32" s="284"/>
      <c r="WEQ32" s="284"/>
      <c r="WER32" s="284"/>
      <c r="WES32" s="284"/>
      <c r="WET32" s="284"/>
      <c r="WEU32" s="284"/>
      <c r="WEV32" s="284"/>
      <c r="WEW32" s="284"/>
      <c r="WEX32" s="284"/>
      <c r="WEY32" s="284"/>
      <c r="WEZ32" s="284"/>
      <c r="WFA32" s="284"/>
      <c r="WFB32" s="284"/>
      <c r="WFC32" s="284"/>
      <c r="WFD32" s="284"/>
      <c r="WFE32" s="284"/>
      <c r="WFF32" s="284"/>
      <c r="WFG32" s="284"/>
      <c r="WFH32" s="284"/>
      <c r="WFI32" s="284"/>
      <c r="WFJ32" s="284"/>
      <c r="WFK32" s="284"/>
      <c r="WFL32" s="284"/>
      <c r="WFM32" s="284"/>
      <c r="WFN32" s="284"/>
      <c r="WFO32" s="284"/>
      <c r="WFP32" s="284"/>
      <c r="WFQ32" s="284"/>
      <c r="WFR32" s="284"/>
      <c r="WFS32" s="284"/>
      <c r="WFT32" s="284"/>
      <c r="WFU32" s="284"/>
      <c r="WFV32" s="284"/>
      <c r="WFW32" s="284"/>
      <c r="WFX32" s="284"/>
      <c r="WFY32" s="284"/>
      <c r="WFZ32" s="284"/>
      <c r="WGA32" s="284"/>
      <c r="WGB32" s="284"/>
      <c r="WGC32" s="284"/>
      <c r="WGD32" s="284"/>
      <c r="WGE32" s="284"/>
      <c r="WGF32" s="284"/>
      <c r="WGG32" s="284"/>
      <c r="WGH32" s="284"/>
      <c r="WGI32" s="284"/>
      <c r="WGJ32" s="284"/>
      <c r="WGK32" s="284"/>
      <c r="WGL32" s="284"/>
      <c r="WGM32" s="284"/>
      <c r="WGN32" s="284"/>
      <c r="WGO32" s="284"/>
      <c r="WGP32" s="284"/>
      <c r="WGQ32" s="284"/>
      <c r="WGR32" s="284"/>
      <c r="WGS32" s="284"/>
      <c r="WGT32" s="284"/>
      <c r="WGU32" s="284"/>
      <c r="WGV32" s="284"/>
      <c r="WGW32" s="284"/>
      <c r="WGX32" s="284"/>
      <c r="WGY32" s="284"/>
      <c r="WGZ32" s="284"/>
      <c r="WHA32" s="284"/>
      <c r="WHB32" s="284"/>
      <c r="WHC32" s="284"/>
      <c r="WHD32" s="284"/>
      <c r="WHE32" s="284"/>
      <c r="WHF32" s="284"/>
      <c r="WHG32" s="284"/>
      <c r="WHH32" s="284"/>
      <c r="WHI32" s="284"/>
      <c r="WHJ32" s="284"/>
      <c r="WHK32" s="284"/>
      <c r="WHL32" s="284"/>
      <c r="WHM32" s="284"/>
      <c r="WHN32" s="284"/>
      <c r="WHO32" s="284"/>
      <c r="WHP32" s="284"/>
      <c r="WHQ32" s="284"/>
      <c r="WHR32" s="284"/>
      <c r="WHS32" s="284"/>
      <c r="WHT32" s="284"/>
      <c r="WHU32" s="284"/>
      <c r="WHV32" s="284"/>
      <c r="WHW32" s="284"/>
      <c r="WHX32" s="284"/>
      <c r="WHY32" s="284"/>
      <c r="WHZ32" s="284"/>
      <c r="WIA32" s="284"/>
      <c r="WIB32" s="284"/>
      <c r="WIC32" s="284"/>
      <c r="WID32" s="284"/>
      <c r="WIE32" s="284"/>
      <c r="WIF32" s="284"/>
      <c r="WIG32" s="284"/>
      <c r="WIH32" s="284"/>
      <c r="WII32" s="284"/>
      <c r="WIJ32" s="284"/>
      <c r="WIK32" s="284"/>
      <c r="WIL32" s="284"/>
      <c r="WIM32" s="284"/>
      <c r="WIN32" s="284"/>
      <c r="WIO32" s="284"/>
      <c r="WIP32" s="284"/>
      <c r="WIQ32" s="284"/>
      <c r="WIR32" s="284"/>
      <c r="WIS32" s="284"/>
      <c r="WIT32" s="284"/>
      <c r="WIU32" s="284"/>
      <c r="WIV32" s="284"/>
      <c r="WIW32" s="284"/>
      <c r="WIX32" s="284"/>
      <c r="WIY32" s="284"/>
      <c r="WIZ32" s="284"/>
      <c r="WJA32" s="284"/>
      <c r="WJB32" s="284"/>
      <c r="WJC32" s="284"/>
      <c r="WJD32" s="284"/>
      <c r="WJE32" s="284"/>
      <c r="WJF32" s="284"/>
      <c r="WJG32" s="284"/>
      <c r="WJH32" s="284"/>
      <c r="WJI32" s="284"/>
      <c r="WJJ32" s="284"/>
      <c r="WJK32" s="284"/>
      <c r="WJL32" s="284"/>
      <c r="WJM32" s="284"/>
      <c r="WJN32" s="284"/>
      <c r="WJO32" s="284"/>
      <c r="WJP32" s="284"/>
      <c r="WJQ32" s="284"/>
      <c r="WJR32" s="284"/>
      <c r="WJS32" s="284"/>
      <c r="WJT32" s="284"/>
      <c r="WJU32" s="284"/>
      <c r="WJV32" s="284"/>
      <c r="WJW32" s="284"/>
      <c r="WJX32" s="284"/>
      <c r="WJY32" s="284"/>
      <c r="WJZ32" s="284"/>
      <c r="WKA32" s="284"/>
      <c r="WKB32" s="284"/>
      <c r="WKC32" s="284"/>
      <c r="WKD32" s="284"/>
      <c r="WKE32" s="284"/>
      <c r="WKF32" s="284"/>
      <c r="WKG32" s="284"/>
      <c r="WKH32" s="284"/>
      <c r="WKI32" s="284"/>
      <c r="WKJ32" s="284"/>
      <c r="WKK32" s="284"/>
      <c r="WKL32" s="284"/>
      <c r="WKM32" s="284"/>
      <c r="WKN32" s="284"/>
      <c r="WKO32" s="284"/>
      <c r="WKP32" s="284"/>
      <c r="WKQ32" s="284"/>
      <c r="WKR32" s="284"/>
      <c r="WKS32" s="284"/>
      <c r="WKT32" s="284"/>
      <c r="WKU32" s="284"/>
      <c r="WKV32" s="284"/>
      <c r="WKW32" s="284"/>
      <c r="WKX32" s="284"/>
      <c r="WKY32" s="284"/>
      <c r="WKZ32" s="284"/>
      <c r="WLA32" s="284"/>
      <c r="WLB32" s="284"/>
      <c r="WLC32" s="284"/>
      <c r="WLD32" s="284"/>
      <c r="WLE32" s="284"/>
      <c r="WLF32" s="284"/>
      <c r="WLG32" s="284"/>
      <c r="WLH32" s="284"/>
      <c r="WLI32" s="284"/>
      <c r="WLJ32" s="284"/>
      <c r="WLK32" s="284"/>
      <c r="WLL32" s="284"/>
      <c r="WLM32" s="284"/>
      <c r="WLN32" s="284"/>
      <c r="WLO32" s="284"/>
      <c r="WLP32" s="284"/>
      <c r="WLQ32" s="284"/>
      <c r="WLR32" s="284"/>
      <c r="WLS32" s="284"/>
      <c r="WLT32" s="284"/>
      <c r="WLU32" s="284"/>
      <c r="WLV32" s="284"/>
      <c r="WLW32" s="284"/>
      <c r="WLX32" s="284"/>
      <c r="WLY32" s="284"/>
      <c r="WLZ32" s="284"/>
      <c r="WMA32" s="284"/>
      <c r="WMB32" s="284"/>
      <c r="WMC32" s="284"/>
      <c r="WMD32" s="284"/>
      <c r="WME32" s="284"/>
      <c r="WMF32" s="284"/>
      <c r="WMG32" s="284"/>
      <c r="WMH32" s="284"/>
      <c r="WMI32" s="284"/>
      <c r="WMJ32" s="284"/>
      <c r="WMK32" s="284"/>
      <c r="WML32" s="284"/>
      <c r="WMM32" s="284"/>
      <c r="WMN32" s="284"/>
      <c r="WMO32" s="284"/>
      <c r="WMP32" s="284"/>
      <c r="WMQ32" s="284"/>
      <c r="WMR32" s="284"/>
      <c r="WMS32" s="284"/>
      <c r="WMT32" s="284"/>
      <c r="WMU32" s="284"/>
      <c r="WMV32" s="284"/>
      <c r="WMW32" s="284"/>
      <c r="WMX32" s="284"/>
      <c r="WMY32" s="284"/>
      <c r="WMZ32" s="284"/>
      <c r="WNA32" s="284"/>
      <c r="WNB32" s="284"/>
      <c r="WNC32" s="284"/>
      <c r="WND32" s="284"/>
      <c r="WNE32" s="284"/>
      <c r="WNF32" s="284"/>
      <c r="WNG32" s="284"/>
      <c r="WNH32" s="284"/>
      <c r="WNI32" s="284"/>
      <c r="WNJ32" s="284"/>
      <c r="WNK32" s="284"/>
      <c r="WNL32" s="284"/>
      <c r="WNM32" s="284"/>
      <c r="WNN32" s="284"/>
      <c r="WNO32" s="284"/>
      <c r="WNP32" s="284"/>
      <c r="WNQ32" s="284"/>
      <c r="WNR32" s="284"/>
      <c r="WNS32" s="284"/>
      <c r="WNT32" s="284"/>
      <c r="WNU32" s="284"/>
      <c r="WNV32" s="284"/>
      <c r="WNW32" s="284"/>
      <c r="WNX32" s="284"/>
      <c r="WNY32" s="284"/>
      <c r="WNZ32" s="284"/>
      <c r="WOA32" s="284"/>
      <c r="WOB32" s="284"/>
      <c r="WOC32" s="284"/>
      <c r="WOD32" s="284"/>
      <c r="WOE32" s="284"/>
      <c r="WOF32" s="284"/>
      <c r="WOG32" s="284"/>
      <c r="WOH32" s="284"/>
      <c r="WOI32" s="284"/>
      <c r="WOJ32" s="284"/>
      <c r="WOK32" s="284"/>
      <c r="WOL32" s="284"/>
      <c r="WOM32" s="284"/>
      <c r="WON32" s="284"/>
      <c r="WOO32" s="284"/>
      <c r="WOP32" s="284"/>
      <c r="WOQ32" s="284"/>
      <c r="WOR32" s="284"/>
      <c r="WOS32" s="284"/>
      <c r="WOT32" s="284"/>
      <c r="WOU32" s="284"/>
      <c r="WOV32" s="284"/>
      <c r="WOW32" s="284"/>
      <c r="WOX32" s="284"/>
      <c r="WOY32" s="284"/>
      <c r="WOZ32" s="284"/>
      <c r="WPA32" s="284"/>
      <c r="WPB32" s="284"/>
      <c r="WPC32" s="284"/>
      <c r="WPD32" s="284"/>
      <c r="WPE32" s="284"/>
      <c r="WPF32" s="284"/>
      <c r="WPG32" s="284"/>
      <c r="WPH32" s="284"/>
      <c r="WPI32" s="284"/>
      <c r="WPJ32" s="284"/>
      <c r="WPK32" s="284"/>
      <c r="WPL32" s="284"/>
      <c r="WPM32" s="284"/>
      <c r="WPN32" s="284"/>
      <c r="WPO32" s="284"/>
      <c r="WPP32" s="284"/>
      <c r="WPQ32" s="284"/>
      <c r="WPR32" s="284"/>
      <c r="WPS32" s="284"/>
      <c r="WPT32" s="284"/>
      <c r="WPU32" s="284"/>
      <c r="WPV32" s="284"/>
      <c r="WPW32" s="284"/>
      <c r="WPX32" s="284"/>
      <c r="WPY32" s="284"/>
      <c r="WPZ32" s="284"/>
      <c r="WQA32" s="284"/>
      <c r="WQB32" s="284"/>
      <c r="WQC32" s="284"/>
      <c r="WQD32" s="284"/>
      <c r="WQE32" s="284"/>
      <c r="WQF32" s="284"/>
      <c r="WQG32" s="284"/>
      <c r="WQH32" s="284"/>
      <c r="WQI32" s="284"/>
      <c r="WQJ32" s="284"/>
      <c r="WQK32" s="284"/>
      <c r="WQL32" s="284"/>
      <c r="WQM32" s="284"/>
      <c r="WQN32" s="284"/>
      <c r="WQO32" s="284"/>
      <c r="WQP32" s="284"/>
      <c r="WQQ32" s="284"/>
      <c r="WQR32" s="284"/>
      <c r="WQS32" s="284"/>
      <c r="WQT32" s="284"/>
      <c r="WQU32" s="284"/>
      <c r="WQV32" s="284"/>
      <c r="WQW32" s="284"/>
      <c r="WQX32" s="284"/>
      <c r="WQY32" s="284"/>
      <c r="WQZ32" s="284"/>
      <c r="WRA32" s="284"/>
      <c r="WRB32" s="284"/>
      <c r="WRC32" s="284"/>
      <c r="WRD32" s="284"/>
      <c r="WRE32" s="284"/>
      <c r="WRF32" s="284"/>
      <c r="WRG32" s="284"/>
      <c r="WRH32" s="284"/>
      <c r="WRI32" s="284"/>
      <c r="WRJ32" s="284"/>
      <c r="WRK32" s="284"/>
      <c r="WRL32" s="284"/>
      <c r="WRM32" s="284"/>
      <c r="WRN32" s="284"/>
      <c r="WRO32" s="284"/>
      <c r="WRP32" s="284"/>
      <c r="WRQ32" s="284"/>
      <c r="WRR32" s="284"/>
      <c r="WRS32" s="284"/>
      <c r="WRT32" s="284"/>
      <c r="WRU32" s="284"/>
      <c r="WRV32" s="284"/>
      <c r="WRW32" s="284"/>
      <c r="WRX32" s="284"/>
      <c r="WRY32" s="284"/>
      <c r="WRZ32" s="284"/>
      <c r="WSA32" s="284"/>
      <c r="WSB32" s="284"/>
      <c r="WSC32" s="284"/>
      <c r="WSD32" s="284"/>
      <c r="WSE32" s="284"/>
      <c r="WSF32" s="284"/>
      <c r="WSG32" s="284"/>
      <c r="WSH32" s="284"/>
      <c r="WSI32" s="284"/>
      <c r="WSJ32" s="284"/>
      <c r="WSK32" s="284"/>
      <c r="WSL32" s="284"/>
      <c r="WSM32" s="284"/>
      <c r="WSN32" s="284"/>
      <c r="WSO32" s="284"/>
      <c r="WSP32" s="284"/>
      <c r="WSQ32" s="284"/>
      <c r="WSR32" s="284"/>
      <c r="WSS32" s="284"/>
      <c r="WST32" s="284"/>
      <c r="WSU32" s="284"/>
      <c r="WSV32" s="284"/>
      <c r="WSW32" s="284"/>
      <c r="WSX32" s="284"/>
      <c r="WSY32" s="284"/>
      <c r="WSZ32" s="284"/>
      <c r="WTA32" s="284"/>
      <c r="WTB32" s="284"/>
      <c r="WTC32" s="284"/>
      <c r="WTD32" s="284"/>
      <c r="WTE32" s="284"/>
      <c r="WTF32" s="284"/>
      <c r="WTG32" s="284"/>
      <c r="WTH32" s="284"/>
      <c r="WTI32" s="284"/>
      <c r="WTJ32" s="284"/>
      <c r="WTK32" s="284"/>
      <c r="WTL32" s="284"/>
      <c r="WTM32" s="284"/>
      <c r="WTN32" s="284"/>
      <c r="WTO32" s="284"/>
      <c r="WTP32" s="284"/>
      <c r="WTQ32" s="284"/>
      <c r="WTR32" s="284"/>
      <c r="WTS32" s="284"/>
      <c r="WTT32" s="284"/>
      <c r="WTU32" s="284"/>
      <c r="WTV32" s="284"/>
      <c r="WTW32" s="284"/>
      <c r="WTX32" s="284"/>
      <c r="WTY32" s="284"/>
      <c r="WTZ32" s="284"/>
      <c r="WUA32" s="284"/>
      <c r="WUB32" s="284"/>
      <c r="WUC32" s="284"/>
      <c r="WUD32" s="284"/>
      <c r="WUE32" s="284"/>
      <c r="WUF32" s="284"/>
      <c r="WUG32" s="284"/>
      <c r="WUH32" s="284"/>
      <c r="WUI32" s="284"/>
      <c r="WUJ32" s="284"/>
      <c r="WUK32" s="284"/>
      <c r="WUL32" s="284"/>
      <c r="WUM32" s="284"/>
      <c r="WUN32" s="284"/>
      <c r="WUO32" s="284"/>
      <c r="WUP32" s="284"/>
      <c r="WUQ32" s="284"/>
      <c r="WUR32" s="284"/>
      <c r="WUS32" s="284"/>
      <c r="WUT32" s="284"/>
      <c r="WUU32" s="284"/>
      <c r="WUV32" s="284"/>
      <c r="WUW32" s="284"/>
      <c r="WUX32" s="284"/>
      <c r="WUY32" s="284"/>
      <c r="WUZ32" s="284"/>
      <c r="WVA32" s="284"/>
      <c r="WVB32" s="284"/>
      <c r="WVC32" s="284"/>
      <c r="WVD32" s="284"/>
      <c r="WVE32" s="284"/>
      <c r="WVF32" s="284"/>
      <c r="WVG32" s="284"/>
      <c r="WVH32" s="284"/>
      <c r="WVI32" s="284"/>
      <c r="WVJ32" s="284"/>
      <c r="WVK32" s="284"/>
      <c r="WVL32" s="284"/>
      <c r="WVM32" s="284"/>
      <c r="WVN32" s="284"/>
      <c r="WVO32" s="284"/>
      <c r="WVP32" s="284"/>
      <c r="WVQ32" s="284"/>
      <c r="WVR32" s="284"/>
      <c r="WVS32" s="284"/>
      <c r="WVT32" s="284"/>
      <c r="WVU32" s="284"/>
      <c r="WVV32" s="284"/>
      <c r="WVW32" s="284"/>
      <c r="WVX32" s="284"/>
      <c r="WVY32" s="284"/>
      <c r="WVZ32" s="284"/>
      <c r="WWA32" s="284"/>
      <c r="WWB32" s="284"/>
      <c r="WWC32" s="284"/>
      <c r="WWD32" s="284"/>
      <c r="WWE32" s="284"/>
      <c r="WWF32" s="284"/>
      <c r="WWG32" s="284"/>
      <c r="WWH32" s="284"/>
      <c r="WWI32" s="284"/>
      <c r="WWJ32" s="284"/>
      <c r="WWK32" s="284"/>
      <c r="WWL32" s="284"/>
      <c r="WWM32" s="284"/>
      <c r="WWN32" s="284"/>
      <c r="WWO32" s="284"/>
      <c r="WWP32" s="284"/>
      <c r="WWQ32" s="284"/>
      <c r="WWR32" s="284"/>
      <c r="WWS32" s="284"/>
      <c r="WWT32" s="284"/>
      <c r="WWU32" s="284"/>
      <c r="WWV32" s="284"/>
      <c r="WWW32" s="284"/>
      <c r="WWX32" s="284"/>
      <c r="WWY32" s="284"/>
      <c r="WWZ32" s="284"/>
      <c r="WXA32" s="284"/>
      <c r="WXB32" s="284"/>
      <c r="WXC32" s="284"/>
      <c r="WXD32" s="284"/>
      <c r="WXE32" s="284"/>
      <c r="WXF32" s="284"/>
      <c r="WXG32" s="284"/>
      <c r="WXH32" s="284"/>
      <c r="WXI32" s="284"/>
      <c r="WXJ32" s="284"/>
      <c r="WXK32" s="284"/>
      <c r="WXL32" s="284"/>
      <c r="WXM32" s="284"/>
      <c r="WXN32" s="284"/>
      <c r="WXO32" s="284"/>
      <c r="WXP32" s="284"/>
      <c r="WXQ32" s="284"/>
      <c r="WXR32" s="284"/>
      <c r="WXS32" s="284"/>
      <c r="WXT32" s="284"/>
      <c r="WXU32" s="284"/>
      <c r="WXV32" s="284"/>
      <c r="WXW32" s="284"/>
      <c r="WXX32" s="284"/>
      <c r="WXY32" s="284"/>
      <c r="WXZ32" s="284"/>
      <c r="WYA32" s="284"/>
      <c r="WYB32" s="284"/>
      <c r="WYC32" s="284"/>
      <c r="WYD32" s="284"/>
      <c r="WYE32" s="284"/>
      <c r="WYF32" s="284"/>
      <c r="WYG32" s="284"/>
      <c r="WYH32" s="284"/>
      <c r="WYI32" s="284"/>
      <c r="WYJ32" s="284"/>
      <c r="WYK32" s="284"/>
      <c r="WYL32" s="284"/>
      <c r="WYM32" s="284"/>
      <c r="WYN32" s="284"/>
      <c r="WYO32" s="284"/>
      <c r="WYP32" s="284"/>
      <c r="WYQ32" s="284"/>
      <c r="WYR32" s="284"/>
      <c r="WYS32" s="284"/>
      <c r="WYT32" s="284"/>
      <c r="WYU32" s="284"/>
      <c r="WYV32" s="284"/>
      <c r="WYW32" s="284"/>
      <c r="WYX32" s="284"/>
      <c r="WYY32" s="284"/>
      <c r="WYZ32" s="284"/>
      <c r="WZA32" s="284"/>
      <c r="WZB32" s="284"/>
      <c r="WZC32" s="284"/>
      <c r="WZD32" s="284"/>
      <c r="WZE32" s="284"/>
      <c r="WZF32" s="284"/>
      <c r="WZG32" s="284"/>
      <c r="WZH32" s="284"/>
      <c r="WZI32" s="284"/>
      <c r="WZJ32" s="284"/>
      <c r="WZK32" s="284"/>
      <c r="WZL32" s="284"/>
      <c r="WZM32" s="284"/>
      <c r="WZN32" s="284"/>
      <c r="WZO32" s="284"/>
      <c r="WZP32" s="284"/>
      <c r="WZQ32" s="284"/>
      <c r="WZR32" s="284"/>
      <c r="WZS32" s="284"/>
      <c r="WZT32" s="284"/>
      <c r="WZU32" s="284"/>
      <c r="WZV32" s="284"/>
      <c r="WZW32" s="284"/>
      <c r="WZX32" s="284"/>
      <c r="WZY32" s="284"/>
      <c r="WZZ32" s="284"/>
      <c r="XAA32" s="284"/>
      <c r="XAB32" s="284"/>
      <c r="XAC32" s="284"/>
      <c r="XAD32" s="284"/>
      <c r="XAE32" s="284"/>
      <c r="XAF32" s="284"/>
      <c r="XAG32" s="284"/>
      <c r="XAH32" s="284"/>
      <c r="XAI32" s="284"/>
      <c r="XAJ32" s="284"/>
      <c r="XAK32" s="284"/>
      <c r="XAL32" s="284"/>
      <c r="XAM32" s="284"/>
      <c r="XAN32" s="284"/>
      <c r="XAO32" s="284"/>
      <c r="XAP32" s="284"/>
      <c r="XAQ32" s="284"/>
      <c r="XAR32" s="284"/>
      <c r="XAS32" s="284"/>
      <c r="XAT32" s="284"/>
      <c r="XAU32" s="284"/>
      <c r="XAV32" s="284"/>
      <c r="XAW32" s="284"/>
      <c r="XAX32" s="284"/>
      <c r="XAY32" s="284"/>
      <c r="XAZ32" s="284"/>
      <c r="XBA32" s="284"/>
      <c r="XBB32" s="284"/>
      <c r="XBC32" s="284"/>
      <c r="XBD32" s="284"/>
      <c r="XBE32" s="284"/>
      <c r="XBF32" s="284"/>
      <c r="XBG32" s="284"/>
      <c r="XBH32" s="284"/>
      <c r="XBI32" s="284"/>
      <c r="XBJ32" s="284"/>
      <c r="XBK32" s="284"/>
      <c r="XBL32" s="284"/>
      <c r="XBM32" s="284"/>
      <c r="XBN32" s="284"/>
      <c r="XBO32" s="284"/>
      <c r="XBP32" s="284"/>
      <c r="XBQ32" s="284"/>
      <c r="XBR32" s="284"/>
      <c r="XBS32" s="284"/>
      <c r="XBT32" s="284"/>
      <c r="XBU32" s="284"/>
      <c r="XBV32" s="284"/>
      <c r="XBW32" s="284"/>
      <c r="XBX32" s="284"/>
      <c r="XBY32" s="284"/>
      <c r="XBZ32" s="284"/>
      <c r="XCA32" s="284"/>
      <c r="XCB32" s="284"/>
      <c r="XCC32" s="284"/>
      <c r="XCD32" s="284"/>
      <c r="XCE32" s="284"/>
      <c r="XCF32" s="284"/>
      <c r="XCG32" s="284"/>
      <c r="XCH32" s="284"/>
      <c r="XCI32" s="284"/>
      <c r="XCJ32" s="284"/>
      <c r="XCK32" s="284"/>
      <c r="XCL32" s="284"/>
      <c r="XCM32" s="284"/>
      <c r="XCN32" s="284"/>
      <c r="XCO32" s="284"/>
      <c r="XCP32" s="284"/>
      <c r="XCQ32" s="284"/>
      <c r="XCR32" s="284"/>
      <c r="XCS32" s="284"/>
      <c r="XCT32" s="284"/>
      <c r="XCU32" s="284"/>
      <c r="XCV32" s="284"/>
      <c r="XCW32" s="284"/>
      <c r="XCX32" s="284"/>
      <c r="XCY32" s="284"/>
      <c r="XCZ32" s="284"/>
      <c r="XDA32" s="284"/>
      <c r="XDB32" s="284"/>
      <c r="XDC32" s="284"/>
      <c r="XDD32" s="284"/>
      <c r="XDE32" s="284"/>
      <c r="XDF32" s="284"/>
      <c r="XDG32" s="284"/>
      <c r="XDH32" s="284"/>
      <c r="XDI32" s="284"/>
      <c r="XDJ32" s="284"/>
      <c r="XDK32" s="284"/>
      <c r="XDL32" s="284"/>
      <c r="XDM32" s="284"/>
      <c r="XDN32" s="284"/>
      <c r="XDO32" s="284"/>
      <c r="XDP32" s="284"/>
      <c r="XDQ32" s="284"/>
      <c r="XDR32" s="284"/>
      <c r="XDS32" s="284"/>
      <c r="XDT32" s="284"/>
      <c r="XDU32" s="284"/>
      <c r="XDV32" s="284"/>
      <c r="XDW32" s="284"/>
      <c r="XDX32" s="284"/>
      <c r="XDY32" s="284"/>
      <c r="XDZ32" s="284"/>
      <c r="XEA32" s="284"/>
      <c r="XEB32" s="284"/>
      <c r="XEC32" s="284"/>
      <c r="XED32" s="284"/>
      <c r="XEE32" s="284"/>
      <c r="XEF32" s="284"/>
      <c r="XEG32" s="284"/>
      <c r="XEH32" s="284"/>
      <c r="XEI32" s="284"/>
      <c r="XEJ32" s="284"/>
      <c r="XEK32" s="284"/>
      <c r="XEL32" s="284"/>
      <c r="XEM32" s="284"/>
      <c r="XEN32" s="284"/>
      <c r="XEO32" s="284"/>
      <c r="XEP32" s="284"/>
      <c r="XEQ32" s="284"/>
      <c r="XER32" s="284"/>
      <c r="XES32" s="284"/>
      <c r="XET32" s="284"/>
      <c r="XEU32" s="284"/>
      <c r="XEV32" s="284"/>
      <c r="XEW32" s="284"/>
      <c r="XEX32" s="284"/>
      <c r="XEY32" s="284"/>
      <c r="XEZ32" s="284"/>
      <c r="XFA32" s="284"/>
      <c r="XFB32" s="284"/>
      <c r="XFC32" s="284"/>
      <c r="XFD32" s="284"/>
    </row>
    <row r="33" spans="1:16384" customFormat="1" ht="15" thickBot="1" x14ac:dyDescent="0.35">
      <c r="A33" s="55"/>
      <c r="B33" s="93" t="s">
        <v>124</v>
      </c>
      <c r="C33" s="94"/>
      <c r="D33" s="94"/>
      <c r="E33" s="94"/>
      <c r="F33" s="158">
        <f>SUM(F26:F32)</f>
        <v>956</v>
      </c>
      <c r="G33" s="95" t="s">
        <v>189</v>
      </c>
      <c r="H33" s="95" t="s">
        <v>189</v>
      </c>
      <c r="I33" s="99" t="s">
        <v>189</v>
      </c>
      <c r="J33" s="4"/>
      <c r="K33" s="97" t="s">
        <v>189</v>
      </c>
      <c r="L33" s="95" t="s">
        <v>189</v>
      </c>
      <c r="M33" s="96" t="s">
        <v>189</v>
      </c>
      <c r="N33" s="4"/>
      <c r="O33" s="158">
        <f>SUM(O26:O32)</f>
        <v>956</v>
      </c>
      <c r="P33" s="178"/>
      <c r="Q33" s="178"/>
      <c r="R33" s="179"/>
      <c r="S33" s="285"/>
      <c r="T33" s="285"/>
      <c r="U33" s="285"/>
      <c r="V33" s="285"/>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c r="AMI33" s="284"/>
      <c r="AMJ33" s="284"/>
      <c r="AMK33" s="284"/>
      <c r="AML33" s="284"/>
      <c r="AMM33" s="284"/>
      <c r="AMN33" s="284"/>
      <c r="AMO33" s="284"/>
      <c r="AMP33" s="284"/>
      <c r="AMQ33" s="284"/>
      <c r="AMR33" s="284"/>
      <c r="AMS33" s="284"/>
      <c r="AMT33" s="284"/>
      <c r="AMU33" s="284"/>
      <c r="AMV33" s="284"/>
      <c r="AMW33" s="284"/>
      <c r="AMX33" s="284"/>
      <c r="AMY33" s="284"/>
      <c r="AMZ33" s="284"/>
      <c r="ANA33" s="284"/>
      <c r="ANB33" s="284"/>
      <c r="ANC33" s="284"/>
      <c r="AND33" s="284"/>
      <c r="ANE33" s="284"/>
      <c r="ANF33" s="284"/>
      <c r="ANG33" s="284"/>
      <c r="ANH33" s="284"/>
      <c r="ANI33" s="284"/>
      <c r="ANJ33" s="284"/>
      <c r="ANK33" s="284"/>
      <c r="ANL33" s="284"/>
      <c r="ANM33" s="284"/>
      <c r="ANN33" s="284"/>
      <c r="ANO33" s="284"/>
      <c r="ANP33" s="284"/>
      <c r="ANQ33" s="284"/>
      <c r="ANR33" s="284"/>
      <c r="ANS33" s="284"/>
      <c r="ANT33" s="284"/>
      <c r="ANU33" s="284"/>
      <c r="ANV33" s="284"/>
      <c r="ANW33" s="284"/>
      <c r="ANX33" s="284"/>
      <c r="ANY33" s="284"/>
      <c r="ANZ33" s="284"/>
      <c r="AOA33" s="284"/>
      <c r="AOB33" s="284"/>
      <c r="AOC33" s="284"/>
      <c r="AOD33" s="284"/>
      <c r="AOE33" s="284"/>
      <c r="AOF33" s="284"/>
      <c r="AOG33" s="284"/>
      <c r="AOH33" s="284"/>
      <c r="AOI33" s="284"/>
      <c r="AOJ33" s="284"/>
      <c r="AOK33" s="284"/>
      <c r="AOL33" s="284"/>
      <c r="AOM33" s="284"/>
      <c r="AON33" s="284"/>
      <c r="AOO33" s="284"/>
      <c r="AOP33" s="284"/>
      <c r="AOQ33" s="284"/>
      <c r="AOR33" s="284"/>
      <c r="AOS33" s="284"/>
      <c r="AOT33" s="284"/>
      <c r="AOU33" s="284"/>
      <c r="AOV33" s="284"/>
      <c r="AOW33" s="284"/>
      <c r="AOX33" s="284"/>
      <c r="AOY33" s="284"/>
      <c r="AOZ33" s="284"/>
      <c r="APA33" s="284"/>
      <c r="APB33" s="284"/>
      <c r="APC33" s="284"/>
      <c r="APD33" s="284"/>
      <c r="APE33" s="284"/>
      <c r="APF33" s="284"/>
      <c r="APG33" s="284"/>
      <c r="APH33" s="284"/>
      <c r="API33" s="284"/>
      <c r="APJ33" s="284"/>
      <c r="APK33" s="284"/>
      <c r="APL33" s="284"/>
      <c r="APM33" s="284"/>
      <c r="APN33" s="284"/>
      <c r="APO33" s="284"/>
      <c r="APP33" s="284"/>
      <c r="APQ33" s="284"/>
      <c r="APR33" s="284"/>
      <c r="APS33" s="284"/>
      <c r="APT33" s="284"/>
      <c r="APU33" s="284"/>
      <c r="APV33" s="284"/>
      <c r="APW33" s="284"/>
      <c r="APX33" s="284"/>
      <c r="APY33" s="284"/>
      <c r="APZ33" s="284"/>
      <c r="AQA33" s="284"/>
      <c r="AQB33" s="284"/>
      <c r="AQC33" s="284"/>
      <c r="AQD33" s="284"/>
      <c r="AQE33" s="284"/>
      <c r="AQF33" s="284"/>
      <c r="AQG33" s="284"/>
      <c r="AQH33" s="284"/>
      <c r="AQI33" s="284"/>
      <c r="AQJ33" s="284"/>
      <c r="AQK33" s="284"/>
      <c r="AQL33" s="284"/>
      <c r="AQM33" s="284"/>
      <c r="AQN33" s="284"/>
      <c r="AQO33" s="284"/>
      <c r="AQP33" s="284"/>
      <c r="AQQ33" s="284"/>
      <c r="AQR33" s="284"/>
      <c r="AQS33" s="284"/>
      <c r="AQT33" s="284"/>
      <c r="AQU33" s="284"/>
      <c r="AQV33" s="284"/>
      <c r="AQW33" s="284"/>
      <c r="AQX33" s="284"/>
      <c r="AQY33" s="284"/>
      <c r="AQZ33" s="284"/>
      <c r="ARA33" s="284"/>
      <c r="ARB33" s="284"/>
      <c r="ARC33" s="284"/>
      <c r="ARD33" s="284"/>
      <c r="ARE33" s="284"/>
      <c r="ARF33" s="284"/>
      <c r="ARG33" s="284"/>
      <c r="ARH33" s="284"/>
      <c r="ARI33" s="284"/>
      <c r="ARJ33" s="284"/>
      <c r="ARK33" s="284"/>
      <c r="ARL33" s="284"/>
      <c r="ARM33" s="284"/>
      <c r="ARN33" s="284"/>
      <c r="ARO33" s="284"/>
      <c r="ARP33" s="284"/>
      <c r="ARQ33" s="284"/>
      <c r="ARR33" s="284"/>
      <c r="ARS33" s="284"/>
      <c r="ART33" s="284"/>
      <c r="ARU33" s="284"/>
      <c r="ARV33" s="284"/>
      <c r="ARW33" s="284"/>
      <c r="ARX33" s="284"/>
      <c r="ARY33" s="284"/>
      <c r="ARZ33" s="284"/>
      <c r="ASA33" s="284"/>
      <c r="ASB33" s="284"/>
      <c r="ASC33" s="284"/>
      <c r="ASD33" s="284"/>
      <c r="ASE33" s="284"/>
      <c r="ASF33" s="284"/>
      <c r="ASG33" s="284"/>
      <c r="ASH33" s="284"/>
      <c r="ASI33" s="284"/>
      <c r="ASJ33" s="284"/>
      <c r="ASK33" s="284"/>
      <c r="ASL33" s="284"/>
      <c r="ASM33" s="284"/>
      <c r="ASN33" s="284"/>
      <c r="ASO33" s="284"/>
      <c r="ASP33" s="284"/>
      <c r="ASQ33" s="284"/>
      <c r="ASR33" s="284"/>
      <c r="ASS33" s="284"/>
      <c r="AST33" s="284"/>
      <c r="ASU33" s="284"/>
      <c r="ASV33" s="284"/>
      <c r="ASW33" s="284"/>
      <c r="ASX33" s="284"/>
      <c r="ASY33" s="284"/>
      <c r="ASZ33" s="284"/>
      <c r="ATA33" s="284"/>
      <c r="ATB33" s="284"/>
      <c r="ATC33" s="284"/>
      <c r="ATD33" s="284"/>
      <c r="ATE33" s="284"/>
      <c r="ATF33" s="284"/>
      <c r="ATG33" s="284"/>
      <c r="ATH33" s="284"/>
      <c r="ATI33" s="284"/>
      <c r="ATJ33" s="284"/>
      <c r="ATK33" s="284"/>
      <c r="ATL33" s="284"/>
      <c r="ATM33" s="284"/>
      <c r="ATN33" s="284"/>
      <c r="ATO33" s="284"/>
      <c r="ATP33" s="284"/>
      <c r="ATQ33" s="284"/>
      <c r="ATR33" s="284"/>
      <c r="ATS33" s="284"/>
      <c r="ATT33" s="284"/>
      <c r="ATU33" s="284"/>
      <c r="ATV33" s="284"/>
      <c r="ATW33" s="284"/>
      <c r="ATX33" s="284"/>
      <c r="ATY33" s="284"/>
      <c r="ATZ33" s="284"/>
      <c r="AUA33" s="284"/>
      <c r="AUB33" s="284"/>
      <c r="AUC33" s="284"/>
      <c r="AUD33" s="284"/>
      <c r="AUE33" s="284"/>
      <c r="AUF33" s="284"/>
      <c r="AUG33" s="284"/>
      <c r="AUH33" s="284"/>
      <c r="AUI33" s="284"/>
      <c r="AUJ33" s="284"/>
      <c r="AUK33" s="284"/>
      <c r="AUL33" s="284"/>
      <c r="AUM33" s="284"/>
      <c r="AUN33" s="284"/>
      <c r="AUO33" s="284"/>
      <c r="AUP33" s="284"/>
      <c r="AUQ33" s="284"/>
      <c r="AUR33" s="284"/>
      <c r="AUS33" s="284"/>
      <c r="AUT33" s="284"/>
      <c r="AUU33" s="284"/>
      <c r="AUV33" s="284"/>
      <c r="AUW33" s="284"/>
      <c r="AUX33" s="284"/>
      <c r="AUY33" s="284"/>
      <c r="AUZ33" s="284"/>
      <c r="AVA33" s="284"/>
      <c r="AVB33" s="284"/>
      <c r="AVC33" s="284"/>
      <c r="AVD33" s="284"/>
      <c r="AVE33" s="284"/>
      <c r="AVF33" s="284"/>
      <c r="AVG33" s="284"/>
      <c r="AVH33" s="284"/>
      <c r="AVI33" s="284"/>
      <c r="AVJ33" s="284"/>
      <c r="AVK33" s="284"/>
      <c r="AVL33" s="284"/>
      <c r="AVM33" s="284"/>
      <c r="AVN33" s="284"/>
      <c r="AVO33" s="284"/>
      <c r="AVP33" s="284"/>
      <c r="AVQ33" s="284"/>
      <c r="AVR33" s="284"/>
      <c r="AVS33" s="284"/>
      <c r="AVT33" s="284"/>
      <c r="AVU33" s="284"/>
      <c r="AVV33" s="284"/>
      <c r="AVW33" s="284"/>
      <c r="AVX33" s="284"/>
      <c r="AVY33" s="284"/>
      <c r="AVZ33" s="284"/>
      <c r="AWA33" s="284"/>
      <c r="AWB33" s="284"/>
      <c r="AWC33" s="284"/>
      <c r="AWD33" s="284"/>
      <c r="AWE33" s="284"/>
      <c r="AWF33" s="284"/>
      <c r="AWG33" s="284"/>
      <c r="AWH33" s="284"/>
      <c r="AWI33" s="284"/>
      <c r="AWJ33" s="284"/>
      <c r="AWK33" s="284"/>
      <c r="AWL33" s="284"/>
      <c r="AWM33" s="284"/>
      <c r="AWN33" s="284"/>
      <c r="AWO33" s="284"/>
      <c r="AWP33" s="284"/>
      <c r="AWQ33" s="284"/>
      <c r="AWR33" s="284"/>
      <c r="AWS33" s="284"/>
      <c r="AWT33" s="284"/>
      <c r="AWU33" s="284"/>
      <c r="AWV33" s="284"/>
      <c r="AWW33" s="284"/>
      <c r="AWX33" s="284"/>
      <c r="AWY33" s="284"/>
      <c r="AWZ33" s="284"/>
      <c r="AXA33" s="284"/>
      <c r="AXB33" s="284"/>
      <c r="AXC33" s="284"/>
      <c r="AXD33" s="284"/>
      <c r="AXE33" s="284"/>
      <c r="AXF33" s="284"/>
      <c r="AXG33" s="284"/>
      <c r="AXH33" s="284"/>
      <c r="AXI33" s="284"/>
      <c r="AXJ33" s="284"/>
      <c r="AXK33" s="284"/>
      <c r="AXL33" s="284"/>
      <c r="AXM33" s="284"/>
      <c r="AXN33" s="284"/>
      <c r="AXO33" s="284"/>
      <c r="AXP33" s="284"/>
      <c r="AXQ33" s="284"/>
      <c r="AXR33" s="284"/>
      <c r="AXS33" s="284"/>
      <c r="AXT33" s="284"/>
      <c r="AXU33" s="284"/>
      <c r="AXV33" s="284"/>
      <c r="AXW33" s="284"/>
      <c r="AXX33" s="284"/>
      <c r="AXY33" s="284"/>
      <c r="AXZ33" s="284"/>
      <c r="AYA33" s="284"/>
      <c r="AYB33" s="284"/>
      <c r="AYC33" s="284"/>
      <c r="AYD33" s="284"/>
      <c r="AYE33" s="284"/>
      <c r="AYF33" s="284"/>
      <c r="AYG33" s="284"/>
      <c r="AYH33" s="284"/>
      <c r="AYI33" s="284"/>
      <c r="AYJ33" s="284"/>
      <c r="AYK33" s="284"/>
      <c r="AYL33" s="284"/>
      <c r="AYM33" s="284"/>
      <c r="AYN33" s="284"/>
      <c r="AYO33" s="284"/>
      <c r="AYP33" s="284"/>
      <c r="AYQ33" s="284"/>
      <c r="AYR33" s="284"/>
      <c r="AYS33" s="284"/>
      <c r="AYT33" s="284"/>
      <c r="AYU33" s="284"/>
      <c r="AYV33" s="284"/>
      <c r="AYW33" s="284"/>
      <c r="AYX33" s="284"/>
      <c r="AYY33" s="284"/>
      <c r="AYZ33" s="284"/>
      <c r="AZA33" s="284"/>
      <c r="AZB33" s="284"/>
      <c r="AZC33" s="284"/>
      <c r="AZD33" s="284"/>
      <c r="AZE33" s="284"/>
      <c r="AZF33" s="284"/>
      <c r="AZG33" s="284"/>
      <c r="AZH33" s="284"/>
      <c r="AZI33" s="284"/>
      <c r="AZJ33" s="284"/>
      <c r="AZK33" s="284"/>
      <c r="AZL33" s="284"/>
      <c r="AZM33" s="284"/>
      <c r="AZN33" s="284"/>
      <c r="AZO33" s="284"/>
      <c r="AZP33" s="284"/>
      <c r="AZQ33" s="284"/>
      <c r="AZR33" s="284"/>
      <c r="AZS33" s="284"/>
      <c r="AZT33" s="284"/>
      <c r="AZU33" s="284"/>
      <c r="AZV33" s="284"/>
      <c r="AZW33" s="284"/>
      <c r="AZX33" s="284"/>
      <c r="AZY33" s="284"/>
      <c r="AZZ33" s="284"/>
      <c r="BAA33" s="284"/>
      <c r="BAB33" s="284"/>
      <c r="BAC33" s="284"/>
      <c r="BAD33" s="284"/>
      <c r="BAE33" s="284"/>
      <c r="BAF33" s="284"/>
      <c r="BAG33" s="284"/>
      <c r="BAH33" s="284"/>
      <c r="BAI33" s="284"/>
      <c r="BAJ33" s="284"/>
      <c r="BAK33" s="284"/>
      <c r="BAL33" s="284"/>
      <c r="BAM33" s="284"/>
      <c r="BAN33" s="284"/>
      <c r="BAO33" s="284"/>
      <c r="BAP33" s="284"/>
      <c r="BAQ33" s="284"/>
      <c r="BAR33" s="284"/>
      <c r="BAS33" s="284"/>
      <c r="BAT33" s="284"/>
      <c r="BAU33" s="284"/>
      <c r="BAV33" s="284"/>
      <c r="BAW33" s="284"/>
      <c r="BAX33" s="284"/>
      <c r="BAY33" s="284"/>
      <c r="BAZ33" s="284"/>
      <c r="BBA33" s="284"/>
      <c r="BBB33" s="284"/>
      <c r="BBC33" s="284"/>
      <c r="BBD33" s="284"/>
      <c r="BBE33" s="284"/>
      <c r="BBF33" s="284"/>
      <c r="BBG33" s="284"/>
      <c r="BBH33" s="284"/>
      <c r="BBI33" s="284"/>
      <c r="BBJ33" s="284"/>
      <c r="BBK33" s="284"/>
      <c r="BBL33" s="284"/>
      <c r="BBM33" s="284"/>
      <c r="BBN33" s="284"/>
      <c r="BBO33" s="284"/>
      <c r="BBP33" s="284"/>
      <c r="BBQ33" s="284"/>
      <c r="BBR33" s="284"/>
      <c r="BBS33" s="284"/>
      <c r="BBT33" s="284"/>
      <c r="BBU33" s="284"/>
      <c r="BBV33" s="284"/>
      <c r="BBW33" s="284"/>
      <c r="BBX33" s="284"/>
      <c r="BBY33" s="284"/>
      <c r="BBZ33" s="284"/>
      <c r="BCA33" s="284"/>
      <c r="BCB33" s="284"/>
      <c r="BCC33" s="284"/>
      <c r="BCD33" s="284"/>
      <c r="BCE33" s="284"/>
      <c r="BCF33" s="284"/>
      <c r="BCG33" s="284"/>
      <c r="BCH33" s="284"/>
      <c r="BCI33" s="284"/>
      <c r="BCJ33" s="284"/>
      <c r="BCK33" s="284"/>
      <c r="BCL33" s="284"/>
      <c r="BCM33" s="284"/>
      <c r="BCN33" s="284"/>
      <c r="BCO33" s="284"/>
      <c r="BCP33" s="284"/>
      <c r="BCQ33" s="284"/>
      <c r="BCR33" s="284"/>
      <c r="BCS33" s="284"/>
      <c r="BCT33" s="284"/>
      <c r="BCU33" s="284"/>
      <c r="BCV33" s="284"/>
      <c r="BCW33" s="284"/>
      <c r="BCX33" s="284"/>
      <c r="BCY33" s="284"/>
      <c r="BCZ33" s="284"/>
      <c r="BDA33" s="284"/>
      <c r="BDB33" s="284"/>
      <c r="BDC33" s="284"/>
      <c r="BDD33" s="284"/>
      <c r="BDE33" s="284"/>
      <c r="BDF33" s="284"/>
      <c r="BDG33" s="284"/>
      <c r="BDH33" s="284"/>
      <c r="BDI33" s="284"/>
      <c r="BDJ33" s="284"/>
      <c r="BDK33" s="284"/>
      <c r="BDL33" s="284"/>
      <c r="BDM33" s="284"/>
      <c r="BDN33" s="284"/>
      <c r="BDO33" s="284"/>
      <c r="BDP33" s="284"/>
      <c r="BDQ33" s="284"/>
      <c r="BDR33" s="284"/>
      <c r="BDS33" s="284"/>
      <c r="BDT33" s="284"/>
      <c r="BDU33" s="284"/>
      <c r="BDV33" s="284"/>
      <c r="BDW33" s="284"/>
      <c r="BDX33" s="284"/>
      <c r="BDY33" s="284"/>
      <c r="BDZ33" s="284"/>
      <c r="BEA33" s="284"/>
      <c r="BEB33" s="284"/>
      <c r="BEC33" s="284"/>
      <c r="BED33" s="284"/>
      <c r="BEE33" s="284"/>
      <c r="BEF33" s="284"/>
      <c r="BEG33" s="284"/>
      <c r="BEH33" s="284"/>
      <c r="BEI33" s="284"/>
      <c r="BEJ33" s="284"/>
      <c r="BEK33" s="284"/>
      <c r="BEL33" s="284"/>
      <c r="BEM33" s="284"/>
      <c r="BEN33" s="284"/>
      <c r="BEO33" s="284"/>
      <c r="BEP33" s="284"/>
      <c r="BEQ33" s="284"/>
      <c r="BER33" s="284"/>
      <c r="BES33" s="284"/>
      <c r="BET33" s="284"/>
      <c r="BEU33" s="284"/>
      <c r="BEV33" s="284"/>
      <c r="BEW33" s="284"/>
      <c r="BEX33" s="284"/>
      <c r="BEY33" s="284"/>
      <c r="BEZ33" s="284"/>
      <c r="BFA33" s="284"/>
      <c r="BFB33" s="284"/>
      <c r="BFC33" s="284"/>
      <c r="BFD33" s="284"/>
      <c r="BFE33" s="284"/>
      <c r="BFF33" s="284"/>
      <c r="BFG33" s="284"/>
      <c r="BFH33" s="284"/>
      <c r="BFI33" s="284"/>
      <c r="BFJ33" s="284"/>
      <c r="BFK33" s="284"/>
      <c r="BFL33" s="284"/>
      <c r="BFM33" s="284"/>
      <c r="BFN33" s="284"/>
      <c r="BFO33" s="284"/>
      <c r="BFP33" s="284"/>
      <c r="BFQ33" s="284"/>
      <c r="BFR33" s="284"/>
      <c r="BFS33" s="284"/>
      <c r="BFT33" s="284"/>
      <c r="BFU33" s="284"/>
      <c r="BFV33" s="284"/>
      <c r="BFW33" s="284"/>
      <c r="BFX33" s="284"/>
      <c r="BFY33" s="284"/>
      <c r="BFZ33" s="284"/>
      <c r="BGA33" s="284"/>
      <c r="BGB33" s="284"/>
      <c r="BGC33" s="284"/>
      <c r="BGD33" s="284"/>
      <c r="BGE33" s="284"/>
      <c r="BGF33" s="284"/>
      <c r="BGG33" s="284"/>
      <c r="BGH33" s="284"/>
      <c r="BGI33" s="284"/>
      <c r="BGJ33" s="284"/>
      <c r="BGK33" s="284"/>
      <c r="BGL33" s="284"/>
      <c r="BGM33" s="284"/>
      <c r="BGN33" s="284"/>
      <c r="BGO33" s="284"/>
      <c r="BGP33" s="284"/>
      <c r="BGQ33" s="284"/>
      <c r="BGR33" s="284"/>
      <c r="BGS33" s="284"/>
      <c r="BGT33" s="284"/>
      <c r="BGU33" s="284"/>
      <c r="BGV33" s="284"/>
      <c r="BGW33" s="284"/>
      <c r="BGX33" s="284"/>
      <c r="BGY33" s="284"/>
      <c r="BGZ33" s="284"/>
      <c r="BHA33" s="284"/>
      <c r="BHB33" s="284"/>
      <c r="BHC33" s="284"/>
      <c r="BHD33" s="284"/>
      <c r="BHE33" s="284"/>
      <c r="BHF33" s="284"/>
      <c r="BHG33" s="284"/>
      <c r="BHH33" s="284"/>
      <c r="BHI33" s="284"/>
      <c r="BHJ33" s="284"/>
      <c r="BHK33" s="284"/>
      <c r="BHL33" s="284"/>
      <c r="BHM33" s="284"/>
      <c r="BHN33" s="284"/>
      <c r="BHO33" s="284"/>
      <c r="BHP33" s="284"/>
      <c r="BHQ33" s="284"/>
      <c r="BHR33" s="284"/>
      <c r="BHS33" s="284"/>
      <c r="BHT33" s="284"/>
      <c r="BHU33" s="284"/>
      <c r="BHV33" s="284"/>
      <c r="BHW33" s="284"/>
      <c r="BHX33" s="284"/>
      <c r="BHY33" s="284"/>
      <c r="BHZ33" s="284"/>
      <c r="BIA33" s="284"/>
      <c r="BIB33" s="284"/>
      <c r="BIC33" s="284"/>
      <c r="BID33" s="284"/>
      <c r="BIE33" s="284"/>
      <c r="BIF33" s="284"/>
      <c r="BIG33" s="284"/>
      <c r="BIH33" s="284"/>
      <c r="BII33" s="284"/>
      <c r="BIJ33" s="284"/>
      <c r="BIK33" s="284"/>
      <c r="BIL33" s="284"/>
      <c r="BIM33" s="284"/>
      <c r="BIN33" s="284"/>
      <c r="BIO33" s="284"/>
      <c r="BIP33" s="284"/>
      <c r="BIQ33" s="284"/>
      <c r="BIR33" s="284"/>
      <c r="BIS33" s="284"/>
      <c r="BIT33" s="284"/>
      <c r="BIU33" s="284"/>
      <c r="BIV33" s="284"/>
      <c r="BIW33" s="284"/>
      <c r="BIX33" s="284"/>
      <c r="BIY33" s="284"/>
      <c r="BIZ33" s="284"/>
      <c r="BJA33" s="284"/>
      <c r="BJB33" s="284"/>
      <c r="BJC33" s="284"/>
      <c r="BJD33" s="284"/>
      <c r="BJE33" s="284"/>
      <c r="BJF33" s="284"/>
      <c r="BJG33" s="284"/>
      <c r="BJH33" s="284"/>
      <c r="BJI33" s="284"/>
      <c r="BJJ33" s="284"/>
      <c r="BJK33" s="284"/>
      <c r="BJL33" s="284"/>
      <c r="BJM33" s="284"/>
      <c r="BJN33" s="284"/>
      <c r="BJO33" s="284"/>
      <c r="BJP33" s="284"/>
      <c r="BJQ33" s="284"/>
      <c r="BJR33" s="284"/>
      <c r="BJS33" s="284"/>
      <c r="BJT33" s="284"/>
      <c r="BJU33" s="284"/>
      <c r="BJV33" s="284"/>
      <c r="BJW33" s="284"/>
      <c r="BJX33" s="284"/>
      <c r="BJY33" s="284"/>
      <c r="BJZ33" s="284"/>
      <c r="BKA33" s="284"/>
      <c r="BKB33" s="284"/>
      <c r="BKC33" s="284"/>
      <c r="BKD33" s="284"/>
      <c r="BKE33" s="284"/>
      <c r="BKF33" s="284"/>
      <c r="BKG33" s="284"/>
      <c r="BKH33" s="284"/>
      <c r="BKI33" s="284"/>
      <c r="BKJ33" s="284"/>
      <c r="BKK33" s="284"/>
      <c r="BKL33" s="284"/>
      <c r="BKM33" s="284"/>
      <c r="BKN33" s="284"/>
      <c r="BKO33" s="284"/>
      <c r="BKP33" s="284"/>
      <c r="BKQ33" s="284"/>
      <c r="BKR33" s="284"/>
      <c r="BKS33" s="284"/>
      <c r="BKT33" s="284"/>
      <c r="BKU33" s="284"/>
      <c r="BKV33" s="284"/>
      <c r="BKW33" s="284"/>
      <c r="BKX33" s="284"/>
      <c r="BKY33" s="284"/>
      <c r="BKZ33" s="284"/>
      <c r="BLA33" s="284"/>
      <c r="BLB33" s="284"/>
      <c r="BLC33" s="284"/>
      <c r="BLD33" s="284"/>
      <c r="BLE33" s="284"/>
      <c r="BLF33" s="284"/>
      <c r="BLG33" s="284"/>
      <c r="BLH33" s="284"/>
      <c r="BLI33" s="284"/>
      <c r="BLJ33" s="284"/>
      <c r="BLK33" s="284"/>
      <c r="BLL33" s="284"/>
      <c r="BLM33" s="284"/>
      <c r="BLN33" s="284"/>
      <c r="BLO33" s="284"/>
      <c r="BLP33" s="284"/>
      <c r="BLQ33" s="284"/>
      <c r="BLR33" s="284"/>
      <c r="BLS33" s="284"/>
      <c r="BLT33" s="284"/>
      <c r="BLU33" s="284"/>
      <c r="BLV33" s="284"/>
      <c r="BLW33" s="284"/>
      <c r="BLX33" s="284"/>
      <c r="BLY33" s="284"/>
      <c r="BLZ33" s="284"/>
      <c r="BMA33" s="284"/>
      <c r="BMB33" s="284"/>
      <c r="BMC33" s="284"/>
      <c r="BMD33" s="284"/>
      <c r="BME33" s="284"/>
      <c r="BMF33" s="284"/>
      <c r="BMG33" s="284"/>
      <c r="BMH33" s="284"/>
      <c r="BMI33" s="284"/>
      <c r="BMJ33" s="284"/>
      <c r="BMK33" s="284"/>
      <c r="BML33" s="284"/>
      <c r="BMM33" s="284"/>
      <c r="BMN33" s="284"/>
      <c r="BMO33" s="284"/>
      <c r="BMP33" s="284"/>
      <c r="BMQ33" s="284"/>
      <c r="BMR33" s="284"/>
      <c r="BMS33" s="284"/>
      <c r="BMT33" s="284"/>
      <c r="BMU33" s="284"/>
      <c r="BMV33" s="284"/>
      <c r="BMW33" s="284"/>
      <c r="BMX33" s="284"/>
      <c r="BMY33" s="284"/>
      <c r="BMZ33" s="284"/>
      <c r="BNA33" s="284"/>
      <c r="BNB33" s="284"/>
      <c r="BNC33" s="284"/>
      <c r="BND33" s="284"/>
      <c r="BNE33" s="284"/>
      <c r="BNF33" s="284"/>
      <c r="BNG33" s="284"/>
      <c r="BNH33" s="284"/>
      <c r="BNI33" s="284"/>
      <c r="BNJ33" s="284"/>
      <c r="BNK33" s="284"/>
      <c r="BNL33" s="284"/>
      <c r="BNM33" s="284"/>
      <c r="BNN33" s="284"/>
      <c r="BNO33" s="284"/>
      <c r="BNP33" s="284"/>
      <c r="BNQ33" s="284"/>
      <c r="BNR33" s="284"/>
      <c r="BNS33" s="284"/>
      <c r="BNT33" s="284"/>
      <c r="BNU33" s="284"/>
      <c r="BNV33" s="284"/>
      <c r="BNW33" s="284"/>
      <c r="BNX33" s="284"/>
      <c r="BNY33" s="284"/>
      <c r="BNZ33" s="284"/>
      <c r="BOA33" s="284"/>
      <c r="BOB33" s="284"/>
      <c r="BOC33" s="284"/>
      <c r="BOD33" s="284"/>
      <c r="BOE33" s="284"/>
      <c r="BOF33" s="284"/>
      <c r="BOG33" s="284"/>
      <c r="BOH33" s="284"/>
      <c r="BOI33" s="284"/>
      <c r="BOJ33" s="284"/>
      <c r="BOK33" s="284"/>
      <c r="BOL33" s="284"/>
      <c r="BOM33" s="284"/>
      <c r="BON33" s="284"/>
      <c r="BOO33" s="284"/>
      <c r="BOP33" s="284"/>
      <c r="BOQ33" s="284"/>
      <c r="BOR33" s="284"/>
      <c r="BOS33" s="284"/>
      <c r="BOT33" s="284"/>
      <c r="BOU33" s="284"/>
      <c r="BOV33" s="284"/>
      <c r="BOW33" s="284"/>
      <c r="BOX33" s="284"/>
      <c r="BOY33" s="284"/>
      <c r="BOZ33" s="284"/>
      <c r="BPA33" s="284"/>
      <c r="BPB33" s="284"/>
      <c r="BPC33" s="284"/>
      <c r="BPD33" s="284"/>
      <c r="BPE33" s="284"/>
      <c r="BPF33" s="284"/>
      <c r="BPG33" s="284"/>
      <c r="BPH33" s="284"/>
      <c r="BPI33" s="284"/>
      <c r="BPJ33" s="284"/>
      <c r="BPK33" s="284"/>
      <c r="BPL33" s="284"/>
      <c r="BPM33" s="284"/>
      <c r="BPN33" s="284"/>
      <c r="BPO33" s="284"/>
      <c r="BPP33" s="284"/>
      <c r="BPQ33" s="284"/>
      <c r="BPR33" s="284"/>
      <c r="BPS33" s="284"/>
      <c r="BPT33" s="284"/>
      <c r="BPU33" s="284"/>
      <c r="BPV33" s="284"/>
      <c r="BPW33" s="284"/>
      <c r="BPX33" s="284"/>
      <c r="BPY33" s="284"/>
      <c r="BPZ33" s="284"/>
      <c r="BQA33" s="284"/>
      <c r="BQB33" s="284"/>
      <c r="BQC33" s="284"/>
      <c r="BQD33" s="284"/>
      <c r="BQE33" s="284"/>
      <c r="BQF33" s="284"/>
      <c r="BQG33" s="284"/>
      <c r="BQH33" s="284"/>
      <c r="BQI33" s="284"/>
      <c r="BQJ33" s="284"/>
      <c r="BQK33" s="284"/>
      <c r="BQL33" s="284"/>
      <c r="BQM33" s="284"/>
      <c r="BQN33" s="284"/>
      <c r="BQO33" s="284"/>
      <c r="BQP33" s="284"/>
      <c r="BQQ33" s="284"/>
      <c r="BQR33" s="284"/>
      <c r="BQS33" s="284"/>
      <c r="BQT33" s="284"/>
      <c r="BQU33" s="284"/>
      <c r="BQV33" s="284"/>
      <c r="BQW33" s="284"/>
      <c r="BQX33" s="284"/>
      <c r="BQY33" s="284"/>
      <c r="BQZ33" s="284"/>
      <c r="BRA33" s="284"/>
      <c r="BRB33" s="284"/>
      <c r="BRC33" s="284"/>
      <c r="BRD33" s="284"/>
      <c r="BRE33" s="284"/>
      <c r="BRF33" s="284"/>
      <c r="BRG33" s="284"/>
      <c r="BRH33" s="284"/>
      <c r="BRI33" s="284"/>
      <c r="BRJ33" s="284"/>
      <c r="BRK33" s="284"/>
      <c r="BRL33" s="284"/>
      <c r="BRM33" s="284"/>
      <c r="BRN33" s="284"/>
      <c r="BRO33" s="284"/>
      <c r="BRP33" s="284"/>
      <c r="BRQ33" s="284"/>
      <c r="BRR33" s="284"/>
      <c r="BRS33" s="284"/>
      <c r="BRT33" s="284"/>
      <c r="BRU33" s="284"/>
      <c r="BRV33" s="284"/>
      <c r="BRW33" s="284"/>
      <c r="BRX33" s="284"/>
      <c r="BRY33" s="284"/>
      <c r="BRZ33" s="284"/>
      <c r="BSA33" s="284"/>
      <c r="BSB33" s="284"/>
      <c r="BSC33" s="284"/>
      <c r="BSD33" s="284"/>
      <c r="BSE33" s="284"/>
      <c r="BSF33" s="284"/>
      <c r="BSG33" s="284"/>
      <c r="BSH33" s="284"/>
      <c r="BSI33" s="284"/>
      <c r="BSJ33" s="284"/>
      <c r="BSK33" s="284"/>
      <c r="BSL33" s="284"/>
      <c r="BSM33" s="284"/>
      <c r="BSN33" s="284"/>
      <c r="BSO33" s="284"/>
      <c r="BSP33" s="284"/>
      <c r="BSQ33" s="284"/>
      <c r="BSR33" s="284"/>
      <c r="BSS33" s="284"/>
      <c r="BST33" s="284"/>
      <c r="BSU33" s="284"/>
      <c r="BSV33" s="284"/>
      <c r="BSW33" s="284"/>
      <c r="BSX33" s="284"/>
      <c r="BSY33" s="284"/>
      <c r="BSZ33" s="284"/>
      <c r="BTA33" s="284"/>
      <c r="BTB33" s="284"/>
      <c r="BTC33" s="284"/>
      <c r="BTD33" s="284"/>
      <c r="BTE33" s="284"/>
      <c r="BTF33" s="284"/>
      <c r="BTG33" s="284"/>
      <c r="BTH33" s="284"/>
      <c r="BTI33" s="284"/>
      <c r="BTJ33" s="284"/>
      <c r="BTK33" s="284"/>
      <c r="BTL33" s="284"/>
      <c r="BTM33" s="284"/>
      <c r="BTN33" s="284"/>
      <c r="BTO33" s="284"/>
      <c r="BTP33" s="284"/>
      <c r="BTQ33" s="284"/>
      <c r="BTR33" s="284"/>
      <c r="BTS33" s="284"/>
      <c r="BTT33" s="284"/>
      <c r="BTU33" s="284"/>
      <c r="BTV33" s="284"/>
      <c r="BTW33" s="284"/>
      <c r="BTX33" s="284"/>
      <c r="BTY33" s="284"/>
      <c r="BTZ33" s="284"/>
      <c r="BUA33" s="284"/>
      <c r="BUB33" s="284"/>
      <c r="BUC33" s="284"/>
      <c r="BUD33" s="284"/>
      <c r="BUE33" s="284"/>
      <c r="BUF33" s="284"/>
      <c r="BUG33" s="284"/>
      <c r="BUH33" s="284"/>
      <c r="BUI33" s="284"/>
      <c r="BUJ33" s="284"/>
      <c r="BUK33" s="284"/>
      <c r="BUL33" s="284"/>
      <c r="BUM33" s="284"/>
      <c r="BUN33" s="284"/>
      <c r="BUO33" s="284"/>
      <c r="BUP33" s="284"/>
      <c r="BUQ33" s="284"/>
      <c r="BUR33" s="284"/>
      <c r="BUS33" s="284"/>
      <c r="BUT33" s="284"/>
      <c r="BUU33" s="284"/>
      <c r="BUV33" s="284"/>
      <c r="BUW33" s="284"/>
      <c r="BUX33" s="284"/>
      <c r="BUY33" s="284"/>
      <c r="BUZ33" s="284"/>
      <c r="BVA33" s="284"/>
      <c r="BVB33" s="284"/>
      <c r="BVC33" s="284"/>
      <c r="BVD33" s="284"/>
      <c r="BVE33" s="284"/>
      <c r="BVF33" s="284"/>
      <c r="BVG33" s="284"/>
      <c r="BVH33" s="284"/>
      <c r="BVI33" s="284"/>
      <c r="BVJ33" s="284"/>
      <c r="BVK33" s="284"/>
      <c r="BVL33" s="284"/>
      <c r="BVM33" s="284"/>
      <c r="BVN33" s="284"/>
      <c r="BVO33" s="284"/>
      <c r="BVP33" s="284"/>
      <c r="BVQ33" s="284"/>
      <c r="BVR33" s="284"/>
      <c r="BVS33" s="284"/>
      <c r="BVT33" s="284"/>
      <c r="BVU33" s="284"/>
      <c r="BVV33" s="284"/>
      <c r="BVW33" s="284"/>
      <c r="BVX33" s="284"/>
      <c r="BVY33" s="284"/>
      <c r="BVZ33" s="284"/>
      <c r="BWA33" s="284"/>
      <c r="BWB33" s="284"/>
      <c r="BWC33" s="284"/>
      <c r="BWD33" s="284"/>
      <c r="BWE33" s="284"/>
      <c r="BWF33" s="284"/>
      <c r="BWG33" s="284"/>
      <c r="BWH33" s="284"/>
      <c r="BWI33" s="284"/>
      <c r="BWJ33" s="284"/>
      <c r="BWK33" s="284"/>
      <c r="BWL33" s="284"/>
      <c r="BWM33" s="284"/>
      <c r="BWN33" s="284"/>
      <c r="BWO33" s="284"/>
      <c r="BWP33" s="284"/>
      <c r="BWQ33" s="284"/>
      <c r="BWR33" s="284"/>
      <c r="BWS33" s="284"/>
      <c r="BWT33" s="284"/>
      <c r="BWU33" s="284"/>
      <c r="BWV33" s="284"/>
      <c r="BWW33" s="284"/>
      <c r="BWX33" s="284"/>
      <c r="BWY33" s="284"/>
      <c r="BWZ33" s="284"/>
      <c r="BXA33" s="284"/>
      <c r="BXB33" s="284"/>
      <c r="BXC33" s="284"/>
      <c r="BXD33" s="284"/>
      <c r="BXE33" s="284"/>
      <c r="BXF33" s="284"/>
      <c r="BXG33" s="284"/>
      <c r="BXH33" s="284"/>
      <c r="BXI33" s="284"/>
      <c r="BXJ33" s="284"/>
      <c r="BXK33" s="284"/>
      <c r="BXL33" s="284"/>
      <c r="BXM33" s="284"/>
      <c r="BXN33" s="284"/>
      <c r="BXO33" s="284"/>
      <c r="BXP33" s="284"/>
      <c r="BXQ33" s="284"/>
      <c r="BXR33" s="284"/>
      <c r="BXS33" s="284"/>
      <c r="BXT33" s="284"/>
      <c r="BXU33" s="284"/>
      <c r="BXV33" s="284"/>
      <c r="BXW33" s="284"/>
      <c r="BXX33" s="284"/>
      <c r="BXY33" s="284"/>
      <c r="BXZ33" s="284"/>
      <c r="BYA33" s="284"/>
      <c r="BYB33" s="284"/>
      <c r="BYC33" s="284"/>
      <c r="BYD33" s="284"/>
      <c r="BYE33" s="284"/>
      <c r="BYF33" s="284"/>
      <c r="BYG33" s="284"/>
      <c r="BYH33" s="284"/>
      <c r="BYI33" s="284"/>
      <c r="BYJ33" s="284"/>
      <c r="BYK33" s="284"/>
      <c r="BYL33" s="284"/>
      <c r="BYM33" s="284"/>
      <c r="BYN33" s="284"/>
      <c r="BYO33" s="284"/>
      <c r="BYP33" s="284"/>
      <c r="BYQ33" s="284"/>
      <c r="BYR33" s="284"/>
      <c r="BYS33" s="284"/>
      <c r="BYT33" s="284"/>
      <c r="BYU33" s="284"/>
      <c r="BYV33" s="284"/>
      <c r="BYW33" s="284"/>
      <c r="BYX33" s="284"/>
      <c r="BYY33" s="284"/>
      <c r="BYZ33" s="284"/>
      <c r="BZA33" s="284"/>
      <c r="BZB33" s="284"/>
      <c r="BZC33" s="284"/>
      <c r="BZD33" s="284"/>
      <c r="BZE33" s="284"/>
      <c r="BZF33" s="284"/>
      <c r="BZG33" s="284"/>
      <c r="BZH33" s="284"/>
      <c r="BZI33" s="284"/>
      <c r="BZJ33" s="284"/>
      <c r="BZK33" s="284"/>
      <c r="BZL33" s="284"/>
      <c r="BZM33" s="284"/>
      <c r="BZN33" s="284"/>
      <c r="BZO33" s="284"/>
      <c r="BZP33" s="284"/>
      <c r="BZQ33" s="284"/>
      <c r="BZR33" s="284"/>
      <c r="BZS33" s="284"/>
      <c r="BZT33" s="284"/>
      <c r="BZU33" s="284"/>
      <c r="BZV33" s="284"/>
      <c r="BZW33" s="284"/>
      <c r="BZX33" s="284"/>
      <c r="BZY33" s="284"/>
      <c r="BZZ33" s="284"/>
      <c r="CAA33" s="284"/>
      <c r="CAB33" s="284"/>
      <c r="CAC33" s="284"/>
      <c r="CAD33" s="284"/>
      <c r="CAE33" s="284"/>
      <c r="CAF33" s="284"/>
      <c r="CAG33" s="284"/>
      <c r="CAH33" s="284"/>
      <c r="CAI33" s="284"/>
      <c r="CAJ33" s="284"/>
      <c r="CAK33" s="284"/>
      <c r="CAL33" s="284"/>
      <c r="CAM33" s="284"/>
      <c r="CAN33" s="284"/>
      <c r="CAO33" s="284"/>
      <c r="CAP33" s="284"/>
      <c r="CAQ33" s="284"/>
      <c r="CAR33" s="284"/>
      <c r="CAS33" s="284"/>
      <c r="CAT33" s="284"/>
      <c r="CAU33" s="284"/>
      <c r="CAV33" s="284"/>
      <c r="CAW33" s="284"/>
      <c r="CAX33" s="284"/>
      <c r="CAY33" s="284"/>
      <c r="CAZ33" s="284"/>
      <c r="CBA33" s="284"/>
      <c r="CBB33" s="284"/>
      <c r="CBC33" s="284"/>
      <c r="CBD33" s="284"/>
      <c r="CBE33" s="284"/>
      <c r="CBF33" s="284"/>
      <c r="CBG33" s="284"/>
      <c r="CBH33" s="284"/>
      <c r="CBI33" s="284"/>
      <c r="CBJ33" s="284"/>
      <c r="CBK33" s="284"/>
      <c r="CBL33" s="284"/>
      <c r="CBM33" s="284"/>
      <c r="CBN33" s="284"/>
      <c r="CBO33" s="284"/>
      <c r="CBP33" s="284"/>
      <c r="CBQ33" s="284"/>
      <c r="CBR33" s="284"/>
      <c r="CBS33" s="284"/>
      <c r="CBT33" s="284"/>
      <c r="CBU33" s="284"/>
      <c r="CBV33" s="284"/>
      <c r="CBW33" s="284"/>
      <c r="CBX33" s="284"/>
      <c r="CBY33" s="284"/>
      <c r="CBZ33" s="284"/>
      <c r="CCA33" s="284"/>
      <c r="CCB33" s="284"/>
      <c r="CCC33" s="284"/>
      <c r="CCD33" s="284"/>
      <c r="CCE33" s="284"/>
      <c r="CCF33" s="284"/>
      <c r="CCG33" s="284"/>
      <c r="CCH33" s="284"/>
      <c r="CCI33" s="284"/>
      <c r="CCJ33" s="284"/>
      <c r="CCK33" s="284"/>
      <c r="CCL33" s="284"/>
      <c r="CCM33" s="284"/>
      <c r="CCN33" s="284"/>
      <c r="CCO33" s="284"/>
      <c r="CCP33" s="284"/>
      <c r="CCQ33" s="284"/>
      <c r="CCR33" s="284"/>
      <c r="CCS33" s="284"/>
      <c r="CCT33" s="284"/>
      <c r="CCU33" s="284"/>
      <c r="CCV33" s="284"/>
      <c r="CCW33" s="284"/>
      <c r="CCX33" s="284"/>
      <c r="CCY33" s="284"/>
      <c r="CCZ33" s="284"/>
      <c r="CDA33" s="284"/>
      <c r="CDB33" s="284"/>
      <c r="CDC33" s="284"/>
      <c r="CDD33" s="284"/>
      <c r="CDE33" s="284"/>
      <c r="CDF33" s="284"/>
      <c r="CDG33" s="284"/>
      <c r="CDH33" s="284"/>
      <c r="CDI33" s="284"/>
      <c r="CDJ33" s="284"/>
      <c r="CDK33" s="284"/>
      <c r="CDL33" s="284"/>
      <c r="CDM33" s="284"/>
      <c r="CDN33" s="284"/>
      <c r="CDO33" s="284"/>
      <c r="CDP33" s="284"/>
      <c r="CDQ33" s="284"/>
      <c r="CDR33" s="284"/>
      <c r="CDS33" s="284"/>
      <c r="CDT33" s="284"/>
      <c r="CDU33" s="284"/>
      <c r="CDV33" s="284"/>
      <c r="CDW33" s="284"/>
      <c r="CDX33" s="284"/>
      <c r="CDY33" s="284"/>
      <c r="CDZ33" s="284"/>
      <c r="CEA33" s="284"/>
      <c r="CEB33" s="284"/>
      <c r="CEC33" s="284"/>
      <c r="CED33" s="284"/>
      <c r="CEE33" s="284"/>
      <c r="CEF33" s="284"/>
      <c r="CEG33" s="284"/>
      <c r="CEH33" s="284"/>
      <c r="CEI33" s="284"/>
      <c r="CEJ33" s="284"/>
      <c r="CEK33" s="284"/>
      <c r="CEL33" s="284"/>
      <c r="CEM33" s="284"/>
      <c r="CEN33" s="284"/>
      <c r="CEO33" s="284"/>
      <c r="CEP33" s="284"/>
      <c r="CEQ33" s="284"/>
      <c r="CER33" s="284"/>
      <c r="CES33" s="284"/>
      <c r="CET33" s="284"/>
      <c r="CEU33" s="284"/>
      <c r="CEV33" s="284"/>
      <c r="CEW33" s="284"/>
      <c r="CEX33" s="284"/>
      <c r="CEY33" s="284"/>
      <c r="CEZ33" s="284"/>
      <c r="CFA33" s="284"/>
      <c r="CFB33" s="284"/>
      <c r="CFC33" s="284"/>
      <c r="CFD33" s="284"/>
      <c r="CFE33" s="284"/>
      <c r="CFF33" s="284"/>
      <c r="CFG33" s="284"/>
      <c r="CFH33" s="284"/>
      <c r="CFI33" s="284"/>
      <c r="CFJ33" s="284"/>
      <c r="CFK33" s="284"/>
      <c r="CFL33" s="284"/>
      <c r="CFM33" s="284"/>
      <c r="CFN33" s="284"/>
      <c r="CFO33" s="284"/>
      <c r="CFP33" s="284"/>
      <c r="CFQ33" s="284"/>
      <c r="CFR33" s="284"/>
      <c r="CFS33" s="284"/>
      <c r="CFT33" s="284"/>
      <c r="CFU33" s="284"/>
      <c r="CFV33" s="284"/>
      <c r="CFW33" s="284"/>
      <c r="CFX33" s="284"/>
      <c r="CFY33" s="284"/>
      <c r="CFZ33" s="284"/>
      <c r="CGA33" s="284"/>
      <c r="CGB33" s="284"/>
      <c r="CGC33" s="284"/>
      <c r="CGD33" s="284"/>
      <c r="CGE33" s="284"/>
      <c r="CGF33" s="284"/>
      <c r="CGG33" s="284"/>
      <c r="CGH33" s="284"/>
      <c r="CGI33" s="284"/>
      <c r="CGJ33" s="284"/>
      <c r="CGK33" s="284"/>
      <c r="CGL33" s="284"/>
      <c r="CGM33" s="284"/>
      <c r="CGN33" s="284"/>
      <c r="CGO33" s="284"/>
      <c r="CGP33" s="284"/>
      <c r="CGQ33" s="284"/>
      <c r="CGR33" s="284"/>
      <c r="CGS33" s="284"/>
      <c r="CGT33" s="284"/>
      <c r="CGU33" s="284"/>
      <c r="CGV33" s="284"/>
      <c r="CGW33" s="284"/>
      <c r="CGX33" s="284"/>
      <c r="CGY33" s="284"/>
      <c r="CGZ33" s="284"/>
      <c r="CHA33" s="284"/>
      <c r="CHB33" s="284"/>
      <c r="CHC33" s="284"/>
      <c r="CHD33" s="284"/>
      <c r="CHE33" s="284"/>
      <c r="CHF33" s="284"/>
      <c r="CHG33" s="284"/>
      <c r="CHH33" s="284"/>
      <c r="CHI33" s="284"/>
      <c r="CHJ33" s="284"/>
      <c r="CHK33" s="284"/>
      <c r="CHL33" s="284"/>
      <c r="CHM33" s="284"/>
      <c r="CHN33" s="284"/>
      <c r="CHO33" s="284"/>
      <c r="CHP33" s="284"/>
      <c r="CHQ33" s="284"/>
      <c r="CHR33" s="284"/>
      <c r="CHS33" s="284"/>
      <c r="CHT33" s="284"/>
      <c r="CHU33" s="284"/>
      <c r="CHV33" s="284"/>
      <c r="CHW33" s="284"/>
      <c r="CHX33" s="284"/>
      <c r="CHY33" s="284"/>
      <c r="CHZ33" s="284"/>
      <c r="CIA33" s="284"/>
      <c r="CIB33" s="284"/>
      <c r="CIC33" s="284"/>
      <c r="CID33" s="284"/>
      <c r="CIE33" s="284"/>
      <c r="CIF33" s="284"/>
      <c r="CIG33" s="284"/>
      <c r="CIH33" s="284"/>
      <c r="CII33" s="284"/>
      <c r="CIJ33" s="284"/>
      <c r="CIK33" s="284"/>
      <c r="CIL33" s="284"/>
      <c r="CIM33" s="284"/>
      <c r="CIN33" s="284"/>
      <c r="CIO33" s="284"/>
      <c r="CIP33" s="284"/>
      <c r="CIQ33" s="284"/>
      <c r="CIR33" s="284"/>
      <c r="CIS33" s="284"/>
      <c r="CIT33" s="284"/>
      <c r="CIU33" s="284"/>
      <c r="CIV33" s="284"/>
      <c r="CIW33" s="284"/>
      <c r="CIX33" s="284"/>
      <c r="CIY33" s="284"/>
      <c r="CIZ33" s="284"/>
      <c r="CJA33" s="284"/>
      <c r="CJB33" s="284"/>
      <c r="CJC33" s="284"/>
      <c r="CJD33" s="284"/>
      <c r="CJE33" s="284"/>
      <c r="CJF33" s="284"/>
      <c r="CJG33" s="284"/>
      <c r="CJH33" s="284"/>
      <c r="CJI33" s="284"/>
      <c r="CJJ33" s="284"/>
      <c r="CJK33" s="284"/>
      <c r="CJL33" s="284"/>
      <c r="CJM33" s="284"/>
      <c r="CJN33" s="284"/>
      <c r="CJO33" s="284"/>
      <c r="CJP33" s="284"/>
      <c r="CJQ33" s="284"/>
      <c r="CJR33" s="284"/>
      <c r="CJS33" s="284"/>
      <c r="CJT33" s="284"/>
      <c r="CJU33" s="284"/>
      <c r="CJV33" s="284"/>
      <c r="CJW33" s="284"/>
      <c r="CJX33" s="284"/>
      <c r="CJY33" s="284"/>
      <c r="CJZ33" s="284"/>
      <c r="CKA33" s="284"/>
      <c r="CKB33" s="284"/>
      <c r="CKC33" s="284"/>
      <c r="CKD33" s="284"/>
      <c r="CKE33" s="284"/>
      <c r="CKF33" s="284"/>
      <c r="CKG33" s="284"/>
      <c r="CKH33" s="284"/>
      <c r="CKI33" s="284"/>
      <c r="CKJ33" s="284"/>
      <c r="CKK33" s="284"/>
      <c r="CKL33" s="284"/>
      <c r="CKM33" s="284"/>
      <c r="CKN33" s="284"/>
      <c r="CKO33" s="284"/>
      <c r="CKP33" s="284"/>
      <c r="CKQ33" s="284"/>
      <c r="CKR33" s="284"/>
      <c r="CKS33" s="284"/>
      <c r="CKT33" s="284"/>
      <c r="CKU33" s="284"/>
      <c r="CKV33" s="284"/>
      <c r="CKW33" s="284"/>
      <c r="CKX33" s="284"/>
      <c r="CKY33" s="284"/>
      <c r="CKZ33" s="284"/>
      <c r="CLA33" s="284"/>
      <c r="CLB33" s="284"/>
      <c r="CLC33" s="284"/>
      <c r="CLD33" s="284"/>
      <c r="CLE33" s="284"/>
      <c r="CLF33" s="284"/>
      <c r="CLG33" s="284"/>
      <c r="CLH33" s="284"/>
      <c r="CLI33" s="284"/>
      <c r="CLJ33" s="284"/>
      <c r="CLK33" s="284"/>
      <c r="CLL33" s="284"/>
      <c r="CLM33" s="284"/>
      <c r="CLN33" s="284"/>
      <c r="CLO33" s="284"/>
      <c r="CLP33" s="284"/>
      <c r="CLQ33" s="284"/>
      <c r="CLR33" s="284"/>
      <c r="CLS33" s="284"/>
      <c r="CLT33" s="284"/>
      <c r="CLU33" s="284"/>
      <c r="CLV33" s="284"/>
      <c r="CLW33" s="284"/>
      <c r="CLX33" s="284"/>
      <c r="CLY33" s="284"/>
      <c r="CLZ33" s="284"/>
      <c r="CMA33" s="284"/>
      <c r="CMB33" s="284"/>
      <c r="CMC33" s="284"/>
      <c r="CMD33" s="284"/>
      <c r="CME33" s="284"/>
      <c r="CMF33" s="284"/>
      <c r="CMG33" s="284"/>
      <c r="CMH33" s="284"/>
      <c r="CMI33" s="284"/>
      <c r="CMJ33" s="284"/>
      <c r="CMK33" s="284"/>
      <c r="CML33" s="284"/>
      <c r="CMM33" s="284"/>
      <c r="CMN33" s="284"/>
      <c r="CMO33" s="284"/>
      <c r="CMP33" s="284"/>
      <c r="CMQ33" s="284"/>
      <c r="CMR33" s="284"/>
      <c r="CMS33" s="284"/>
      <c r="CMT33" s="284"/>
      <c r="CMU33" s="284"/>
      <c r="CMV33" s="284"/>
      <c r="CMW33" s="284"/>
      <c r="CMX33" s="284"/>
      <c r="CMY33" s="284"/>
      <c r="CMZ33" s="284"/>
      <c r="CNA33" s="284"/>
      <c r="CNB33" s="284"/>
      <c r="CNC33" s="284"/>
      <c r="CND33" s="284"/>
      <c r="CNE33" s="284"/>
      <c r="CNF33" s="284"/>
      <c r="CNG33" s="284"/>
      <c r="CNH33" s="284"/>
      <c r="CNI33" s="284"/>
      <c r="CNJ33" s="284"/>
      <c r="CNK33" s="284"/>
      <c r="CNL33" s="284"/>
      <c r="CNM33" s="284"/>
      <c r="CNN33" s="284"/>
      <c r="CNO33" s="284"/>
      <c r="CNP33" s="284"/>
      <c r="CNQ33" s="284"/>
      <c r="CNR33" s="284"/>
      <c r="CNS33" s="284"/>
      <c r="CNT33" s="284"/>
      <c r="CNU33" s="284"/>
      <c r="CNV33" s="284"/>
      <c r="CNW33" s="284"/>
      <c r="CNX33" s="284"/>
      <c r="CNY33" s="284"/>
      <c r="CNZ33" s="284"/>
      <c r="COA33" s="284"/>
      <c r="COB33" s="284"/>
      <c r="COC33" s="284"/>
      <c r="COD33" s="284"/>
      <c r="COE33" s="284"/>
      <c r="COF33" s="284"/>
      <c r="COG33" s="284"/>
      <c r="COH33" s="284"/>
      <c r="COI33" s="284"/>
      <c r="COJ33" s="284"/>
      <c r="COK33" s="284"/>
      <c r="COL33" s="284"/>
      <c r="COM33" s="284"/>
      <c r="CON33" s="284"/>
      <c r="COO33" s="284"/>
      <c r="COP33" s="284"/>
      <c r="COQ33" s="284"/>
      <c r="COR33" s="284"/>
      <c r="COS33" s="284"/>
      <c r="COT33" s="284"/>
      <c r="COU33" s="284"/>
      <c r="COV33" s="284"/>
      <c r="COW33" s="284"/>
      <c r="COX33" s="284"/>
      <c r="COY33" s="284"/>
      <c r="COZ33" s="284"/>
      <c r="CPA33" s="284"/>
      <c r="CPB33" s="284"/>
      <c r="CPC33" s="284"/>
      <c r="CPD33" s="284"/>
      <c r="CPE33" s="284"/>
      <c r="CPF33" s="284"/>
      <c r="CPG33" s="284"/>
      <c r="CPH33" s="284"/>
      <c r="CPI33" s="284"/>
      <c r="CPJ33" s="284"/>
      <c r="CPK33" s="284"/>
      <c r="CPL33" s="284"/>
      <c r="CPM33" s="284"/>
      <c r="CPN33" s="284"/>
      <c r="CPO33" s="284"/>
      <c r="CPP33" s="284"/>
      <c r="CPQ33" s="284"/>
      <c r="CPR33" s="284"/>
      <c r="CPS33" s="284"/>
      <c r="CPT33" s="284"/>
      <c r="CPU33" s="284"/>
      <c r="CPV33" s="284"/>
      <c r="CPW33" s="284"/>
      <c r="CPX33" s="284"/>
      <c r="CPY33" s="284"/>
      <c r="CPZ33" s="284"/>
      <c r="CQA33" s="284"/>
      <c r="CQB33" s="284"/>
      <c r="CQC33" s="284"/>
      <c r="CQD33" s="284"/>
      <c r="CQE33" s="284"/>
      <c r="CQF33" s="284"/>
      <c r="CQG33" s="284"/>
      <c r="CQH33" s="284"/>
      <c r="CQI33" s="284"/>
      <c r="CQJ33" s="284"/>
      <c r="CQK33" s="284"/>
      <c r="CQL33" s="284"/>
      <c r="CQM33" s="284"/>
      <c r="CQN33" s="284"/>
      <c r="CQO33" s="284"/>
      <c r="CQP33" s="284"/>
      <c r="CQQ33" s="284"/>
      <c r="CQR33" s="284"/>
      <c r="CQS33" s="284"/>
      <c r="CQT33" s="284"/>
      <c r="CQU33" s="284"/>
      <c r="CQV33" s="284"/>
      <c r="CQW33" s="284"/>
      <c r="CQX33" s="284"/>
      <c r="CQY33" s="284"/>
      <c r="CQZ33" s="284"/>
      <c r="CRA33" s="284"/>
      <c r="CRB33" s="284"/>
      <c r="CRC33" s="284"/>
      <c r="CRD33" s="284"/>
      <c r="CRE33" s="284"/>
      <c r="CRF33" s="284"/>
      <c r="CRG33" s="284"/>
      <c r="CRH33" s="284"/>
      <c r="CRI33" s="284"/>
      <c r="CRJ33" s="284"/>
      <c r="CRK33" s="284"/>
      <c r="CRL33" s="284"/>
      <c r="CRM33" s="284"/>
      <c r="CRN33" s="284"/>
      <c r="CRO33" s="284"/>
      <c r="CRP33" s="284"/>
      <c r="CRQ33" s="284"/>
      <c r="CRR33" s="284"/>
      <c r="CRS33" s="284"/>
      <c r="CRT33" s="284"/>
      <c r="CRU33" s="284"/>
      <c r="CRV33" s="284"/>
      <c r="CRW33" s="284"/>
      <c r="CRX33" s="284"/>
      <c r="CRY33" s="284"/>
      <c r="CRZ33" s="284"/>
      <c r="CSA33" s="284"/>
      <c r="CSB33" s="284"/>
      <c r="CSC33" s="284"/>
      <c r="CSD33" s="284"/>
      <c r="CSE33" s="284"/>
      <c r="CSF33" s="284"/>
      <c r="CSG33" s="284"/>
      <c r="CSH33" s="284"/>
      <c r="CSI33" s="284"/>
      <c r="CSJ33" s="284"/>
      <c r="CSK33" s="284"/>
      <c r="CSL33" s="284"/>
      <c r="CSM33" s="284"/>
      <c r="CSN33" s="284"/>
      <c r="CSO33" s="284"/>
      <c r="CSP33" s="284"/>
      <c r="CSQ33" s="284"/>
      <c r="CSR33" s="284"/>
      <c r="CSS33" s="284"/>
      <c r="CST33" s="284"/>
      <c r="CSU33" s="284"/>
      <c r="CSV33" s="284"/>
      <c r="CSW33" s="284"/>
      <c r="CSX33" s="284"/>
      <c r="CSY33" s="284"/>
      <c r="CSZ33" s="284"/>
      <c r="CTA33" s="284"/>
      <c r="CTB33" s="284"/>
      <c r="CTC33" s="284"/>
      <c r="CTD33" s="284"/>
      <c r="CTE33" s="284"/>
      <c r="CTF33" s="284"/>
      <c r="CTG33" s="284"/>
      <c r="CTH33" s="284"/>
      <c r="CTI33" s="284"/>
      <c r="CTJ33" s="284"/>
      <c r="CTK33" s="284"/>
      <c r="CTL33" s="284"/>
      <c r="CTM33" s="284"/>
      <c r="CTN33" s="284"/>
      <c r="CTO33" s="284"/>
      <c r="CTP33" s="284"/>
      <c r="CTQ33" s="284"/>
      <c r="CTR33" s="284"/>
      <c r="CTS33" s="284"/>
      <c r="CTT33" s="284"/>
      <c r="CTU33" s="284"/>
      <c r="CTV33" s="284"/>
      <c r="CTW33" s="284"/>
      <c r="CTX33" s="284"/>
      <c r="CTY33" s="284"/>
      <c r="CTZ33" s="284"/>
      <c r="CUA33" s="284"/>
      <c r="CUB33" s="284"/>
      <c r="CUC33" s="284"/>
      <c r="CUD33" s="284"/>
      <c r="CUE33" s="284"/>
      <c r="CUF33" s="284"/>
      <c r="CUG33" s="284"/>
      <c r="CUH33" s="284"/>
      <c r="CUI33" s="284"/>
      <c r="CUJ33" s="284"/>
      <c r="CUK33" s="284"/>
      <c r="CUL33" s="284"/>
      <c r="CUM33" s="284"/>
      <c r="CUN33" s="284"/>
      <c r="CUO33" s="284"/>
      <c r="CUP33" s="284"/>
      <c r="CUQ33" s="284"/>
      <c r="CUR33" s="284"/>
      <c r="CUS33" s="284"/>
      <c r="CUT33" s="284"/>
      <c r="CUU33" s="284"/>
      <c r="CUV33" s="284"/>
      <c r="CUW33" s="284"/>
      <c r="CUX33" s="284"/>
      <c r="CUY33" s="284"/>
      <c r="CUZ33" s="284"/>
      <c r="CVA33" s="284"/>
      <c r="CVB33" s="284"/>
      <c r="CVC33" s="284"/>
      <c r="CVD33" s="284"/>
      <c r="CVE33" s="284"/>
      <c r="CVF33" s="284"/>
      <c r="CVG33" s="284"/>
      <c r="CVH33" s="284"/>
      <c r="CVI33" s="284"/>
      <c r="CVJ33" s="284"/>
      <c r="CVK33" s="284"/>
      <c r="CVL33" s="284"/>
      <c r="CVM33" s="284"/>
      <c r="CVN33" s="284"/>
      <c r="CVO33" s="284"/>
      <c r="CVP33" s="284"/>
      <c r="CVQ33" s="284"/>
      <c r="CVR33" s="284"/>
      <c r="CVS33" s="284"/>
      <c r="CVT33" s="284"/>
      <c r="CVU33" s="284"/>
      <c r="CVV33" s="284"/>
      <c r="CVW33" s="284"/>
      <c r="CVX33" s="284"/>
      <c r="CVY33" s="284"/>
      <c r="CVZ33" s="284"/>
      <c r="CWA33" s="284"/>
      <c r="CWB33" s="284"/>
      <c r="CWC33" s="284"/>
      <c r="CWD33" s="284"/>
      <c r="CWE33" s="284"/>
      <c r="CWF33" s="284"/>
      <c r="CWG33" s="284"/>
      <c r="CWH33" s="284"/>
      <c r="CWI33" s="284"/>
      <c r="CWJ33" s="284"/>
      <c r="CWK33" s="284"/>
      <c r="CWL33" s="284"/>
      <c r="CWM33" s="284"/>
      <c r="CWN33" s="284"/>
      <c r="CWO33" s="284"/>
      <c r="CWP33" s="284"/>
      <c r="CWQ33" s="284"/>
      <c r="CWR33" s="284"/>
      <c r="CWS33" s="284"/>
      <c r="CWT33" s="284"/>
      <c r="CWU33" s="284"/>
      <c r="CWV33" s="284"/>
      <c r="CWW33" s="284"/>
      <c r="CWX33" s="284"/>
      <c r="CWY33" s="284"/>
      <c r="CWZ33" s="284"/>
      <c r="CXA33" s="284"/>
      <c r="CXB33" s="284"/>
      <c r="CXC33" s="284"/>
      <c r="CXD33" s="284"/>
      <c r="CXE33" s="284"/>
      <c r="CXF33" s="284"/>
      <c r="CXG33" s="284"/>
      <c r="CXH33" s="284"/>
      <c r="CXI33" s="284"/>
      <c r="CXJ33" s="284"/>
      <c r="CXK33" s="284"/>
      <c r="CXL33" s="284"/>
      <c r="CXM33" s="284"/>
      <c r="CXN33" s="284"/>
      <c r="CXO33" s="284"/>
      <c r="CXP33" s="284"/>
      <c r="CXQ33" s="284"/>
      <c r="CXR33" s="284"/>
      <c r="CXS33" s="284"/>
      <c r="CXT33" s="284"/>
      <c r="CXU33" s="284"/>
      <c r="CXV33" s="284"/>
      <c r="CXW33" s="284"/>
      <c r="CXX33" s="284"/>
      <c r="CXY33" s="284"/>
      <c r="CXZ33" s="284"/>
      <c r="CYA33" s="284"/>
      <c r="CYB33" s="284"/>
      <c r="CYC33" s="284"/>
      <c r="CYD33" s="284"/>
      <c r="CYE33" s="284"/>
      <c r="CYF33" s="284"/>
      <c r="CYG33" s="284"/>
      <c r="CYH33" s="284"/>
      <c r="CYI33" s="284"/>
      <c r="CYJ33" s="284"/>
      <c r="CYK33" s="284"/>
      <c r="CYL33" s="284"/>
      <c r="CYM33" s="284"/>
      <c r="CYN33" s="284"/>
      <c r="CYO33" s="284"/>
      <c r="CYP33" s="284"/>
      <c r="CYQ33" s="284"/>
      <c r="CYR33" s="284"/>
      <c r="CYS33" s="284"/>
      <c r="CYT33" s="284"/>
      <c r="CYU33" s="284"/>
      <c r="CYV33" s="284"/>
      <c r="CYW33" s="284"/>
      <c r="CYX33" s="284"/>
      <c r="CYY33" s="284"/>
      <c r="CYZ33" s="284"/>
      <c r="CZA33" s="284"/>
      <c r="CZB33" s="284"/>
      <c r="CZC33" s="284"/>
      <c r="CZD33" s="284"/>
      <c r="CZE33" s="284"/>
      <c r="CZF33" s="284"/>
      <c r="CZG33" s="284"/>
      <c r="CZH33" s="284"/>
      <c r="CZI33" s="284"/>
      <c r="CZJ33" s="284"/>
      <c r="CZK33" s="284"/>
      <c r="CZL33" s="284"/>
      <c r="CZM33" s="284"/>
      <c r="CZN33" s="284"/>
      <c r="CZO33" s="284"/>
      <c r="CZP33" s="284"/>
      <c r="CZQ33" s="284"/>
      <c r="CZR33" s="284"/>
      <c r="CZS33" s="284"/>
      <c r="CZT33" s="284"/>
      <c r="CZU33" s="284"/>
      <c r="CZV33" s="284"/>
      <c r="CZW33" s="284"/>
      <c r="CZX33" s="284"/>
      <c r="CZY33" s="284"/>
      <c r="CZZ33" s="284"/>
      <c r="DAA33" s="284"/>
      <c r="DAB33" s="284"/>
      <c r="DAC33" s="284"/>
      <c r="DAD33" s="284"/>
      <c r="DAE33" s="284"/>
      <c r="DAF33" s="284"/>
      <c r="DAG33" s="284"/>
      <c r="DAH33" s="284"/>
      <c r="DAI33" s="284"/>
      <c r="DAJ33" s="284"/>
      <c r="DAK33" s="284"/>
      <c r="DAL33" s="284"/>
      <c r="DAM33" s="284"/>
      <c r="DAN33" s="284"/>
      <c r="DAO33" s="284"/>
      <c r="DAP33" s="284"/>
      <c r="DAQ33" s="284"/>
      <c r="DAR33" s="284"/>
      <c r="DAS33" s="284"/>
      <c r="DAT33" s="284"/>
      <c r="DAU33" s="284"/>
      <c r="DAV33" s="284"/>
      <c r="DAW33" s="284"/>
      <c r="DAX33" s="284"/>
      <c r="DAY33" s="284"/>
      <c r="DAZ33" s="284"/>
      <c r="DBA33" s="284"/>
      <c r="DBB33" s="284"/>
      <c r="DBC33" s="284"/>
      <c r="DBD33" s="284"/>
      <c r="DBE33" s="284"/>
      <c r="DBF33" s="284"/>
      <c r="DBG33" s="284"/>
      <c r="DBH33" s="284"/>
      <c r="DBI33" s="284"/>
      <c r="DBJ33" s="284"/>
      <c r="DBK33" s="284"/>
      <c r="DBL33" s="284"/>
      <c r="DBM33" s="284"/>
      <c r="DBN33" s="284"/>
      <c r="DBO33" s="284"/>
      <c r="DBP33" s="284"/>
      <c r="DBQ33" s="284"/>
      <c r="DBR33" s="284"/>
      <c r="DBS33" s="284"/>
      <c r="DBT33" s="284"/>
      <c r="DBU33" s="284"/>
      <c r="DBV33" s="284"/>
      <c r="DBW33" s="284"/>
      <c r="DBX33" s="284"/>
      <c r="DBY33" s="284"/>
      <c r="DBZ33" s="284"/>
      <c r="DCA33" s="284"/>
      <c r="DCB33" s="284"/>
      <c r="DCC33" s="284"/>
      <c r="DCD33" s="284"/>
      <c r="DCE33" s="284"/>
      <c r="DCF33" s="284"/>
      <c r="DCG33" s="284"/>
      <c r="DCH33" s="284"/>
      <c r="DCI33" s="284"/>
      <c r="DCJ33" s="284"/>
      <c r="DCK33" s="284"/>
      <c r="DCL33" s="284"/>
      <c r="DCM33" s="284"/>
      <c r="DCN33" s="284"/>
      <c r="DCO33" s="284"/>
      <c r="DCP33" s="284"/>
      <c r="DCQ33" s="284"/>
      <c r="DCR33" s="284"/>
      <c r="DCS33" s="284"/>
      <c r="DCT33" s="284"/>
      <c r="DCU33" s="284"/>
      <c r="DCV33" s="284"/>
      <c r="DCW33" s="284"/>
      <c r="DCX33" s="284"/>
      <c r="DCY33" s="284"/>
      <c r="DCZ33" s="284"/>
      <c r="DDA33" s="284"/>
      <c r="DDB33" s="284"/>
      <c r="DDC33" s="284"/>
      <c r="DDD33" s="284"/>
      <c r="DDE33" s="284"/>
      <c r="DDF33" s="284"/>
      <c r="DDG33" s="284"/>
      <c r="DDH33" s="284"/>
      <c r="DDI33" s="284"/>
      <c r="DDJ33" s="284"/>
      <c r="DDK33" s="284"/>
      <c r="DDL33" s="284"/>
      <c r="DDM33" s="284"/>
      <c r="DDN33" s="284"/>
      <c r="DDO33" s="284"/>
      <c r="DDP33" s="284"/>
      <c r="DDQ33" s="284"/>
      <c r="DDR33" s="284"/>
      <c r="DDS33" s="284"/>
      <c r="DDT33" s="284"/>
      <c r="DDU33" s="284"/>
      <c r="DDV33" s="284"/>
      <c r="DDW33" s="284"/>
      <c r="DDX33" s="284"/>
      <c r="DDY33" s="284"/>
      <c r="DDZ33" s="284"/>
      <c r="DEA33" s="284"/>
      <c r="DEB33" s="284"/>
      <c r="DEC33" s="284"/>
      <c r="DED33" s="284"/>
      <c r="DEE33" s="284"/>
      <c r="DEF33" s="284"/>
      <c r="DEG33" s="284"/>
      <c r="DEH33" s="284"/>
      <c r="DEI33" s="284"/>
      <c r="DEJ33" s="284"/>
      <c r="DEK33" s="284"/>
      <c r="DEL33" s="284"/>
      <c r="DEM33" s="284"/>
      <c r="DEN33" s="284"/>
      <c r="DEO33" s="284"/>
      <c r="DEP33" s="284"/>
      <c r="DEQ33" s="284"/>
      <c r="DER33" s="284"/>
      <c r="DES33" s="284"/>
      <c r="DET33" s="284"/>
      <c r="DEU33" s="284"/>
      <c r="DEV33" s="284"/>
      <c r="DEW33" s="284"/>
      <c r="DEX33" s="284"/>
      <c r="DEY33" s="284"/>
      <c r="DEZ33" s="284"/>
      <c r="DFA33" s="284"/>
      <c r="DFB33" s="284"/>
      <c r="DFC33" s="284"/>
      <c r="DFD33" s="284"/>
      <c r="DFE33" s="284"/>
      <c r="DFF33" s="284"/>
      <c r="DFG33" s="284"/>
      <c r="DFH33" s="284"/>
      <c r="DFI33" s="284"/>
      <c r="DFJ33" s="284"/>
      <c r="DFK33" s="284"/>
      <c r="DFL33" s="284"/>
      <c r="DFM33" s="284"/>
      <c r="DFN33" s="284"/>
      <c r="DFO33" s="284"/>
      <c r="DFP33" s="284"/>
      <c r="DFQ33" s="284"/>
      <c r="DFR33" s="284"/>
      <c r="DFS33" s="284"/>
      <c r="DFT33" s="284"/>
      <c r="DFU33" s="284"/>
      <c r="DFV33" s="284"/>
      <c r="DFW33" s="284"/>
      <c r="DFX33" s="284"/>
      <c r="DFY33" s="284"/>
      <c r="DFZ33" s="284"/>
      <c r="DGA33" s="284"/>
      <c r="DGB33" s="284"/>
      <c r="DGC33" s="284"/>
      <c r="DGD33" s="284"/>
      <c r="DGE33" s="284"/>
      <c r="DGF33" s="284"/>
      <c r="DGG33" s="284"/>
      <c r="DGH33" s="284"/>
      <c r="DGI33" s="284"/>
      <c r="DGJ33" s="284"/>
      <c r="DGK33" s="284"/>
      <c r="DGL33" s="284"/>
      <c r="DGM33" s="284"/>
      <c r="DGN33" s="284"/>
      <c r="DGO33" s="284"/>
      <c r="DGP33" s="284"/>
      <c r="DGQ33" s="284"/>
      <c r="DGR33" s="284"/>
      <c r="DGS33" s="284"/>
      <c r="DGT33" s="284"/>
      <c r="DGU33" s="284"/>
      <c r="DGV33" s="284"/>
      <c r="DGW33" s="284"/>
      <c r="DGX33" s="284"/>
      <c r="DGY33" s="284"/>
      <c r="DGZ33" s="284"/>
      <c r="DHA33" s="284"/>
      <c r="DHB33" s="284"/>
      <c r="DHC33" s="284"/>
      <c r="DHD33" s="284"/>
      <c r="DHE33" s="284"/>
      <c r="DHF33" s="284"/>
      <c r="DHG33" s="284"/>
      <c r="DHH33" s="284"/>
      <c r="DHI33" s="284"/>
      <c r="DHJ33" s="284"/>
      <c r="DHK33" s="284"/>
      <c r="DHL33" s="284"/>
      <c r="DHM33" s="284"/>
      <c r="DHN33" s="284"/>
      <c r="DHO33" s="284"/>
      <c r="DHP33" s="284"/>
      <c r="DHQ33" s="284"/>
      <c r="DHR33" s="284"/>
      <c r="DHS33" s="284"/>
      <c r="DHT33" s="284"/>
      <c r="DHU33" s="284"/>
      <c r="DHV33" s="284"/>
      <c r="DHW33" s="284"/>
      <c r="DHX33" s="284"/>
      <c r="DHY33" s="284"/>
      <c r="DHZ33" s="284"/>
      <c r="DIA33" s="284"/>
      <c r="DIB33" s="284"/>
      <c r="DIC33" s="284"/>
      <c r="DID33" s="284"/>
      <c r="DIE33" s="284"/>
      <c r="DIF33" s="284"/>
      <c r="DIG33" s="284"/>
      <c r="DIH33" s="284"/>
      <c r="DII33" s="284"/>
      <c r="DIJ33" s="284"/>
      <c r="DIK33" s="284"/>
      <c r="DIL33" s="284"/>
      <c r="DIM33" s="284"/>
      <c r="DIN33" s="284"/>
      <c r="DIO33" s="284"/>
      <c r="DIP33" s="284"/>
      <c r="DIQ33" s="284"/>
      <c r="DIR33" s="284"/>
      <c r="DIS33" s="284"/>
      <c r="DIT33" s="284"/>
      <c r="DIU33" s="284"/>
      <c r="DIV33" s="284"/>
      <c r="DIW33" s="284"/>
      <c r="DIX33" s="284"/>
      <c r="DIY33" s="284"/>
      <c r="DIZ33" s="284"/>
      <c r="DJA33" s="284"/>
      <c r="DJB33" s="284"/>
      <c r="DJC33" s="284"/>
      <c r="DJD33" s="284"/>
      <c r="DJE33" s="284"/>
      <c r="DJF33" s="284"/>
      <c r="DJG33" s="284"/>
      <c r="DJH33" s="284"/>
      <c r="DJI33" s="284"/>
      <c r="DJJ33" s="284"/>
      <c r="DJK33" s="284"/>
      <c r="DJL33" s="284"/>
      <c r="DJM33" s="284"/>
      <c r="DJN33" s="284"/>
      <c r="DJO33" s="284"/>
      <c r="DJP33" s="284"/>
      <c r="DJQ33" s="284"/>
      <c r="DJR33" s="284"/>
      <c r="DJS33" s="284"/>
      <c r="DJT33" s="284"/>
      <c r="DJU33" s="284"/>
      <c r="DJV33" s="284"/>
      <c r="DJW33" s="284"/>
      <c r="DJX33" s="284"/>
      <c r="DJY33" s="284"/>
      <c r="DJZ33" s="284"/>
      <c r="DKA33" s="284"/>
      <c r="DKB33" s="284"/>
      <c r="DKC33" s="284"/>
      <c r="DKD33" s="284"/>
      <c r="DKE33" s="284"/>
      <c r="DKF33" s="284"/>
      <c r="DKG33" s="284"/>
      <c r="DKH33" s="284"/>
      <c r="DKI33" s="284"/>
      <c r="DKJ33" s="284"/>
      <c r="DKK33" s="284"/>
      <c r="DKL33" s="284"/>
      <c r="DKM33" s="284"/>
      <c r="DKN33" s="284"/>
      <c r="DKO33" s="284"/>
      <c r="DKP33" s="284"/>
      <c r="DKQ33" s="284"/>
      <c r="DKR33" s="284"/>
      <c r="DKS33" s="284"/>
      <c r="DKT33" s="284"/>
      <c r="DKU33" s="284"/>
      <c r="DKV33" s="284"/>
      <c r="DKW33" s="284"/>
      <c r="DKX33" s="284"/>
      <c r="DKY33" s="284"/>
      <c r="DKZ33" s="284"/>
      <c r="DLA33" s="284"/>
      <c r="DLB33" s="284"/>
      <c r="DLC33" s="284"/>
      <c r="DLD33" s="284"/>
      <c r="DLE33" s="284"/>
      <c r="DLF33" s="284"/>
      <c r="DLG33" s="284"/>
      <c r="DLH33" s="284"/>
      <c r="DLI33" s="284"/>
      <c r="DLJ33" s="284"/>
      <c r="DLK33" s="284"/>
      <c r="DLL33" s="284"/>
      <c r="DLM33" s="284"/>
      <c r="DLN33" s="284"/>
      <c r="DLO33" s="284"/>
      <c r="DLP33" s="284"/>
      <c r="DLQ33" s="284"/>
      <c r="DLR33" s="284"/>
      <c r="DLS33" s="284"/>
      <c r="DLT33" s="284"/>
      <c r="DLU33" s="284"/>
      <c r="DLV33" s="284"/>
      <c r="DLW33" s="284"/>
      <c r="DLX33" s="284"/>
      <c r="DLY33" s="284"/>
      <c r="DLZ33" s="284"/>
      <c r="DMA33" s="284"/>
      <c r="DMB33" s="284"/>
      <c r="DMC33" s="284"/>
      <c r="DMD33" s="284"/>
      <c r="DME33" s="284"/>
      <c r="DMF33" s="284"/>
      <c r="DMG33" s="284"/>
      <c r="DMH33" s="284"/>
      <c r="DMI33" s="284"/>
      <c r="DMJ33" s="284"/>
      <c r="DMK33" s="284"/>
      <c r="DML33" s="284"/>
      <c r="DMM33" s="284"/>
      <c r="DMN33" s="284"/>
      <c r="DMO33" s="284"/>
      <c r="DMP33" s="284"/>
      <c r="DMQ33" s="284"/>
      <c r="DMR33" s="284"/>
      <c r="DMS33" s="284"/>
      <c r="DMT33" s="284"/>
      <c r="DMU33" s="284"/>
      <c r="DMV33" s="284"/>
      <c r="DMW33" s="284"/>
      <c r="DMX33" s="284"/>
      <c r="DMY33" s="284"/>
      <c r="DMZ33" s="284"/>
      <c r="DNA33" s="284"/>
      <c r="DNB33" s="284"/>
      <c r="DNC33" s="284"/>
      <c r="DND33" s="284"/>
      <c r="DNE33" s="284"/>
      <c r="DNF33" s="284"/>
      <c r="DNG33" s="284"/>
      <c r="DNH33" s="284"/>
      <c r="DNI33" s="284"/>
      <c r="DNJ33" s="284"/>
      <c r="DNK33" s="284"/>
      <c r="DNL33" s="284"/>
      <c r="DNM33" s="284"/>
      <c r="DNN33" s="284"/>
      <c r="DNO33" s="284"/>
      <c r="DNP33" s="284"/>
      <c r="DNQ33" s="284"/>
      <c r="DNR33" s="284"/>
      <c r="DNS33" s="284"/>
      <c r="DNT33" s="284"/>
      <c r="DNU33" s="284"/>
      <c r="DNV33" s="284"/>
      <c r="DNW33" s="284"/>
      <c r="DNX33" s="284"/>
      <c r="DNY33" s="284"/>
      <c r="DNZ33" s="284"/>
      <c r="DOA33" s="284"/>
      <c r="DOB33" s="284"/>
      <c r="DOC33" s="284"/>
      <c r="DOD33" s="284"/>
      <c r="DOE33" s="284"/>
      <c r="DOF33" s="284"/>
      <c r="DOG33" s="284"/>
      <c r="DOH33" s="284"/>
      <c r="DOI33" s="284"/>
      <c r="DOJ33" s="284"/>
      <c r="DOK33" s="284"/>
      <c r="DOL33" s="284"/>
      <c r="DOM33" s="284"/>
      <c r="DON33" s="284"/>
      <c r="DOO33" s="284"/>
      <c r="DOP33" s="284"/>
      <c r="DOQ33" s="284"/>
      <c r="DOR33" s="284"/>
      <c r="DOS33" s="284"/>
      <c r="DOT33" s="284"/>
      <c r="DOU33" s="284"/>
      <c r="DOV33" s="284"/>
      <c r="DOW33" s="284"/>
      <c r="DOX33" s="284"/>
      <c r="DOY33" s="284"/>
      <c r="DOZ33" s="284"/>
      <c r="DPA33" s="284"/>
      <c r="DPB33" s="284"/>
      <c r="DPC33" s="284"/>
      <c r="DPD33" s="284"/>
      <c r="DPE33" s="284"/>
      <c r="DPF33" s="284"/>
      <c r="DPG33" s="284"/>
      <c r="DPH33" s="284"/>
      <c r="DPI33" s="284"/>
      <c r="DPJ33" s="284"/>
      <c r="DPK33" s="284"/>
      <c r="DPL33" s="284"/>
      <c r="DPM33" s="284"/>
      <c r="DPN33" s="284"/>
      <c r="DPO33" s="284"/>
      <c r="DPP33" s="284"/>
      <c r="DPQ33" s="284"/>
      <c r="DPR33" s="284"/>
      <c r="DPS33" s="284"/>
      <c r="DPT33" s="284"/>
      <c r="DPU33" s="284"/>
      <c r="DPV33" s="284"/>
      <c r="DPW33" s="284"/>
      <c r="DPX33" s="284"/>
      <c r="DPY33" s="284"/>
      <c r="DPZ33" s="284"/>
      <c r="DQA33" s="284"/>
      <c r="DQB33" s="284"/>
      <c r="DQC33" s="284"/>
      <c r="DQD33" s="284"/>
      <c r="DQE33" s="284"/>
      <c r="DQF33" s="284"/>
      <c r="DQG33" s="284"/>
      <c r="DQH33" s="284"/>
      <c r="DQI33" s="284"/>
      <c r="DQJ33" s="284"/>
      <c r="DQK33" s="284"/>
      <c r="DQL33" s="284"/>
      <c r="DQM33" s="284"/>
      <c r="DQN33" s="284"/>
      <c r="DQO33" s="284"/>
      <c r="DQP33" s="284"/>
      <c r="DQQ33" s="284"/>
      <c r="DQR33" s="284"/>
      <c r="DQS33" s="284"/>
      <c r="DQT33" s="284"/>
      <c r="DQU33" s="284"/>
      <c r="DQV33" s="284"/>
      <c r="DQW33" s="284"/>
      <c r="DQX33" s="284"/>
      <c r="DQY33" s="284"/>
      <c r="DQZ33" s="284"/>
      <c r="DRA33" s="284"/>
      <c r="DRB33" s="284"/>
      <c r="DRC33" s="284"/>
      <c r="DRD33" s="284"/>
      <c r="DRE33" s="284"/>
      <c r="DRF33" s="284"/>
      <c r="DRG33" s="284"/>
      <c r="DRH33" s="284"/>
      <c r="DRI33" s="284"/>
      <c r="DRJ33" s="284"/>
      <c r="DRK33" s="284"/>
      <c r="DRL33" s="284"/>
      <c r="DRM33" s="284"/>
      <c r="DRN33" s="284"/>
      <c r="DRO33" s="284"/>
      <c r="DRP33" s="284"/>
      <c r="DRQ33" s="284"/>
      <c r="DRR33" s="284"/>
      <c r="DRS33" s="284"/>
      <c r="DRT33" s="284"/>
      <c r="DRU33" s="284"/>
      <c r="DRV33" s="284"/>
      <c r="DRW33" s="284"/>
      <c r="DRX33" s="284"/>
      <c r="DRY33" s="284"/>
      <c r="DRZ33" s="284"/>
      <c r="DSA33" s="284"/>
      <c r="DSB33" s="284"/>
      <c r="DSC33" s="284"/>
      <c r="DSD33" s="284"/>
      <c r="DSE33" s="284"/>
      <c r="DSF33" s="284"/>
      <c r="DSG33" s="284"/>
      <c r="DSH33" s="284"/>
      <c r="DSI33" s="284"/>
      <c r="DSJ33" s="284"/>
      <c r="DSK33" s="284"/>
      <c r="DSL33" s="284"/>
      <c r="DSM33" s="284"/>
      <c r="DSN33" s="284"/>
      <c r="DSO33" s="284"/>
      <c r="DSP33" s="284"/>
      <c r="DSQ33" s="284"/>
      <c r="DSR33" s="284"/>
      <c r="DSS33" s="284"/>
      <c r="DST33" s="284"/>
      <c r="DSU33" s="284"/>
      <c r="DSV33" s="284"/>
      <c r="DSW33" s="284"/>
      <c r="DSX33" s="284"/>
      <c r="DSY33" s="284"/>
      <c r="DSZ33" s="284"/>
      <c r="DTA33" s="284"/>
      <c r="DTB33" s="284"/>
      <c r="DTC33" s="284"/>
      <c r="DTD33" s="284"/>
      <c r="DTE33" s="284"/>
      <c r="DTF33" s="284"/>
      <c r="DTG33" s="284"/>
      <c r="DTH33" s="284"/>
      <c r="DTI33" s="284"/>
      <c r="DTJ33" s="284"/>
      <c r="DTK33" s="284"/>
      <c r="DTL33" s="284"/>
      <c r="DTM33" s="284"/>
      <c r="DTN33" s="284"/>
      <c r="DTO33" s="284"/>
      <c r="DTP33" s="284"/>
      <c r="DTQ33" s="284"/>
      <c r="DTR33" s="284"/>
      <c r="DTS33" s="284"/>
      <c r="DTT33" s="284"/>
      <c r="DTU33" s="284"/>
      <c r="DTV33" s="284"/>
      <c r="DTW33" s="284"/>
      <c r="DTX33" s="284"/>
      <c r="DTY33" s="284"/>
      <c r="DTZ33" s="284"/>
      <c r="DUA33" s="284"/>
      <c r="DUB33" s="284"/>
      <c r="DUC33" s="284"/>
      <c r="DUD33" s="284"/>
      <c r="DUE33" s="284"/>
      <c r="DUF33" s="284"/>
      <c r="DUG33" s="284"/>
      <c r="DUH33" s="284"/>
      <c r="DUI33" s="284"/>
      <c r="DUJ33" s="284"/>
      <c r="DUK33" s="284"/>
      <c r="DUL33" s="284"/>
      <c r="DUM33" s="284"/>
      <c r="DUN33" s="284"/>
      <c r="DUO33" s="284"/>
      <c r="DUP33" s="284"/>
      <c r="DUQ33" s="284"/>
      <c r="DUR33" s="284"/>
      <c r="DUS33" s="284"/>
      <c r="DUT33" s="284"/>
      <c r="DUU33" s="284"/>
      <c r="DUV33" s="284"/>
      <c r="DUW33" s="284"/>
      <c r="DUX33" s="284"/>
      <c r="DUY33" s="284"/>
      <c r="DUZ33" s="284"/>
      <c r="DVA33" s="284"/>
      <c r="DVB33" s="284"/>
      <c r="DVC33" s="284"/>
      <c r="DVD33" s="284"/>
      <c r="DVE33" s="284"/>
      <c r="DVF33" s="284"/>
      <c r="DVG33" s="284"/>
      <c r="DVH33" s="284"/>
      <c r="DVI33" s="284"/>
      <c r="DVJ33" s="284"/>
      <c r="DVK33" s="284"/>
      <c r="DVL33" s="284"/>
      <c r="DVM33" s="284"/>
      <c r="DVN33" s="284"/>
      <c r="DVO33" s="284"/>
      <c r="DVP33" s="284"/>
      <c r="DVQ33" s="284"/>
      <c r="DVR33" s="284"/>
      <c r="DVS33" s="284"/>
      <c r="DVT33" s="284"/>
      <c r="DVU33" s="284"/>
      <c r="DVV33" s="284"/>
      <c r="DVW33" s="284"/>
      <c r="DVX33" s="284"/>
      <c r="DVY33" s="284"/>
      <c r="DVZ33" s="284"/>
      <c r="DWA33" s="284"/>
      <c r="DWB33" s="284"/>
      <c r="DWC33" s="284"/>
      <c r="DWD33" s="284"/>
      <c r="DWE33" s="284"/>
      <c r="DWF33" s="284"/>
      <c r="DWG33" s="284"/>
      <c r="DWH33" s="284"/>
      <c r="DWI33" s="284"/>
      <c r="DWJ33" s="284"/>
      <c r="DWK33" s="284"/>
      <c r="DWL33" s="284"/>
      <c r="DWM33" s="284"/>
      <c r="DWN33" s="284"/>
      <c r="DWO33" s="284"/>
      <c r="DWP33" s="284"/>
      <c r="DWQ33" s="284"/>
      <c r="DWR33" s="284"/>
      <c r="DWS33" s="284"/>
      <c r="DWT33" s="284"/>
      <c r="DWU33" s="284"/>
      <c r="DWV33" s="284"/>
      <c r="DWW33" s="284"/>
      <c r="DWX33" s="284"/>
      <c r="DWY33" s="284"/>
      <c r="DWZ33" s="284"/>
      <c r="DXA33" s="284"/>
      <c r="DXB33" s="284"/>
      <c r="DXC33" s="284"/>
      <c r="DXD33" s="284"/>
      <c r="DXE33" s="284"/>
      <c r="DXF33" s="284"/>
      <c r="DXG33" s="284"/>
      <c r="DXH33" s="284"/>
      <c r="DXI33" s="284"/>
      <c r="DXJ33" s="284"/>
      <c r="DXK33" s="284"/>
      <c r="DXL33" s="284"/>
      <c r="DXM33" s="284"/>
      <c r="DXN33" s="284"/>
      <c r="DXO33" s="284"/>
      <c r="DXP33" s="284"/>
      <c r="DXQ33" s="284"/>
      <c r="DXR33" s="284"/>
      <c r="DXS33" s="284"/>
      <c r="DXT33" s="284"/>
      <c r="DXU33" s="284"/>
      <c r="DXV33" s="284"/>
      <c r="DXW33" s="284"/>
      <c r="DXX33" s="284"/>
      <c r="DXY33" s="284"/>
      <c r="DXZ33" s="284"/>
      <c r="DYA33" s="284"/>
      <c r="DYB33" s="284"/>
      <c r="DYC33" s="284"/>
      <c r="DYD33" s="284"/>
      <c r="DYE33" s="284"/>
      <c r="DYF33" s="284"/>
      <c r="DYG33" s="284"/>
      <c r="DYH33" s="284"/>
      <c r="DYI33" s="284"/>
      <c r="DYJ33" s="284"/>
      <c r="DYK33" s="284"/>
      <c r="DYL33" s="284"/>
      <c r="DYM33" s="284"/>
      <c r="DYN33" s="284"/>
      <c r="DYO33" s="284"/>
      <c r="DYP33" s="284"/>
      <c r="DYQ33" s="284"/>
      <c r="DYR33" s="284"/>
      <c r="DYS33" s="284"/>
      <c r="DYT33" s="284"/>
      <c r="DYU33" s="284"/>
      <c r="DYV33" s="284"/>
      <c r="DYW33" s="284"/>
      <c r="DYX33" s="284"/>
      <c r="DYY33" s="284"/>
      <c r="DYZ33" s="284"/>
      <c r="DZA33" s="284"/>
      <c r="DZB33" s="284"/>
      <c r="DZC33" s="284"/>
      <c r="DZD33" s="284"/>
      <c r="DZE33" s="284"/>
      <c r="DZF33" s="284"/>
      <c r="DZG33" s="284"/>
      <c r="DZH33" s="284"/>
      <c r="DZI33" s="284"/>
      <c r="DZJ33" s="284"/>
      <c r="DZK33" s="284"/>
      <c r="DZL33" s="284"/>
      <c r="DZM33" s="284"/>
      <c r="DZN33" s="284"/>
      <c r="DZO33" s="284"/>
      <c r="DZP33" s="284"/>
      <c r="DZQ33" s="284"/>
      <c r="DZR33" s="284"/>
      <c r="DZS33" s="284"/>
      <c r="DZT33" s="284"/>
      <c r="DZU33" s="284"/>
      <c r="DZV33" s="284"/>
      <c r="DZW33" s="284"/>
      <c r="DZX33" s="284"/>
      <c r="DZY33" s="284"/>
      <c r="DZZ33" s="284"/>
      <c r="EAA33" s="284"/>
      <c r="EAB33" s="284"/>
      <c r="EAC33" s="284"/>
      <c r="EAD33" s="284"/>
      <c r="EAE33" s="284"/>
      <c r="EAF33" s="284"/>
      <c r="EAG33" s="284"/>
      <c r="EAH33" s="284"/>
      <c r="EAI33" s="284"/>
      <c r="EAJ33" s="284"/>
      <c r="EAK33" s="284"/>
      <c r="EAL33" s="284"/>
      <c r="EAM33" s="284"/>
      <c r="EAN33" s="284"/>
      <c r="EAO33" s="284"/>
      <c r="EAP33" s="284"/>
      <c r="EAQ33" s="284"/>
      <c r="EAR33" s="284"/>
      <c r="EAS33" s="284"/>
      <c r="EAT33" s="284"/>
      <c r="EAU33" s="284"/>
      <c r="EAV33" s="284"/>
      <c r="EAW33" s="284"/>
      <c r="EAX33" s="284"/>
      <c r="EAY33" s="284"/>
      <c r="EAZ33" s="284"/>
      <c r="EBA33" s="284"/>
      <c r="EBB33" s="284"/>
      <c r="EBC33" s="284"/>
      <c r="EBD33" s="284"/>
      <c r="EBE33" s="284"/>
      <c r="EBF33" s="284"/>
      <c r="EBG33" s="284"/>
      <c r="EBH33" s="284"/>
      <c r="EBI33" s="284"/>
      <c r="EBJ33" s="284"/>
      <c r="EBK33" s="284"/>
      <c r="EBL33" s="284"/>
      <c r="EBM33" s="284"/>
      <c r="EBN33" s="284"/>
      <c r="EBO33" s="284"/>
      <c r="EBP33" s="284"/>
      <c r="EBQ33" s="284"/>
      <c r="EBR33" s="284"/>
      <c r="EBS33" s="284"/>
      <c r="EBT33" s="284"/>
      <c r="EBU33" s="284"/>
      <c r="EBV33" s="284"/>
      <c r="EBW33" s="284"/>
      <c r="EBX33" s="284"/>
      <c r="EBY33" s="284"/>
      <c r="EBZ33" s="284"/>
      <c r="ECA33" s="284"/>
      <c r="ECB33" s="284"/>
      <c r="ECC33" s="284"/>
      <c r="ECD33" s="284"/>
      <c r="ECE33" s="284"/>
      <c r="ECF33" s="284"/>
      <c r="ECG33" s="284"/>
      <c r="ECH33" s="284"/>
      <c r="ECI33" s="284"/>
      <c r="ECJ33" s="284"/>
      <c r="ECK33" s="284"/>
      <c r="ECL33" s="284"/>
      <c r="ECM33" s="284"/>
      <c r="ECN33" s="284"/>
      <c r="ECO33" s="284"/>
      <c r="ECP33" s="284"/>
      <c r="ECQ33" s="284"/>
      <c r="ECR33" s="284"/>
      <c r="ECS33" s="284"/>
      <c r="ECT33" s="284"/>
      <c r="ECU33" s="284"/>
      <c r="ECV33" s="284"/>
      <c r="ECW33" s="284"/>
      <c r="ECX33" s="284"/>
      <c r="ECY33" s="284"/>
      <c r="ECZ33" s="284"/>
      <c r="EDA33" s="284"/>
      <c r="EDB33" s="284"/>
      <c r="EDC33" s="284"/>
      <c r="EDD33" s="284"/>
      <c r="EDE33" s="284"/>
      <c r="EDF33" s="284"/>
      <c r="EDG33" s="284"/>
      <c r="EDH33" s="284"/>
      <c r="EDI33" s="284"/>
      <c r="EDJ33" s="284"/>
      <c r="EDK33" s="284"/>
      <c r="EDL33" s="284"/>
      <c r="EDM33" s="284"/>
      <c r="EDN33" s="284"/>
      <c r="EDO33" s="284"/>
      <c r="EDP33" s="284"/>
      <c r="EDQ33" s="284"/>
      <c r="EDR33" s="284"/>
      <c r="EDS33" s="284"/>
      <c r="EDT33" s="284"/>
      <c r="EDU33" s="284"/>
      <c r="EDV33" s="284"/>
      <c r="EDW33" s="284"/>
      <c r="EDX33" s="284"/>
      <c r="EDY33" s="284"/>
      <c r="EDZ33" s="284"/>
      <c r="EEA33" s="284"/>
      <c r="EEB33" s="284"/>
      <c r="EEC33" s="284"/>
      <c r="EED33" s="284"/>
      <c r="EEE33" s="284"/>
      <c r="EEF33" s="284"/>
      <c r="EEG33" s="284"/>
      <c r="EEH33" s="284"/>
      <c r="EEI33" s="284"/>
      <c r="EEJ33" s="284"/>
      <c r="EEK33" s="284"/>
      <c r="EEL33" s="284"/>
      <c r="EEM33" s="284"/>
      <c r="EEN33" s="284"/>
      <c r="EEO33" s="284"/>
      <c r="EEP33" s="284"/>
      <c r="EEQ33" s="284"/>
      <c r="EER33" s="284"/>
      <c r="EES33" s="284"/>
      <c r="EET33" s="284"/>
      <c r="EEU33" s="284"/>
      <c r="EEV33" s="284"/>
      <c r="EEW33" s="284"/>
      <c r="EEX33" s="284"/>
      <c r="EEY33" s="284"/>
      <c r="EEZ33" s="284"/>
      <c r="EFA33" s="284"/>
      <c r="EFB33" s="284"/>
      <c r="EFC33" s="284"/>
      <c r="EFD33" s="284"/>
      <c r="EFE33" s="284"/>
      <c r="EFF33" s="284"/>
      <c r="EFG33" s="284"/>
      <c r="EFH33" s="284"/>
      <c r="EFI33" s="284"/>
      <c r="EFJ33" s="284"/>
      <c r="EFK33" s="284"/>
      <c r="EFL33" s="284"/>
      <c r="EFM33" s="284"/>
      <c r="EFN33" s="284"/>
      <c r="EFO33" s="284"/>
      <c r="EFP33" s="284"/>
      <c r="EFQ33" s="284"/>
      <c r="EFR33" s="284"/>
      <c r="EFS33" s="284"/>
      <c r="EFT33" s="284"/>
      <c r="EFU33" s="284"/>
      <c r="EFV33" s="284"/>
      <c r="EFW33" s="284"/>
      <c r="EFX33" s="284"/>
      <c r="EFY33" s="284"/>
      <c r="EFZ33" s="284"/>
      <c r="EGA33" s="284"/>
      <c r="EGB33" s="284"/>
      <c r="EGC33" s="284"/>
      <c r="EGD33" s="284"/>
      <c r="EGE33" s="284"/>
      <c r="EGF33" s="284"/>
      <c r="EGG33" s="284"/>
      <c r="EGH33" s="284"/>
      <c r="EGI33" s="284"/>
      <c r="EGJ33" s="284"/>
      <c r="EGK33" s="284"/>
      <c r="EGL33" s="284"/>
      <c r="EGM33" s="284"/>
      <c r="EGN33" s="284"/>
      <c r="EGO33" s="284"/>
      <c r="EGP33" s="284"/>
      <c r="EGQ33" s="284"/>
      <c r="EGR33" s="284"/>
      <c r="EGS33" s="284"/>
      <c r="EGT33" s="284"/>
      <c r="EGU33" s="284"/>
      <c r="EGV33" s="284"/>
      <c r="EGW33" s="284"/>
      <c r="EGX33" s="284"/>
      <c r="EGY33" s="284"/>
      <c r="EGZ33" s="284"/>
      <c r="EHA33" s="284"/>
      <c r="EHB33" s="284"/>
      <c r="EHC33" s="284"/>
      <c r="EHD33" s="284"/>
      <c r="EHE33" s="284"/>
      <c r="EHF33" s="284"/>
      <c r="EHG33" s="284"/>
      <c r="EHH33" s="284"/>
      <c r="EHI33" s="284"/>
      <c r="EHJ33" s="284"/>
      <c r="EHK33" s="284"/>
      <c r="EHL33" s="284"/>
      <c r="EHM33" s="284"/>
      <c r="EHN33" s="284"/>
      <c r="EHO33" s="284"/>
      <c r="EHP33" s="284"/>
      <c r="EHQ33" s="284"/>
      <c r="EHR33" s="284"/>
      <c r="EHS33" s="284"/>
      <c r="EHT33" s="284"/>
      <c r="EHU33" s="284"/>
      <c r="EHV33" s="284"/>
      <c r="EHW33" s="284"/>
      <c r="EHX33" s="284"/>
      <c r="EHY33" s="284"/>
      <c r="EHZ33" s="284"/>
      <c r="EIA33" s="284"/>
      <c r="EIB33" s="284"/>
      <c r="EIC33" s="284"/>
      <c r="EID33" s="284"/>
      <c r="EIE33" s="284"/>
      <c r="EIF33" s="284"/>
      <c r="EIG33" s="284"/>
      <c r="EIH33" s="284"/>
      <c r="EII33" s="284"/>
      <c r="EIJ33" s="284"/>
      <c r="EIK33" s="284"/>
      <c r="EIL33" s="284"/>
      <c r="EIM33" s="284"/>
      <c r="EIN33" s="284"/>
      <c r="EIO33" s="284"/>
      <c r="EIP33" s="284"/>
      <c r="EIQ33" s="284"/>
      <c r="EIR33" s="284"/>
      <c r="EIS33" s="284"/>
      <c r="EIT33" s="284"/>
      <c r="EIU33" s="284"/>
      <c r="EIV33" s="284"/>
      <c r="EIW33" s="284"/>
      <c r="EIX33" s="284"/>
      <c r="EIY33" s="284"/>
      <c r="EIZ33" s="284"/>
      <c r="EJA33" s="284"/>
      <c r="EJB33" s="284"/>
      <c r="EJC33" s="284"/>
      <c r="EJD33" s="284"/>
      <c r="EJE33" s="284"/>
      <c r="EJF33" s="284"/>
      <c r="EJG33" s="284"/>
      <c r="EJH33" s="284"/>
      <c r="EJI33" s="284"/>
      <c r="EJJ33" s="284"/>
      <c r="EJK33" s="284"/>
      <c r="EJL33" s="284"/>
      <c r="EJM33" s="284"/>
      <c r="EJN33" s="284"/>
      <c r="EJO33" s="284"/>
      <c r="EJP33" s="284"/>
      <c r="EJQ33" s="284"/>
      <c r="EJR33" s="284"/>
      <c r="EJS33" s="284"/>
      <c r="EJT33" s="284"/>
      <c r="EJU33" s="284"/>
      <c r="EJV33" s="284"/>
      <c r="EJW33" s="284"/>
      <c r="EJX33" s="284"/>
      <c r="EJY33" s="284"/>
      <c r="EJZ33" s="284"/>
      <c r="EKA33" s="284"/>
      <c r="EKB33" s="284"/>
      <c r="EKC33" s="284"/>
      <c r="EKD33" s="284"/>
      <c r="EKE33" s="284"/>
      <c r="EKF33" s="284"/>
      <c r="EKG33" s="284"/>
      <c r="EKH33" s="284"/>
      <c r="EKI33" s="284"/>
      <c r="EKJ33" s="284"/>
      <c r="EKK33" s="284"/>
      <c r="EKL33" s="284"/>
      <c r="EKM33" s="284"/>
      <c r="EKN33" s="284"/>
      <c r="EKO33" s="284"/>
      <c r="EKP33" s="284"/>
      <c r="EKQ33" s="284"/>
      <c r="EKR33" s="284"/>
      <c r="EKS33" s="284"/>
      <c r="EKT33" s="284"/>
      <c r="EKU33" s="284"/>
      <c r="EKV33" s="284"/>
      <c r="EKW33" s="284"/>
      <c r="EKX33" s="284"/>
      <c r="EKY33" s="284"/>
      <c r="EKZ33" s="284"/>
      <c r="ELA33" s="284"/>
      <c r="ELB33" s="284"/>
      <c r="ELC33" s="284"/>
      <c r="ELD33" s="284"/>
      <c r="ELE33" s="284"/>
      <c r="ELF33" s="284"/>
      <c r="ELG33" s="284"/>
      <c r="ELH33" s="284"/>
      <c r="ELI33" s="284"/>
      <c r="ELJ33" s="284"/>
      <c r="ELK33" s="284"/>
      <c r="ELL33" s="284"/>
      <c r="ELM33" s="284"/>
      <c r="ELN33" s="284"/>
      <c r="ELO33" s="284"/>
      <c r="ELP33" s="284"/>
      <c r="ELQ33" s="284"/>
      <c r="ELR33" s="284"/>
      <c r="ELS33" s="284"/>
      <c r="ELT33" s="284"/>
      <c r="ELU33" s="284"/>
      <c r="ELV33" s="284"/>
      <c r="ELW33" s="284"/>
      <c r="ELX33" s="284"/>
      <c r="ELY33" s="284"/>
      <c r="ELZ33" s="284"/>
      <c r="EMA33" s="284"/>
      <c r="EMB33" s="284"/>
      <c r="EMC33" s="284"/>
      <c r="EMD33" s="284"/>
      <c r="EME33" s="284"/>
      <c r="EMF33" s="284"/>
      <c r="EMG33" s="284"/>
      <c r="EMH33" s="284"/>
      <c r="EMI33" s="284"/>
      <c r="EMJ33" s="284"/>
      <c r="EMK33" s="284"/>
      <c r="EML33" s="284"/>
      <c r="EMM33" s="284"/>
      <c r="EMN33" s="284"/>
      <c r="EMO33" s="284"/>
      <c r="EMP33" s="284"/>
      <c r="EMQ33" s="284"/>
      <c r="EMR33" s="284"/>
      <c r="EMS33" s="284"/>
      <c r="EMT33" s="284"/>
      <c r="EMU33" s="284"/>
      <c r="EMV33" s="284"/>
      <c r="EMW33" s="284"/>
      <c r="EMX33" s="284"/>
      <c r="EMY33" s="284"/>
      <c r="EMZ33" s="284"/>
      <c r="ENA33" s="284"/>
      <c r="ENB33" s="284"/>
      <c r="ENC33" s="284"/>
      <c r="END33" s="284"/>
      <c r="ENE33" s="284"/>
      <c r="ENF33" s="284"/>
      <c r="ENG33" s="284"/>
      <c r="ENH33" s="284"/>
      <c r="ENI33" s="284"/>
      <c r="ENJ33" s="284"/>
      <c r="ENK33" s="284"/>
      <c r="ENL33" s="284"/>
      <c r="ENM33" s="284"/>
      <c r="ENN33" s="284"/>
      <c r="ENO33" s="284"/>
      <c r="ENP33" s="284"/>
      <c r="ENQ33" s="284"/>
      <c r="ENR33" s="284"/>
      <c r="ENS33" s="284"/>
      <c r="ENT33" s="284"/>
      <c r="ENU33" s="284"/>
      <c r="ENV33" s="284"/>
      <c r="ENW33" s="284"/>
      <c r="ENX33" s="284"/>
      <c r="ENY33" s="284"/>
      <c r="ENZ33" s="284"/>
      <c r="EOA33" s="284"/>
      <c r="EOB33" s="284"/>
      <c r="EOC33" s="284"/>
      <c r="EOD33" s="284"/>
      <c r="EOE33" s="284"/>
      <c r="EOF33" s="284"/>
      <c r="EOG33" s="284"/>
      <c r="EOH33" s="284"/>
      <c r="EOI33" s="284"/>
      <c r="EOJ33" s="284"/>
      <c r="EOK33" s="284"/>
      <c r="EOL33" s="284"/>
      <c r="EOM33" s="284"/>
      <c r="EON33" s="284"/>
      <c r="EOO33" s="284"/>
      <c r="EOP33" s="284"/>
      <c r="EOQ33" s="284"/>
      <c r="EOR33" s="284"/>
      <c r="EOS33" s="284"/>
      <c r="EOT33" s="284"/>
      <c r="EOU33" s="284"/>
      <c r="EOV33" s="284"/>
      <c r="EOW33" s="284"/>
      <c r="EOX33" s="284"/>
      <c r="EOY33" s="284"/>
      <c r="EOZ33" s="284"/>
      <c r="EPA33" s="284"/>
      <c r="EPB33" s="284"/>
      <c r="EPC33" s="284"/>
      <c r="EPD33" s="284"/>
      <c r="EPE33" s="284"/>
      <c r="EPF33" s="284"/>
      <c r="EPG33" s="284"/>
      <c r="EPH33" s="284"/>
      <c r="EPI33" s="284"/>
      <c r="EPJ33" s="284"/>
      <c r="EPK33" s="284"/>
      <c r="EPL33" s="284"/>
      <c r="EPM33" s="284"/>
      <c r="EPN33" s="284"/>
      <c r="EPO33" s="284"/>
      <c r="EPP33" s="284"/>
      <c r="EPQ33" s="284"/>
      <c r="EPR33" s="284"/>
      <c r="EPS33" s="284"/>
      <c r="EPT33" s="284"/>
      <c r="EPU33" s="284"/>
      <c r="EPV33" s="284"/>
      <c r="EPW33" s="284"/>
      <c r="EPX33" s="284"/>
      <c r="EPY33" s="284"/>
      <c r="EPZ33" s="284"/>
      <c r="EQA33" s="284"/>
      <c r="EQB33" s="284"/>
      <c r="EQC33" s="284"/>
      <c r="EQD33" s="284"/>
      <c r="EQE33" s="284"/>
      <c r="EQF33" s="284"/>
      <c r="EQG33" s="284"/>
      <c r="EQH33" s="284"/>
      <c r="EQI33" s="284"/>
      <c r="EQJ33" s="284"/>
      <c r="EQK33" s="284"/>
      <c r="EQL33" s="284"/>
      <c r="EQM33" s="284"/>
      <c r="EQN33" s="284"/>
      <c r="EQO33" s="284"/>
      <c r="EQP33" s="284"/>
      <c r="EQQ33" s="284"/>
      <c r="EQR33" s="284"/>
      <c r="EQS33" s="284"/>
      <c r="EQT33" s="284"/>
      <c r="EQU33" s="284"/>
      <c r="EQV33" s="284"/>
      <c r="EQW33" s="284"/>
      <c r="EQX33" s="284"/>
      <c r="EQY33" s="284"/>
      <c r="EQZ33" s="284"/>
      <c r="ERA33" s="284"/>
      <c r="ERB33" s="284"/>
      <c r="ERC33" s="284"/>
      <c r="ERD33" s="284"/>
      <c r="ERE33" s="284"/>
      <c r="ERF33" s="284"/>
      <c r="ERG33" s="284"/>
      <c r="ERH33" s="284"/>
      <c r="ERI33" s="284"/>
      <c r="ERJ33" s="284"/>
      <c r="ERK33" s="284"/>
      <c r="ERL33" s="284"/>
      <c r="ERM33" s="284"/>
      <c r="ERN33" s="284"/>
      <c r="ERO33" s="284"/>
      <c r="ERP33" s="284"/>
      <c r="ERQ33" s="284"/>
      <c r="ERR33" s="284"/>
      <c r="ERS33" s="284"/>
      <c r="ERT33" s="284"/>
      <c r="ERU33" s="284"/>
      <c r="ERV33" s="284"/>
      <c r="ERW33" s="284"/>
      <c r="ERX33" s="284"/>
      <c r="ERY33" s="284"/>
      <c r="ERZ33" s="284"/>
      <c r="ESA33" s="284"/>
      <c r="ESB33" s="284"/>
      <c r="ESC33" s="284"/>
      <c r="ESD33" s="284"/>
      <c r="ESE33" s="284"/>
      <c r="ESF33" s="284"/>
      <c r="ESG33" s="284"/>
      <c r="ESH33" s="284"/>
      <c r="ESI33" s="284"/>
      <c r="ESJ33" s="284"/>
      <c r="ESK33" s="284"/>
      <c r="ESL33" s="284"/>
      <c r="ESM33" s="284"/>
      <c r="ESN33" s="284"/>
      <c r="ESO33" s="284"/>
      <c r="ESP33" s="284"/>
      <c r="ESQ33" s="284"/>
      <c r="ESR33" s="284"/>
      <c r="ESS33" s="284"/>
      <c r="EST33" s="284"/>
      <c r="ESU33" s="284"/>
      <c r="ESV33" s="284"/>
      <c r="ESW33" s="284"/>
      <c r="ESX33" s="284"/>
      <c r="ESY33" s="284"/>
      <c r="ESZ33" s="284"/>
      <c r="ETA33" s="284"/>
      <c r="ETB33" s="284"/>
      <c r="ETC33" s="284"/>
      <c r="ETD33" s="284"/>
      <c r="ETE33" s="284"/>
      <c r="ETF33" s="284"/>
      <c r="ETG33" s="284"/>
      <c r="ETH33" s="284"/>
      <c r="ETI33" s="284"/>
      <c r="ETJ33" s="284"/>
      <c r="ETK33" s="284"/>
      <c r="ETL33" s="284"/>
      <c r="ETM33" s="284"/>
      <c r="ETN33" s="284"/>
      <c r="ETO33" s="284"/>
      <c r="ETP33" s="284"/>
      <c r="ETQ33" s="284"/>
      <c r="ETR33" s="284"/>
      <c r="ETS33" s="284"/>
      <c r="ETT33" s="284"/>
      <c r="ETU33" s="284"/>
      <c r="ETV33" s="284"/>
      <c r="ETW33" s="284"/>
      <c r="ETX33" s="284"/>
      <c r="ETY33" s="284"/>
      <c r="ETZ33" s="284"/>
      <c r="EUA33" s="284"/>
      <c r="EUB33" s="284"/>
      <c r="EUC33" s="284"/>
      <c r="EUD33" s="284"/>
      <c r="EUE33" s="284"/>
      <c r="EUF33" s="284"/>
      <c r="EUG33" s="284"/>
      <c r="EUH33" s="284"/>
      <c r="EUI33" s="284"/>
      <c r="EUJ33" s="284"/>
      <c r="EUK33" s="284"/>
      <c r="EUL33" s="284"/>
      <c r="EUM33" s="284"/>
      <c r="EUN33" s="284"/>
      <c r="EUO33" s="284"/>
      <c r="EUP33" s="284"/>
      <c r="EUQ33" s="284"/>
      <c r="EUR33" s="284"/>
      <c r="EUS33" s="284"/>
      <c r="EUT33" s="284"/>
      <c r="EUU33" s="284"/>
      <c r="EUV33" s="284"/>
      <c r="EUW33" s="284"/>
      <c r="EUX33" s="284"/>
      <c r="EUY33" s="284"/>
      <c r="EUZ33" s="284"/>
      <c r="EVA33" s="284"/>
      <c r="EVB33" s="284"/>
      <c r="EVC33" s="284"/>
      <c r="EVD33" s="284"/>
      <c r="EVE33" s="284"/>
      <c r="EVF33" s="284"/>
      <c r="EVG33" s="284"/>
      <c r="EVH33" s="284"/>
      <c r="EVI33" s="284"/>
      <c r="EVJ33" s="284"/>
      <c r="EVK33" s="284"/>
      <c r="EVL33" s="284"/>
      <c r="EVM33" s="284"/>
      <c r="EVN33" s="284"/>
      <c r="EVO33" s="284"/>
      <c r="EVP33" s="284"/>
      <c r="EVQ33" s="284"/>
      <c r="EVR33" s="284"/>
      <c r="EVS33" s="284"/>
      <c r="EVT33" s="284"/>
      <c r="EVU33" s="284"/>
      <c r="EVV33" s="284"/>
      <c r="EVW33" s="284"/>
      <c r="EVX33" s="284"/>
      <c r="EVY33" s="284"/>
      <c r="EVZ33" s="284"/>
      <c r="EWA33" s="284"/>
      <c r="EWB33" s="284"/>
      <c r="EWC33" s="284"/>
      <c r="EWD33" s="284"/>
      <c r="EWE33" s="284"/>
      <c r="EWF33" s="284"/>
      <c r="EWG33" s="284"/>
      <c r="EWH33" s="284"/>
      <c r="EWI33" s="284"/>
      <c r="EWJ33" s="284"/>
      <c r="EWK33" s="284"/>
      <c r="EWL33" s="284"/>
      <c r="EWM33" s="284"/>
      <c r="EWN33" s="284"/>
      <c r="EWO33" s="284"/>
      <c r="EWP33" s="284"/>
      <c r="EWQ33" s="284"/>
      <c r="EWR33" s="284"/>
      <c r="EWS33" s="284"/>
      <c r="EWT33" s="284"/>
      <c r="EWU33" s="284"/>
      <c r="EWV33" s="284"/>
      <c r="EWW33" s="284"/>
      <c r="EWX33" s="284"/>
      <c r="EWY33" s="284"/>
      <c r="EWZ33" s="284"/>
      <c r="EXA33" s="284"/>
      <c r="EXB33" s="284"/>
      <c r="EXC33" s="284"/>
      <c r="EXD33" s="284"/>
      <c r="EXE33" s="284"/>
      <c r="EXF33" s="284"/>
      <c r="EXG33" s="284"/>
      <c r="EXH33" s="284"/>
      <c r="EXI33" s="284"/>
      <c r="EXJ33" s="284"/>
      <c r="EXK33" s="284"/>
      <c r="EXL33" s="284"/>
      <c r="EXM33" s="284"/>
      <c r="EXN33" s="284"/>
      <c r="EXO33" s="284"/>
      <c r="EXP33" s="284"/>
      <c r="EXQ33" s="284"/>
      <c r="EXR33" s="284"/>
      <c r="EXS33" s="284"/>
      <c r="EXT33" s="284"/>
      <c r="EXU33" s="284"/>
      <c r="EXV33" s="284"/>
      <c r="EXW33" s="284"/>
      <c r="EXX33" s="284"/>
      <c r="EXY33" s="284"/>
      <c r="EXZ33" s="284"/>
      <c r="EYA33" s="284"/>
      <c r="EYB33" s="284"/>
      <c r="EYC33" s="284"/>
      <c r="EYD33" s="284"/>
      <c r="EYE33" s="284"/>
      <c r="EYF33" s="284"/>
      <c r="EYG33" s="284"/>
      <c r="EYH33" s="284"/>
      <c r="EYI33" s="284"/>
      <c r="EYJ33" s="284"/>
      <c r="EYK33" s="284"/>
      <c r="EYL33" s="284"/>
      <c r="EYM33" s="284"/>
      <c r="EYN33" s="284"/>
      <c r="EYO33" s="284"/>
      <c r="EYP33" s="284"/>
      <c r="EYQ33" s="284"/>
      <c r="EYR33" s="284"/>
      <c r="EYS33" s="284"/>
      <c r="EYT33" s="284"/>
      <c r="EYU33" s="284"/>
      <c r="EYV33" s="284"/>
      <c r="EYW33" s="284"/>
      <c r="EYX33" s="284"/>
      <c r="EYY33" s="284"/>
      <c r="EYZ33" s="284"/>
      <c r="EZA33" s="284"/>
      <c r="EZB33" s="284"/>
      <c r="EZC33" s="284"/>
      <c r="EZD33" s="284"/>
      <c r="EZE33" s="284"/>
      <c r="EZF33" s="284"/>
      <c r="EZG33" s="284"/>
      <c r="EZH33" s="284"/>
      <c r="EZI33" s="284"/>
      <c r="EZJ33" s="284"/>
      <c r="EZK33" s="284"/>
      <c r="EZL33" s="284"/>
      <c r="EZM33" s="284"/>
      <c r="EZN33" s="284"/>
      <c r="EZO33" s="284"/>
      <c r="EZP33" s="284"/>
      <c r="EZQ33" s="284"/>
      <c r="EZR33" s="284"/>
      <c r="EZS33" s="284"/>
      <c r="EZT33" s="284"/>
      <c r="EZU33" s="284"/>
      <c r="EZV33" s="284"/>
      <c r="EZW33" s="284"/>
      <c r="EZX33" s="284"/>
      <c r="EZY33" s="284"/>
      <c r="EZZ33" s="284"/>
      <c r="FAA33" s="284"/>
      <c r="FAB33" s="284"/>
      <c r="FAC33" s="284"/>
      <c r="FAD33" s="284"/>
      <c r="FAE33" s="284"/>
      <c r="FAF33" s="284"/>
      <c r="FAG33" s="284"/>
      <c r="FAH33" s="284"/>
      <c r="FAI33" s="284"/>
      <c r="FAJ33" s="284"/>
      <c r="FAK33" s="284"/>
      <c r="FAL33" s="284"/>
      <c r="FAM33" s="284"/>
      <c r="FAN33" s="284"/>
      <c r="FAO33" s="284"/>
      <c r="FAP33" s="284"/>
      <c r="FAQ33" s="284"/>
      <c r="FAR33" s="284"/>
      <c r="FAS33" s="284"/>
      <c r="FAT33" s="284"/>
      <c r="FAU33" s="284"/>
      <c r="FAV33" s="284"/>
      <c r="FAW33" s="284"/>
      <c r="FAX33" s="284"/>
      <c r="FAY33" s="284"/>
      <c r="FAZ33" s="284"/>
      <c r="FBA33" s="284"/>
      <c r="FBB33" s="284"/>
      <c r="FBC33" s="284"/>
      <c r="FBD33" s="284"/>
      <c r="FBE33" s="284"/>
      <c r="FBF33" s="284"/>
      <c r="FBG33" s="284"/>
      <c r="FBH33" s="284"/>
      <c r="FBI33" s="284"/>
      <c r="FBJ33" s="284"/>
      <c r="FBK33" s="284"/>
      <c r="FBL33" s="284"/>
      <c r="FBM33" s="284"/>
      <c r="FBN33" s="284"/>
      <c r="FBO33" s="284"/>
      <c r="FBP33" s="284"/>
      <c r="FBQ33" s="284"/>
      <c r="FBR33" s="284"/>
      <c r="FBS33" s="284"/>
      <c r="FBT33" s="284"/>
      <c r="FBU33" s="284"/>
      <c r="FBV33" s="284"/>
      <c r="FBW33" s="284"/>
      <c r="FBX33" s="284"/>
      <c r="FBY33" s="284"/>
      <c r="FBZ33" s="284"/>
      <c r="FCA33" s="284"/>
      <c r="FCB33" s="284"/>
      <c r="FCC33" s="284"/>
      <c r="FCD33" s="284"/>
      <c r="FCE33" s="284"/>
      <c r="FCF33" s="284"/>
      <c r="FCG33" s="284"/>
      <c r="FCH33" s="284"/>
      <c r="FCI33" s="284"/>
      <c r="FCJ33" s="284"/>
      <c r="FCK33" s="284"/>
      <c r="FCL33" s="284"/>
      <c r="FCM33" s="284"/>
      <c r="FCN33" s="284"/>
      <c r="FCO33" s="284"/>
      <c r="FCP33" s="284"/>
      <c r="FCQ33" s="284"/>
      <c r="FCR33" s="284"/>
      <c r="FCS33" s="284"/>
      <c r="FCT33" s="284"/>
      <c r="FCU33" s="284"/>
      <c r="FCV33" s="284"/>
      <c r="FCW33" s="284"/>
      <c r="FCX33" s="284"/>
      <c r="FCY33" s="284"/>
      <c r="FCZ33" s="284"/>
      <c r="FDA33" s="284"/>
      <c r="FDB33" s="284"/>
      <c r="FDC33" s="284"/>
      <c r="FDD33" s="284"/>
      <c r="FDE33" s="284"/>
      <c r="FDF33" s="284"/>
      <c r="FDG33" s="284"/>
      <c r="FDH33" s="284"/>
      <c r="FDI33" s="284"/>
      <c r="FDJ33" s="284"/>
      <c r="FDK33" s="284"/>
      <c r="FDL33" s="284"/>
      <c r="FDM33" s="284"/>
      <c r="FDN33" s="284"/>
      <c r="FDO33" s="284"/>
      <c r="FDP33" s="284"/>
      <c r="FDQ33" s="284"/>
      <c r="FDR33" s="284"/>
      <c r="FDS33" s="284"/>
      <c r="FDT33" s="284"/>
      <c r="FDU33" s="284"/>
      <c r="FDV33" s="284"/>
      <c r="FDW33" s="284"/>
      <c r="FDX33" s="284"/>
      <c r="FDY33" s="284"/>
      <c r="FDZ33" s="284"/>
      <c r="FEA33" s="284"/>
      <c r="FEB33" s="284"/>
      <c r="FEC33" s="284"/>
      <c r="FED33" s="284"/>
      <c r="FEE33" s="284"/>
      <c r="FEF33" s="284"/>
      <c r="FEG33" s="284"/>
      <c r="FEH33" s="284"/>
      <c r="FEI33" s="284"/>
      <c r="FEJ33" s="284"/>
      <c r="FEK33" s="284"/>
      <c r="FEL33" s="284"/>
      <c r="FEM33" s="284"/>
      <c r="FEN33" s="284"/>
      <c r="FEO33" s="284"/>
      <c r="FEP33" s="284"/>
      <c r="FEQ33" s="284"/>
      <c r="FER33" s="284"/>
      <c r="FES33" s="284"/>
      <c r="FET33" s="284"/>
      <c r="FEU33" s="284"/>
      <c r="FEV33" s="284"/>
      <c r="FEW33" s="284"/>
      <c r="FEX33" s="284"/>
      <c r="FEY33" s="284"/>
      <c r="FEZ33" s="284"/>
      <c r="FFA33" s="284"/>
      <c r="FFB33" s="284"/>
      <c r="FFC33" s="284"/>
      <c r="FFD33" s="284"/>
      <c r="FFE33" s="284"/>
      <c r="FFF33" s="284"/>
      <c r="FFG33" s="284"/>
      <c r="FFH33" s="284"/>
      <c r="FFI33" s="284"/>
      <c r="FFJ33" s="284"/>
      <c r="FFK33" s="284"/>
      <c r="FFL33" s="284"/>
      <c r="FFM33" s="284"/>
      <c r="FFN33" s="284"/>
      <c r="FFO33" s="284"/>
      <c r="FFP33" s="284"/>
      <c r="FFQ33" s="284"/>
      <c r="FFR33" s="284"/>
      <c r="FFS33" s="284"/>
      <c r="FFT33" s="284"/>
      <c r="FFU33" s="284"/>
      <c r="FFV33" s="284"/>
      <c r="FFW33" s="284"/>
      <c r="FFX33" s="284"/>
      <c r="FFY33" s="284"/>
      <c r="FFZ33" s="284"/>
      <c r="FGA33" s="284"/>
      <c r="FGB33" s="284"/>
      <c r="FGC33" s="284"/>
      <c r="FGD33" s="284"/>
      <c r="FGE33" s="284"/>
      <c r="FGF33" s="284"/>
      <c r="FGG33" s="284"/>
      <c r="FGH33" s="284"/>
      <c r="FGI33" s="284"/>
      <c r="FGJ33" s="284"/>
      <c r="FGK33" s="284"/>
      <c r="FGL33" s="284"/>
      <c r="FGM33" s="284"/>
      <c r="FGN33" s="284"/>
      <c r="FGO33" s="284"/>
      <c r="FGP33" s="284"/>
      <c r="FGQ33" s="284"/>
      <c r="FGR33" s="284"/>
      <c r="FGS33" s="284"/>
      <c r="FGT33" s="284"/>
      <c r="FGU33" s="284"/>
      <c r="FGV33" s="284"/>
      <c r="FGW33" s="284"/>
      <c r="FGX33" s="284"/>
      <c r="FGY33" s="284"/>
      <c r="FGZ33" s="284"/>
      <c r="FHA33" s="284"/>
      <c r="FHB33" s="284"/>
      <c r="FHC33" s="284"/>
      <c r="FHD33" s="284"/>
      <c r="FHE33" s="284"/>
      <c r="FHF33" s="284"/>
      <c r="FHG33" s="284"/>
      <c r="FHH33" s="284"/>
      <c r="FHI33" s="284"/>
      <c r="FHJ33" s="284"/>
      <c r="FHK33" s="284"/>
      <c r="FHL33" s="284"/>
      <c r="FHM33" s="284"/>
      <c r="FHN33" s="284"/>
      <c r="FHO33" s="284"/>
      <c r="FHP33" s="284"/>
      <c r="FHQ33" s="284"/>
      <c r="FHR33" s="284"/>
      <c r="FHS33" s="284"/>
      <c r="FHT33" s="284"/>
      <c r="FHU33" s="284"/>
      <c r="FHV33" s="284"/>
      <c r="FHW33" s="284"/>
      <c r="FHX33" s="284"/>
      <c r="FHY33" s="284"/>
      <c r="FHZ33" s="284"/>
      <c r="FIA33" s="284"/>
      <c r="FIB33" s="284"/>
      <c r="FIC33" s="284"/>
      <c r="FID33" s="284"/>
      <c r="FIE33" s="284"/>
      <c r="FIF33" s="284"/>
      <c r="FIG33" s="284"/>
      <c r="FIH33" s="284"/>
      <c r="FII33" s="284"/>
      <c r="FIJ33" s="284"/>
      <c r="FIK33" s="284"/>
      <c r="FIL33" s="284"/>
      <c r="FIM33" s="284"/>
      <c r="FIN33" s="284"/>
      <c r="FIO33" s="284"/>
      <c r="FIP33" s="284"/>
      <c r="FIQ33" s="284"/>
      <c r="FIR33" s="284"/>
      <c r="FIS33" s="284"/>
      <c r="FIT33" s="284"/>
      <c r="FIU33" s="284"/>
      <c r="FIV33" s="284"/>
      <c r="FIW33" s="284"/>
      <c r="FIX33" s="284"/>
      <c r="FIY33" s="284"/>
      <c r="FIZ33" s="284"/>
      <c r="FJA33" s="284"/>
      <c r="FJB33" s="284"/>
      <c r="FJC33" s="284"/>
      <c r="FJD33" s="284"/>
      <c r="FJE33" s="284"/>
      <c r="FJF33" s="284"/>
      <c r="FJG33" s="284"/>
      <c r="FJH33" s="284"/>
      <c r="FJI33" s="284"/>
      <c r="FJJ33" s="284"/>
      <c r="FJK33" s="284"/>
      <c r="FJL33" s="284"/>
      <c r="FJM33" s="284"/>
      <c r="FJN33" s="284"/>
      <c r="FJO33" s="284"/>
      <c r="FJP33" s="284"/>
      <c r="FJQ33" s="284"/>
      <c r="FJR33" s="284"/>
      <c r="FJS33" s="284"/>
      <c r="FJT33" s="284"/>
      <c r="FJU33" s="284"/>
      <c r="FJV33" s="284"/>
      <c r="FJW33" s="284"/>
      <c r="FJX33" s="284"/>
      <c r="FJY33" s="284"/>
      <c r="FJZ33" s="284"/>
      <c r="FKA33" s="284"/>
      <c r="FKB33" s="284"/>
      <c r="FKC33" s="284"/>
      <c r="FKD33" s="284"/>
      <c r="FKE33" s="284"/>
      <c r="FKF33" s="284"/>
      <c r="FKG33" s="284"/>
      <c r="FKH33" s="284"/>
      <c r="FKI33" s="284"/>
      <c r="FKJ33" s="284"/>
      <c r="FKK33" s="284"/>
      <c r="FKL33" s="284"/>
      <c r="FKM33" s="284"/>
      <c r="FKN33" s="284"/>
      <c r="FKO33" s="284"/>
      <c r="FKP33" s="284"/>
      <c r="FKQ33" s="284"/>
      <c r="FKR33" s="284"/>
      <c r="FKS33" s="284"/>
      <c r="FKT33" s="284"/>
      <c r="FKU33" s="284"/>
      <c r="FKV33" s="284"/>
      <c r="FKW33" s="284"/>
      <c r="FKX33" s="284"/>
      <c r="FKY33" s="284"/>
      <c r="FKZ33" s="284"/>
      <c r="FLA33" s="284"/>
      <c r="FLB33" s="284"/>
      <c r="FLC33" s="284"/>
      <c r="FLD33" s="284"/>
      <c r="FLE33" s="284"/>
      <c r="FLF33" s="284"/>
      <c r="FLG33" s="284"/>
      <c r="FLH33" s="284"/>
      <c r="FLI33" s="284"/>
      <c r="FLJ33" s="284"/>
      <c r="FLK33" s="284"/>
      <c r="FLL33" s="284"/>
      <c r="FLM33" s="284"/>
      <c r="FLN33" s="284"/>
      <c r="FLO33" s="284"/>
      <c r="FLP33" s="284"/>
      <c r="FLQ33" s="284"/>
      <c r="FLR33" s="284"/>
      <c r="FLS33" s="284"/>
      <c r="FLT33" s="284"/>
      <c r="FLU33" s="284"/>
      <c r="FLV33" s="284"/>
      <c r="FLW33" s="284"/>
      <c r="FLX33" s="284"/>
      <c r="FLY33" s="284"/>
      <c r="FLZ33" s="284"/>
      <c r="FMA33" s="284"/>
      <c r="FMB33" s="284"/>
      <c r="FMC33" s="284"/>
      <c r="FMD33" s="284"/>
      <c r="FME33" s="284"/>
      <c r="FMF33" s="284"/>
      <c r="FMG33" s="284"/>
      <c r="FMH33" s="284"/>
      <c r="FMI33" s="284"/>
      <c r="FMJ33" s="284"/>
      <c r="FMK33" s="284"/>
      <c r="FML33" s="284"/>
      <c r="FMM33" s="284"/>
      <c r="FMN33" s="284"/>
      <c r="FMO33" s="284"/>
      <c r="FMP33" s="284"/>
      <c r="FMQ33" s="284"/>
      <c r="FMR33" s="284"/>
      <c r="FMS33" s="284"/>
      <c r="FMT33" s="284"/>
      <c r="FMU33" s="284"/>
      <c r="FMV33" s="284"/>
      <c r="FMW33" s="284"/>
      <c r="FMX33" s="284"/>
      <c r="FMY33" s="284"/>
      <c r="FMZ33" s="284"/>
      <c r="FNA33" s="284"/>
      <c r="FNB33" s="284"/>
      <c r="FNC33" s="284"/>
      <c r="FND33" s="284"/>
      <c r="FNE33" s="284"/>
      <c r="FNF33" s="284"/>
      <c r="FNG33" s="284"/>
      <c r="FNH33" s="284"/>
      <c r="FNI33" s="284"/>
      <c r="FNJ33" s="284"/>
      <c r="FNK33" s="284"/>
      <c r="FNL33" s="284"/>
      <c r="FNM33" s="284"/>
      <c r="FNN33" s="284"/>
      <c r="FNO33" s="284"/>
      <c r="FNP33" s="284"/>
      <c r="FNQ33" s="284"/>
      <c r="FNR33" s="284"/>
      <c r="FNS33" s="284"/>
      <c r="FNT33" s="284"/>
      <c r="FNU33" s="284"/>
      <c r="FNV33" s="284"/>
      <c r="FNW33" s="284"/>
      <c r="FNX33" s="284"/>
      <c r="FNY33" s="284"/>
      <c r="FNZ33" s="284"/>
      <c r="FOA33" s="284"/>
      <c r="FOB33" s="284"/>
      <c r="FOC33" s="284"/>
      <c r="FOD33" s="284"/>
      <c r="FOE33" s="284"/>
      <c r="FOF33" s="284"/>
      <c r="FOG33" s="284"/>
      <c r="FOH33" s="284"/>
      <c r="FOI33" s="284"/>
      <c r="FOJ33" s="284"/>
      <c r="FOK33" s="284"/>
      <c r="FOL33" s="284"/>
      <c r="FOM33" s="284"/>
      <c r="FON33" s="284"/>
      <c r="FOO33" s="284"/>
      <c r="FOP33" s="284"/>
      <c r="FOQ33" s="284"/>
      <c r="FOR33" s="284"/>
      <c r="FOS33" s="284"/>
      <c r="FOT33" s="284"/>
      <c r="FOU33" s="284"/>
      <c r="FOV33" s="284"/>
      <c r="FOW33" s="284"/>
      <c r="FOX33" s="284"/>
      <c r="FOY33" s="284"/>
      <c r="FOZ33" s="284"/>
      <c r="FPA33" s="284"/>
      <c r="FPB33" s="284"/>
      <c r="FPC33" s="284"/>
      <c r="FPD33" s="284"/>
      <c r="FPE33" s="284"/>
      <c r="FPF33" s="284"/>
      <c r="FPG33" s="284"/>
      <c r="FPH33" s="284"/>
      <c r="FPI33" s="284"/>
      <c r="FPJ33" s="284"/>
      <c r="FPK33" s="284"/>
      <c r="FPL33" s="284"/>
      <c r="FPM33" s="284"/>
      <c r="FPN33" s="284"/>
      <c r="FPO33" s="284"/>
      <c r="FPP33" s="284"/>
      <c r="FPQ33" s="284"/>
      <c r="FPR33" s="284"/>
      <c r="FPS33" s="284"/>
      <c r="FPT33" s="284"/>
      <c r="FPU33" s="284"/>
      <c r="FPV33" s="284"/>
      <c r="FPW33" s="284"/>
      <c r="FPX33" s="284"/>
      <c r="FPY33" s="284"/>
      <c r="FPZ33" s="284"/>
      <c r="FQA33" s="284"/>
      <c r="FQB33" s="284"/>
      <c r="FQC33" s="284"/>
      <c r="FQD33" s="284"/>
      <c r="FQE33" s="284"/>
      <c r="FQF33" s="284"/>
      <c r="FQG33" s="284"/>
      <c r="FQH33" s="284"/>
      <c r="FQI33" s="284"/>
      <c r="FQJ33" s="284"/>
      <c r="FQK33" s="284"/>
      <c r="FQL33" s="284"/>
      <c r="FQM33" s="284"/>
      <c r="FQN33" s="284"/>
      <c r="FQO33" s="284"/>
      <c r="FQP33" s="284"/>
      <c r="FQQ33" s="284"/>
      <c r="FQR33" s="284"/>
      <c r="FQS33" s="284"/>
      <c r="FQT33" s="284"/>
      <c r="FQU33" s="284"/>
      <c r="FQV33" s="284"/>
      <c r="FQW33" s="284"/>
      <c r="FQX33" s="284"/>
      <c r="FQY33" s="284"/>
      <c r="FQZ33" s="284"/>
      <c r="FRA33" s="284"/>
      <c r="FRB33" s="284"/>
      <c r="FRC33" s="284"/>
      <c r="FRD33" s="284"/>
      <c r="FRE33" s="284"/>
      <c r="FRF33" s="284"/>
      <c r="FRG33" s="284"/>
      <c r="FRH33" s="284"/>
      <c r="FRI33" s="284"/>
      <c r="FRJ33" s="284"/>
      <c r="FRK33" s="284"/>
      <c r="FRL33" s="284"/>
      <c r="FRM33" s="284"/>
      <c r="FRN33" s="284"/>
      <c r="FRO33" s="284"/>
      <c r="FRP33" s="284"/>
      <c r="FRQ33" s="284"/>
      <c r="FRR33" s="284"/>
      <c r="FRS33" s="284"/>
      <c r="FRT33" s="284"/>
      <c r="FRU33" s="284"/>
      <c r="FRV33" s="284"/>
      <c r="FRW33" s="284"/>
      <c r="FRX33" s="284"/>
      <c r="FRY33" s="284"/>
      <c r="FRZ33" s="284"/>
      <c r="FSA33" s="284"/>
      <c r="FSB33" s="284"/>
      <c r="FSC33" s="284"/>
      <c r="FSD33" s="284"/>
      <c r="FSE33" s="284"/>
      <c r="FSF33" s="284"/>
      <c r="FSG33" s="284"/>
      <c r="FSH33" s="284"/>
      <c r="FSI33" s="284"/>
      <c r="FSJ33" s="284"/>
      <c r="FSK33" s="284"/>
      <c r="FSL33" s="284"/>
      <c r="FSM33" s="284"/>
      <c r="FSN33" s="284"/>
      <c r="FSO33" s="284"/>
      <c r="FSP33" s="284"/>
      <c r="FSQ33" s="284"/>
      <c r="FSR33" s="284"/>
      <c r="FSS33" s="284"/>
      <c r="FST33" s="284"/>
      <c r="FSU33" s="284"/>
      <c r="FSV33" s="284"/>
      <c r="FSW33" s="284"/>
      <c r="FSX33" s="284"/>
      <c r="FSY33" s="284"/>
      <c r="FSZ33" s="284"/>
      <c r="FTA33" s="284"/>
      <c r="FTB33" s="284"/>
      <c r="FTC33" s="284"/>
      <c r="FTD33" s="284"/>
      <c r="FTE33" s="284"/>
      <c r="FTF33" s="284"/>
      <c r="FTG33" s="284"/>
      <c r="FTH33" s="284"/>
      <c r="FTI33" s="284"/>
      <c r="FTJ33" s="284"/>
      <c r="FTK33" s="284"/>
      <c r="FTL33" s="284"/>
      <c r="FTM33" s="284"/>
      <c r="FTN33" s="284"/>
      <c r="FTO33" s="284"/>
      <c r="FTP33" s="284"/>
      <c r="FTQ33" s="284"/>
      <c r="FTR33" s="284"/>
      <c r="FTS33" s="284"/>
      <c r="FTT33" s="284"/>
      <c r="FTU33" s="284"/>
      <c r="FTV33" s="284"/>
      <c r="FTW33" s="284"/>
      <c r="FTX33" s="284"/>
      <c r="FTY33" s="284"/>
      <c r="FTZ33" s="284"/>
      <c r="FUA33" s="284"/>
      <c r="FUB33" s="284"/>
      <c r="FUC33" s="284"/>
      <c r="FUD33" s="284"/>
      <c r="FUE33" s="284"/>
      <c r="FUF33" s="284"/>
      <c r="FUG33" s="284"/>
      <c r="FUH33" s="284"/>
      <c r="FUI33" s="284"/>
      <c r="FUJ33" s="284"/>
      <c r="FUK33" s="284"/>
      <c r="FUL33" s="284"/>
      <c r="FUM33" s="284"/>
      <c r="FUN33" s="284"/>
      <c r="FUO33" s="284"/>
      <c r="FUP33" s="284"/>
      <c r="FUQ33" s="284"/>
      <c r="FUR33" s="284"/>
      <c r="FUS33" s="284"/>
      <c r="FUT33" s="284"/>
      <c r="FUU33" s="284"/>
      <c r="FUV33" s="284"/>
      <c r="FUW33" s="284"/>
      <c r="FUX33" s="284"/>
      <c r="FUY33" s="284"/>
      <c r="FUZ33" s="284"/>
      <c r="FVA33" s="284"/>
      <c r="FVB33" s="284"/>
      <c r="FVC33" s="284"/>
      <c r="FVD33" s="284"/>
      <c r="FVE33" s="284"/>
      <c r="FVF33" s="284"/>
      <c r="FVG33" s="284"/>
      <c r="FVH33" s="284"/>
      <c r="FVI33" s="284"/>
      <c r="FVJ33" s="284"/>
      <c r="FVK33" s="284"/>
      <c r="FVL33" s="284"/>
      <c r="FVM33" s="284"/>
      <c r="FVN33" s="284"/>
      <c r="FVO33" s="284"/>
      <c r="FVP33" s="284"/>
      <c r="FVQ33" s="284"/>
      <c r="FVR33" s="284"/>
      <c r="FVS33" s="284"/>
      <c r="FVT33" s="284"/>
      <c r="FVU33" s="284"/>
      <c r="FVV33" s="284"/>
      <c r="FVW33" s="284"/>
      <c r="FVX33" s="284"/>
      <c r="FVY33" s="284"/>
      <c r="FVZ33" s="284"/>
      <c r="FWA33" s="284"/>
      <c r="FWB33" s="284"/>
      <c r="FWC33" s="284"/>
      <c r="FWD33" s="284"/>
      <c r="FWE33" s="284"/>
      <c r="FWF33" s="284"/>
      <c r="FWG33" s="284"/>
      <c r="FWH33" s="284"/>
      <c r="FWI33" s="284"/>
      <c r="FWJ33" s="284"/>
      <c r="FWK33" s="284"/>
      <c r="FWL33" s="284"/>
      <c r="FWM33" s="284"/>
      <c r="FWN33" s="284"/>
      <c r="FWO33" s="284"/>
      <c r="FWP33" s="284"/>
      <c r="FWQ33" s="284"/>
      <c r="FWR33" s="284"/>
      <c r="FWS33" s="284"/>
      <c r="FWT33" s="284"/>
      <c r="FWU33" s="284"/>
      <c r="FWV33" s="284"/>
      <c r="FWW33" s="284"/>
      <c r="FWX33" s="284"/>
      <c r="FWY33" s="284"/>
      <c r="FWZ33" s="284"/>
      <c r="FXA33" s="284"/>
      <c r="FXB33" s="284"/>
      <c r="FXC33" s="284"/>
      <c r="FXD33" s="284"/>
      <c r="FXE33" s="284"/>
      <c r="FXF33" s="284"/>
      <c r="FXG33" s="284"/>
      <c r="FXH33" s="284"/>
      <c r="FXI33" s="284"/>
      <c r="FXJ33" s="284"/>
      <c r="FXK33" s="284"/>
      <c r="FXL33" s="284"/>
      <c r="FXM33" s="284"/>
      <c r="FXN33" s="284"/>
      <c r="FXO33" s="284"/>
      <c r="FXP33" s="284"/>
      <c r="FXQ33" s="284"/>
      <c r="FXR33" s="284"/>
      <c r="FXS33" s="284"/>
      <c r="FXT33" s="284"/>
      <c r="FXU33" s="284"/>
      <c r="FXV33" s="284"/>
      <c r="FXW33" s="284"/>
      <c r="FXX33" s="284"/>
      <c r="FXY33" s="284"/>
      <c r="FXZ33" s="284"/>
      <c r="FYA33" s="284"/>
      <c r="FYB33" s="284"/>
      <c r="FYC33" s="284"/>
      <c r="FYD33" s="284"/>
      <c r="FYE33" s="284"/>
      <c r="FYF33" s="284"/>
      <c r="FYG33" s="284"/>
      <c r="FYH33" s="284"/>
      <c r="FYI33" s="284"/>
      <c r="FYJ33" s="284"/>
      <c r="FYK33" s="284"/>
      <c r="FYL33" s="284"/>
      <c r="FYM33" s="284"/>
      <c r="FYN33" s="284"/>
      <c r="FYO33" s="284"/>
      <c r="FYP33" s="284"/>
      <c r="FYQ33" s="284"/>
      <c r="FYR33" s="284"/>
      <c r="FYS33" s="284"/>
      <c r="FYT33" s="284"/>
      <c r="FYU33" s="284"/>
      <c r="FYV33" s="284"/>
      <c r="FYW33" s="284"/>
      <c r="FYX33" s="284"/>
      <c r="FYY33" s="284"/>
      <c r="FYZ33" s="284"/>
      <c r="FZA33" s="284"/>
      <c r="FZB33" s="284"/>
      <c r="FZC33" s="284"/>
      <c r="FZD33" s="284"/>
      <c r="FZE33" s="284"/>
      <c r="FZF33" s="284"/>
      <c r="FZG33" s="284"/>
      <c r="FZH33" s="284"/>
      <c r="FZI33" s="284"/>
      <c r="FZJ33" s="284"/>
      <c r="FZK33" s="284"/>
      <c r="FZL33" s="284"/>
      <c r="FZM33" s="284"/>
      <c r="FZN33" s="284"/>
      <c r="FZO33" s="284"/>
      <c r="FZP33" s="284"/>
      <c r="FZQ33" s="284"/>
      <c r="FZR33" s="284"/>
      <c r="FZS33" s="284"/>
      <c r="FZT33" s="284"/>
      <c r="FZU33" s="284"/>
      <c r="FZV33" s="284"/>
      <c r="FZW33" s="284"/>
      <c r="FZX33" s="284"/>
      <c r="FZY33" s="284"/>
      <c r="FZZ33" s="284"/>
      <c r="GAA33" s="284"/>
      <c r="GAB33" s="284"/>
      <c r="GAC33" s="284"/>
      <c r="GAD33" s="284"/>
      <c r="GAE33" s="284"/>
      <c r="GAF33" s="284"/>
      <c r="GAG33" s="284"/>
      <c r="GAH33" s="284"/>
      <c r="GAI33" s="284"/>
      <c r="GAJ33" s="284"/>
      <c r="GAK33" s="284"/>
      <c r="GAL33" s="284"/>
      <c r="GAM33" s="284"/>
      <c r="GAN33" s="284"/>
      <c r="GAO33" s="284"/>
      <c r="GAP33" s="284"/>
      <c r="GAQ33" s="284"/>
      <c r="GAR33" s="284"/>
      <c r="GAS33" s="284"/>
      <c r="GAT33" s="284"/>
      <c r="GAU33" s="284"/>
      <c r="GAV33" s="284"/>
      <c r="GAW33" s="284"/>
      <c r="GAX33" s="284"/>
      <c r="GAY33" s="284"/>
      <c r="GAZ33" s="284"/>
      <c r="GBA33" s="284"/>
      <c r="GBB33" s="284"/>
      <c r="GBC33" s="284"/>
      <c r="GBD33" s="284"/>
      <c r="GBE33" s="284"/>
      <c r="GBF33" s="284"/>
      <c r="GBG33" s="284"/>
      <c r="GBH33" s="284"/>
      <c r="GBI33" s="284"/>
      <c r="GBJ33" s="284"/>
      <c r="GBK33" s="284"/>
      <c r="GBL33" s="284"/>
      <c r="GBM33" s="284"/>
      <c r="GBN33" s="284"/>
      <c r="GBO33" s="284"/>
      <c r="GBP33" s="284"/>
      <c r="GBQ33" s="284"/>
      <c r="GBR33" s="284"/>
      <c r="GBS33" s="284"/>
      <c r="GBT33" s="284"/>
      <c r="GBU33" s="284"/>
      <c r="GBV33" s="284"/>
      <c r="GBW33" s="284"/>
      <c r="GBX33" s="284"/>
      <c r="GBY33" s="284"/>
      <c r="GBZ33" s="284"/>
      <c r="GCA33" s="284"/>
      <c r="GCB33" s="284"/>
      <c r="GCC33" s="284"/>
      <c r="GCD33" s="284"/>
      <c r="GCE33" s="284"/>
      <c r="GCF33" s="284"/>
      <c r="GCG33" s="284"/>
      <c r="GCH33" s="284"/>
      <c r="GCI33" s="284"/>
      <c r="GCJ33" s="284"/>
      <c r="GCK33" s="284"/>
      <c r="GCL33" s="284"/>
      <c r="GCM33" s="284"/>
      <c r="GCN33" s="284"/>
      <c r="GCO33" s="284"/>
      <c r="GCP33" s="284"/>
      <c r="GCQ33" s="284"/>
      <c r="GCR33" s="284"/>
      <c r="GCS33" s="284"/>
      <c r="GCT33" s="284"/>
      <c r="GCU33" s="284"/>
      <c r="GCV33" s="284"/>
      <c r="GCW33" s="284"/>
      <c r="GCX33" s="284"/>
      <c r="GCY33" s="284"/>
      <c r="GCZ33" s="284"/>
      <c r="GDA33" s="284"/>
      <c r="GDB33" s="284"/>
      <c r="GDC33" s="284"/>
      <c r="GDD33" s="284"/>
      <c r="GDE33" s="284"/>
      <c r="GDF33" s="284"/>
      <c r="GDG33" s="284"/>
      <c r="GDH33" s="284"/>
      <c r="GDI33" s="284"/>
      <c r="GDJ33" s="284"/>
      <c r="GDK33" s="284"/>
      <c r="GDL33" s="284"/>
      <c r="GDM33" s="284"/>
      <c r="GDN33" s="284"/>
      <c r="GDO33" s="284"/>
      <c r="GDP33" s="284"/>
      <c r="GDQ33" s="284"/>
      <c r="GDR33" s="284"/>
      <c r="GDS33" s="284"/>
      <c r="GDT33" s="284"/>
      <c r="GDU33" s="284"/>
      <c r="GDV33" s="284"/>
      <c r="GDW33" s="284"/>
      <c r="GDX33" s="284"/>
      <c r="GDY33" s="284"/>
      <c r="GDZ33" s="284"/>
      <c r="GEA33" s="284"/>
      <c r="GEB33" s="284"/>
      <c r="GEC33" s="284"/>
      <c r="GED33" s="284"/>
      <c r="GEE33" s="284"/>
      <c r="GEF33" s="284"/>
      <c r="GEG33" s="284"/>
      <c r="GEH33" s="284"/>
      <c r="GEI33" s="284"/>
      <c r="GEJ33" s="284"/>
      <c r="GEK33" s="284"/>
      <c r="GEL33" s="284"/>
      <c r="GEM33" s="284"/>
      <c r="GEN33" s="284"/>
      <c r="GEO33" s="284"/>
      <c r="GEP33" s="284"/>
      <c r="GEQ33" s="284"/>
      <c r="GER33" s="284"/>
      <c r="GES33" s="284"/>
      <c r="GET33" s="284"/>
      <c r="GEU33" s="284"/>
      <c r="GEV33" s="284"/>
      <c r="GEW33" s="284"/>
      <c r="GEX33" s="284"/>
      <c r="GEY33" s="284"/>
      <c r="GEZ33" s="284"/>
      <c r="GFA33" s="284"/>
      <c r="GFB33" s="284"/>
      <c r="GFC33" s="284"/>
      <c r="GFD33" s="284"/>
      <c r="GFE33" s="284"/>
      <c r="GFF33" s="284"/>
      <c r="GFG33" s="284"/>
      <c r="GFH33" s="284"/>
      <c r="GFI33" s="284"/>
      <c r="GFJ33" s="284"/>
      <c r="GFK33" s="284"/>
      <c r="GFL33" s="284"/>
      <c r="GFM33" s="284"/>
      <c r="GFN33" s="284"/>
      <c r="GFO33" s="284"/>
      <c r="GFP33" s="284"/>
      <c r="GFQ33" s="284"/>
      <c r="GFR33" s="284"/>
      <c r="GFS33" s="284"/>
      <c r="GFT33" s="284"/>
      <c r="GFU33" s="284"/>
      <c r="GFV33" s="284"/>
      <c r="GFW33" s="284"/>
      <c r="GFX33" s="284"/>
      <c r="GFY33" s="284"/>
      <c r="GFZ33" s="284"/>
      <c r="GGA33" s="284"/>
      <c r="GGB33" s="284"/>
      <c r="GGC33" s="284"/>
      <c r="GGD33" s="284"/>
      <c r="GGE33" s="284"/>
      <c r="GGF33" s="284"/>
      <c r="GGG33" s="284"/>
      <c r="GGH33" s="284"/>
      <c r="GGI33" s="284"/>
      <c r="GGJ33" s="284"/>
      <c r="GGK33" s="284"/>
      <c r="GGL33" s="284"/>
      <c r="GGM33" s="284"/>
      <c r="GGN33" s="284"/>
      <c r="GGO33" s="284"/>
      <c r="GGP33" s="284"/>
      <c r="GGQ33" s="284"/>
      <c r="GGR33" s="284"/>
      <c r="GGS33" s="284"/>
      <c r="GGT33" s="284"/>
      <c r="GGU33" s="284"/>
      <c r="GGV33" s="284"/>
      <c r="GGW33" s="284"/>
      <c r="GGX33" s="284"/>
      <c r="GGY33" s="284"/>
      <c r="GGZ33" s="284"/>
      <c r="GHA33" s="284"/>
      <c r="GHB33" s="284"/>
      <c r="GHC33" s="284"/>
      <c r="GHD33" s="284"/>
      <c r="GHE33" s="284"/>
      <c r="GHF33" s="284"/>
      <c r="GHG33" s="284"/>
      <c r="GHH33" s="284"/>
      <c r="GHI33" s="284"/>
      <c r="GHJ33" s="284"/>
      <c r="GHK33" s="284"/>
      <c r="GHL33" s="284"/>
      <c r="GHM33" s="284"/>
      <c r="GHN33" s="284"/>
      <c r="GHO33" s="284"/>
      <c r="GHP33" s="284"/>
      <c r="GHQ33" s="284"/>
      <c r="GHR33" s="284"/>
      <c r="GHS33" s="284"/>
      <c r="GHT33" s="284"/>
      <c r="GHU33" s="284"/>
      <c r="GHV33" s="284"/>
      <c r="GHW33" s="284"/>
      <c r="GHX33" s="284"/>
      <c r="GHY33" s="284"/>
      <c r="GHZ33" s="284"/>
      <c r="GIA33" s="284"/>
      <c r="GIB33" s="284"/>
      <c r="GIC33" s="284"/>
      <c r="GID33" s="284"/>
      <c r="GIE33" s="284"/>
      <c r="GIF33" s="284"/>
      <c r="GIG33" s="284"/>
      <c r="GIH33" s="284"/>
      <c r="GII33" s="284"/>
      <c r="GIJ33" s="284"/>
      <c r="GIK33" s="284"/>
      <c r="GIL33" s="284"/>
      <c r="GIM33" s="284"/>
      <c r="GIN33" s="284"/>
      <c r="GIO33" s="284"/>
      <c r="GIP33" s="284"/>
      <c r="GIQ33" s="284"/>
      <c r="GIR33" s="284"/>
      <c r="GIS33" s="284"/>
      <c r="GIT33" s="284"/>
      <c r="GIU33" s="284"/>
      <c r="GIV33" s="284"/>
      <c r="GIW33" s="284"/>
      <c r="GIX33" s="284"/>
      <c r="GIY33" s="284"/>
      <c r="GIZ33" s="284"/>
      <c r="GJA33" s="284"/>
      <c r="GJB33" s="284"/>
      <c r="GJC33" s="284"/>
      <c r="GJD33" s="284"/>
      <c r="GJE33" s="284"/>
      <c r="GJF33" s="284"/>
      <c r="GJG33" s="284"/>
      <c r="GJH33" s="284"/>
      <c r="GJI33" s="284"/>
      <c r="GJJ33" s="284"/>
      <c r="GJK33" s="284"/>
      <c r="GJL33" s="284"/>
      <c r="GJM33" s="284"/>
      <c r="GJN33" s="284"/>
      <c r="GJO33" s="284"/>
      <c r="GJP33" s="284"/>
      <c r="GJQ33" s="284"/>
      <c r="GJR33" s="284"/>
      <c r="GJS33" s="284"/>
      <c r="GJT33" s="284"/>
      <c r="GJU33" s="284"/>
      <c r="GJV33" s="284"/>
      <c r="GJW33" s="284"/>
      <c r="GJX33" s="284"/>
      <c r="GJY33" s="284"/>
      <c r="GJZ33" s="284"/>
      <c r="GKA33" s="284"/>
      <c r="GKB33" s="284"/>
      <c r="GKC33" s="284"/>
      <c r="GKD33" s="284"/>
      <c r="GKE33" s="284"/>
      <c r="GKF33" s="284"/>
      <c r="GKG33" s="284"/>
      <c r="GKH33" s="284"/>
      <c r="GKI33" s="284"/>
      <c r="GKJ33" s="284"/>
      <c r="GKK33" s="284"/>
      <c r="GKL33" s="284"/>
      <c r="GKM33" s="284"/>
      <c r="GKN33" s="284"/>
      <c r="GKO33" s="284"/>
      <c r="GKP33" s="284"/>
      <c r="GKQ33" s="284"/>
      <c r="GKR33" s="284"/>
      <c r="GKS33" s="284"/>
      <c r="GKT33" s="284"/>
      <c r="GKU33" s="284"/>
      <c r="GKV33" s="284"/>
      <c r="GKW33" s="284"/>
      <c r="GKX33" s="284"/>
      <c r="GKY33" s="284"/>
      <c r="GKZ33" s="284"/>
      <c r="GLA33" s="284"/>
      <c r="GLB33" s="284"/>
      <c r="GLC33" s="284"/>
      <c r="GLD33" s="284"/>
      <c r="GLE33" s="284"/>
      <c r="GLF33" s="284"/>
      <c r="GLG33" s="284"/>
      <c r="GLH33" s="284"/>
      <c r="GLI33" s="284"/>
      <c r="GLJ33" s="284"/>
      <c r="GLK33" s="284"/>
      <c r="GLL33" s="284"/>
      <c r="GLM33" s="284"/>
      <c r="GLN33" s="284"/>
      <c r="GLO33" s="284"/>
      <c r="GLP33" s="284"/>
      <c r="GLQ33" s="284"/>
      <c r="GLR33" s="284"/>
      <c r="GLS33" s="284"/>
      <c r="GLT33" s="284"/>
      <c r="GLU33" s="284"/>
      <c r="GLV33" s="284"/>
      <c r="GLW33" s="284"/>
      <c r="GLX33" s="284"/>
      <c r="GLY33" s="284"/>
      <c r="GLZ33" s="284"/>
      <c r="GMA33" s="284"/>
      <c r="GMB33" s="284"/>
      <c r="GMC33" s="284"/>
      <c r="GMD33" s="284"/>
      <c r="GME33" s="284"/>
      <c r="GMF33" s="284"/>
      <c r="GMG33" s="284"/>
      <c r="GMH33" s="284"/>
      <c r="GMI33" s="284"/>
      <c r="GMJ33" s="284"/>
      <c r="GMK33" s="284"/>
      <c r="GML33" s="284"/>
      <c r="GMM33" s="284"/>
      <c r="GMN33" s="284"/>
      <c r="GMO33" s="284"/>
      <c r="GMP33" s="284"/>
      <c r="GMQ33" s="284"/>
      <c r="GMR33" s="284"/>
      <c r="GMS33" s="284"/>
      <c r="GMT33" s="284"/>
      <c r="GMU33" s="284"/>
      <c r="GMV33" s="284"/>
      <c r="GMW33" s="284"/>
      <c r="GMX33" s="284"/>
      <c r="GMY33" s="284"/>
      <c r="GMZ33" s="284"/>
      <c r="GNA33" s="284"/>
      <c r="GNB33" s="284"/>
      <c r="GNC33" s="284"/>
      <c r="GND33" s="284"/>
      <c r="GNE33" s="284"/>
      <c r="GNF33" s="284"/>
      <c r="GNG33" s="284"/>
      <c r="GNH33" s="284"/>
      <c r="GNI33" s="284"/>
      <c r="GNJ33" s="284"/>
      <c r="GNK33" s="284"/>
      <c r="GNL33" s="284"/>
      <c r="GNM33" s="284"/>
      <c r="GNN33" s="284"/>
      <c r="GNO33" s="284"/>
      <c r="GNP33" s="284"/>
      <c r="GNQ33" s="284"/>
      <c r="GNR33" s="284"/>
      <c r="GNS33" s="284"/>
      <c r="GNT33" s="284"/>
      <c r="GNU33" s="284"/>
      <c r="GNV33" s="284"/>
      <c r="GNW33" s="284"/>
      <c r="GNX33" s="284"/>
      <c r="GNY33" s="284"/>
      <c r="GNZ33" s="284"/>
      <c r="GOA33" s="284"/>
      <c r="GOB33" s="284"/>
      <c r="GOC33" s="284"/>
      <c r="GOD33" s="284"/>
      <c r="GOE33" s="284"/>
      <c r="GOF33" s="284"/>
      <c r="GOG33" s="284"/>
      <c r="GOH33" s="284"/>
      <c r="GOI33" s="284"/>
      <c r="GOJ33" s="284"/>
      <c r="GOK33" s="284"/>
      <c r="GOL33" s="284"/>
      <c r="GOM33" s="284"/>
      <c r="GON33" s="284"/>
      <c r="GOO33" s="284"/>
      <c r="GOP33" s="284"/>
      <c r="GOQ33" s="284"/>
      <c r="GOR33" s="284"/>
      <c r="GOS33" s="284"/>
      <c r="GOT33" s="284"/>
      <c r="GOU33" s="284"/>
      <c r="GOV33" s="284"/>
      <c r="GOW33" s="284"/>
      <c r="GOX33" s="284"/>
      <c r="GOY33" s="284"/>
      <c r="GOZ33" s="284"/>
      <c r="GPA33" s="284"/>
      <c r="GPB33" s="284"/>
      <c r="GPC33" s="284"/>
      <c r="GPD33" s="284"/>
      <c r="GPE33" s="284"/>
      <c r="GPF33" s="284"/>
      <c r="GPG33" s="284"/>
      <c r="GPH33" s="284"/>
      <c r="GPI33" s="284"/>
      <c r="GPJ33" s="284"/>
      <c r="GPK33" s="284"/>
      <c r="GPL33" s="284"/>
      <c r="GPM33" s="284"/>
      <c r="GPN33" s="284"/>
      <c r="GPO33" s="284"/>
      <c r="GPP33" s="284"/>
      <c r="GPQ33" s="284"/>
      <c r="GPR33" s="284"/>
      <c r="GPS33" s="284"/>
      <c r="GPT33" s="284"/>
      <c r="GPU33" s="284"/>
      <c r="GPV33" s="284"/>
      <c r="GPW33" s="284"/>
      <c r="GPX33" s="284"/>
      <c r="GPY33" s="284"/>
      <c r="GPZ33" s="284"/>
      <c r="GQA33" s="284"/>
      <c r="GQB33" s="284"/>
      <c r="GQC33" s="284"/>
      <c r="GQD33" s="284"/>
      <c r="GQE33" s="284"/>
      <c r="GQF33" s="284"/>
      <c r="GQG33" s="284"/>
      <c r="GQH33" s="284"/>
      <c r="GQI33" s="284"/>
      <c r="GQJ33" s="284"/>
      <c r="GQK33" s="284"/>
      <c r="GQL33" s="284"/>
      <c r="GQM33" s="284"/>
      <c r="GQN33" s="284"/>
      <c r="GQO33" s="284"/>
      <c r="GQP33" s="284"/>
      <c r="GQQ33" s="284"/>
      <c r="GQR33" s="284"/>
      <c r="GQS33" s="284"/>
      <c r="GQT33" s="284"/>
      <c r="GQU33" s="284"/>
      <c r="GQV33" s="284"/>
      <c r="GQW33" s="284"/>
      <c r="GQX33" s="284"/>
      <c r="GQY33" s="284"/>
      <c r="GQZ33" s="284"/>
      <c r="GRA33" s="284"/>
      <c r="GRB33" s="284"/>
      <c r="GRC33" s="284"/>
      <c r="GRD33" s="284"/>
      <c r="GRE33" s="284"/>
      <c r="GRF33" s="284"/>
      <c r="GRG33" s="284"/>
      <c r="GRH33" s="284"/>
      <c r="GRI33" s="284"/>
      <c r="GRJ33" s="284"/>
      <c r="GRK33" s="284"/>
      <c r="GRL33" s="284"/>
      <c r="GRM33" s="284"/>
      <c r="GRN33" s="284"/>
      <c r="GRO33" s="284"/>
      <c r="GRP33" s="284"/>
      <c r="GRQ33" s="284"/>
      <c r="GRR33" s="284"/>
      <c r="GRS33" s="284"/>
      <c r="GRT33" s="284"/>
      <c r="GRU33" s="284"/>
      <c r="GRV33" s="284"/>
      <c r="GRW33" s="284"/>
      <c r="GRX33" s="284"/>
      <c r="GRY33" s="284"/>
      <c r="GRZ33" s="284"/>
      <c r="GSA33" s="284"/>
      <c r="GSB33" s="284"/>
      <c r="GSC33" s="284"/>
      <c r="GSD33" s="284"/>
      <c r="GSE33" s="284"/>
      <c r="GSF33" s="284"/>
      <c r="GSG33" s="284"/>
      <c r="GSH33" s="284"/>
      <c r="GSI33" s="284"/>
      <c r="GSJ33" s="284"/>
      <c r="GSK33" s="284"/>
      <c r="GSL33" s="284"/>
      <c r="GSM33" s="284"/>
      <c r="GSN33" s="284"/>
      <c r="GSO33" s="284"/>
      <c r="GSP33" s="284"/>
      <c r="GSQ33" s="284"/>
      <c r="GSR33" s="284"/>
      <c r="GSS33" s="284"/>
      <c r="GST33" s="284"/>
      <c r="GSU33" s="284"/>
      <c r="GSV33" s="284"/>
      <c r="GSW33" s="284"/>
      <c r="GSX33" s="284"/>
      <c r="GSY33" s="284"/>
      <c r="GSZ33" s="284"/>
      <c r="GTA33" s="284"/>
      <c r="GTB33" s="284"/>
      <c r="GTC33" s="284"/>
      <c r="GTD33" s="284"/>
      <c r="GTE33" s="284"/>
      <c r="GTF33" s="284"/>
      <c r="GTG33" s="284"/>
      <c r="GTH33" s="284"/>
      <c r="GTI33" s="284"/>
      <c r="GTJ33" s="284"/>
      <c r="GTK33" s="284"/>
      <c r="GTL33" s="284"/>
      <c r="GTM33" s="284"/>
      <c r="GTN33" s="284"/>
      <c r="GTO33" s="284"/>
      <c r="GTP33" s="284"/>
      <c r="GTQ33" s="284"/>
      <c r="GTR33" s="284"/>
      <c r="GTS33" s="284"/>
      <c r="GTT33" s="284"/>
      <c r="GTU33" s="284"/>
      <c r="GTV33" s="284"/>
      <c r="GTW33" s="284"/>
      <c r="GTX33" s="284"/>
      <c r="GTY33" s="284"/>
      <c r="GTZ33" s="284"/>
      <c r="GUA33" s="284"/>
      <c r="GUB33" s="284"/>
      <c r="GUC33" s="284"/>
      <c r="GUD33" s="284"/>
      <c r="GUE33" s="284"/>
      <c r="GUF33" s="284"/>
      <c r="GUG33" s="284"/>
      <c r="GUH33" s="284"/>
      <c r="GUI33" s="284"/>
      <c r="GUJ33" s="284"/>
      <c r="GUK33" s="284"/>
      <c r="GUL33" s="284"/>
      <c r="GUM33" s="284"/>
      <c r="GUN33" s="284"/>
      <c r="GUO33" s="284"/>
      <c r="GUP33" s="284"/>
      <c r="GUQ33" s="284"/>
      <c r="GUR33" s="284"/>
      <c r="GUS33" s="284"/>
      <c r="GUT33" s="284"/>
      <c r="GUU33" s="284"/>
      <c r="GUV33" s="284"/>
      <c r="GUW33" s="284"/>
      <c r="GUX33" s="284"/>
      <c r="GUY33" s="284"/>
      <c r="GUZ33" s="284"/>
      <c r="GVA33" s="284"/>
      <c r="GVB33" s="284"/>
      <c r="GVC33" s="284"/>
      <c r="GVD33" s="284"/>
      <c r="GVE33" s="284"/>
      <c r="GVF33" s="284"/>
      <c r="GVG33" s="284"/>
      <c r="GVH33" s="284"/>
      <c r="GVI33" s="284"/>
      <c r="GVJ33" s="284"/>
      <c r="GVK33" s="284"/>
      <c r="GVL33" s="284"/>
      <c r="GVM33" s="284"/>
      <c r="GVN33" s="284"/>
      <c r="GVO33" s="284"/>
      <c r="GVP33" s="284"/>
      <c r="GVQ33" s="284"/>
      <c r="GVR33" s="284"/>
      <c r="GVS33" s="284"/>
      <c r="GVT33" s="284"/>
      <c r="GVU33" s="284"/>
      <c r="GVV33" s="284"/>
      <c r="GVW33" s="284"/>
      <c r="GVX33" s="284"/>
      <c r="GVY33" s="284"/>
      <c r="GVZ33" s="284"/>
      <c r="GWA33" s="284"/>
      <c r="GWB33" s="284"/>
      <c r="GWC33" s="284"/>
      <c r="GWD33" s="284"/>
      <c r="GWE33" s="284"/>
      <c r="GWF33" s="284"/>
      <c r="GWG33" s="284"/>
      <c r="GWH33" s="284"/>
      <c r="GWI33" s="284"/>
      <c r="GWJ33" s="284"/>
      <c r="GWK33" s="284"/>
      <c r="GWL33" s="284"/>
      <c r="GWM33" s="284"/>
      <c r="GWN33" s="284"/>
      <c r="GWO33" s="284"/>
      <c r="GWP33" s="284"/>
      <c r="GWQ33" s="284"/>
      <c r="GWR33" s="284"/>
      <c r="GWS33" s="284"/>
      <c r="GWT33" s="284"/>
      <c r="GWU33" s="284"/>
      <c r="GWV33" s="284"/>
      <c r="GWW33" s="284"/>
      <c r="GWX33" s="284"/>
      <c r="GWY33" s="284"/>
      <c r="GWZ33" s="284"/>
      <c r="GXA33" s="284"/>
      <c r="GXB33" s="284"/>
      <c r="GXC33" s="284"/>
      <c r="GXD33" s="284"/>
      <c r="GXE33" s="284"/>
      <c r="GXF33" s="284"/>
      <c r="GXG33" s="284"/>
      <c r="GXH33" s="284"/>
      <c r="GXI33" s="284"/>
      <c r="GXJ33" s="284"/>
      <c r="GXK33" s="284"/>
      <c r="GXL33" s="284"/>
      <c r="GXM33" s="284"/>
      <c r="GXN33" s="284"/>
      <c r="GXO33" s="284"/>
      <c r="GXP33" s="284"/>
      <c r="GXQ33" s="284"/>
      <c r="GXR33" s="284"/>
      <c r="GXS33" s="284"/>
      <c r="GXT33" s="284"/>
      <c r="GXU33" s="284"/>
      <c r="GXV33" s="284"/>
      <c r="GXW33" s="284"/>
      <c r="GXX33" s="284"/>
      <c r="GXY33" s="284"/>
      <c r="GXZ33" s="284"/>
      <c r="GYA33" s="284"/>
      <c r="GYB33" s="284"/>
      <c r="GYC33" s="284"/>
      <c r="GYD33" s="284"/>
      <c r="GYE33" s="284"/>
      <c r="GYF33" s="284"/>
      <c r="GYG33" s="284"/>
      <c r="GYH33" s="284"/>
      <c r="GYI33" s="284"/>
      <c r="GYJ33" s="284"/>
      <c r="GYK33" s="284"/>
      <c r="GYL33" s="284"/>
      <c r="GYM33" s="284"/>
      <c r="GYN33" s="284"/>
      <c r="GYO33" s="284"/>
      <c r="GYP33" s="284"/>
      <c r="GYQ33" s="284"/>
      <c r="GYR33" s="284"/>
      <c r="GYS33" s="284"/>
      <c r="GYT33" s="284"/>
      <c r="GYU33" s="284"/>
      <c r="GYV33" s="284"/>
      <c r="GYW33" s="284"/>
      <c r="GYX33" s="284"/>
      <c r="GYY33" s="284"/>
      <c r="GYZ33" s="284"/>
      <c r="GZA33" s="284"/>
      <c r="GZB33" s="284"/>
      <c r="GZC33" s="284"/>
      <c r="GZD33" s="284"/>
      <c r="GZE33" s="284"/>
      <c r="GZF33" s="284"/>
      <c r="GZG33" s="284"/>
      <c r="GZH33" s="284"/>
      <c r="GZI33" s="284"/>
      <c r="GZJ33" s="284"/>
      <c r="GZK33" s="284"/>
      <c r="GZL33" s="284"/>
      <c r="GZM33" s="284"/>
      <c r="GZN33" s="284"/>
      <c r="GZO33" s="284"/>
      <c r="GZP33" s="284"/>
      <c r="GZQ33" s="284"/>
      <c r="GZR33" s="284"/>
      <c r="GZS33" s="284"/>
      <c r="GZT33" s="284"/>
      <c r="GZU33" s="284"/>
      <c r="GZV33" s="284"/>
      <c r="GZW33" s="284"/>
      <c r="GZX33" s="284"/>
      <c r="GZY33" s="284"/>
      <c r="GZZ33" s="284"/>
      <c r="HAA33" s="284"/>
      <c r="HAB33" s="284"/>
      <c r="HAC33" s="284"/>
      <c r="HAD33" s="284"/>
      <c r="HAE33" s="284"/>
      <c r="HAF33" s="284"/>
      <c r="HAG33" s="284"/>
      <c r="HAH33" s="284"/>
      <c r="HAI33" s="284"/>
      <c r="HAJ33" s="284"/>
      <c r="HAK33" s="284"/>
      <c r="HAL33" s="284"/>
      <c r="HAM33" s="284"/>
      <c r="HAN33" s="284"/>
      <c r="HAO33" s="284"/>
      <c r="HAP33" s="284"/>
      <c r="HAQ33" s="284"/>
      <c r="HAR33" s="284"/>
      <c r="HAS33" s="284"/>
      <c r="HAT33" s="284"/>
      <c r="HAU33" s="284"/>
      <c r="HAV33" s="284"/>
      <c r="HAW33" s="284"/>
      <c r="HAX33" s="284"/>
      <c r="HAY33" s="284"/>
      <c r="HAZ33" s="284"/>
      <c r="HBA33" s="284"/>
      <c r="HBB33" s="284"/>
      <c r="HBC33" s="284"/>
      <c r="HBD33" s="284"/>
      <c r="HBE33" s="284"/>
      <c r="HBF33" s="284"/>
      <c r="HBG33" s="284"/>
      <c r="HBH33" s="284"/>
      <c r="HBI33" s="284"/>
      <c r="HBJ33" s="284"/>
      <c r="HBK33" s="284"/>
      <c r="HBL33" s="284"/>
      <c r="HBM33" s="284"/>
      <c r="HBN33" s="284"/>
      <c r="HBO33" s="284"/>
      <c r="HBP33" s="284"/>
      <c r="HBQ33" s="284"/>
      <c r="HBR33" s="284"/>
      <c r="HBS33" s="284"/>
      <c r="HBT33" s="284"/>
      <c r="HBU33" s="284"/>
      <c r="HBV33" s="284"/>
      <c r="HBW33" s="284"/>
      <c r="HBX33" s="284"/>
      <c r="HBY33" s="284"/>
      <c r="HBZ33" s="284"/>
      <c r="HCA33" s="284"/>
      <c r="HCB33" s="284"/>
      <c r="HCC33" s="284"/>
      <c r="HCD33" s="284"/>
      <c r="HCE33" s="284"/>
      <c r="HCF33" s="284"/>
      <c r="HCG33" s="284"/>
      <c r="HCH33" s="284"/>
      <c r="HCI33" s="284"/>
      <c r="HCJ33" s="284"/>
      <c r="HCK33" s="284"/>
      <c r="HCL33" s="284"/>
      <c r="HCM33" s="284"/>
      <c r="HCN33" s="284"/>
      <c r="HCO33" s="284"/>
      <c r="HCP33" s="284"/>
      <c r="HCQ33" s="284"/>
      <c r="HCR33" s="284"/>
      <c r="HCS33" s="284"/>
      <c r="HCT33" s="284"/>
      <c r="HCU33" s="284"/>
      <c r="HCV33" s="284"/>
      <c r="HCW33" s="284"/>
      <c r="HCX33" s="284"/>
      <c r="HCY33" s="284"/>
      <c r="HCZ33" s="284"/>
      <c r="HDA33" s="284"/>
      <c r="HDB33" s="284"/>
      <c r="HDC33" s="284"/>
      <c r="HDD33" s="284"/>
      <c r="HDE33" s="284"/>
      <c r="HDF33" s="284"/>
      <c r="HDG33" s="284"/>
      <c r="HDH33" s="284"/>
      <c r="HDI33" s="284"/>
      <c r="HDJ33" s="284"/>
      <c r="HDK33" s="284"/>
      <c r="HDL33" s="284"/>
      <c r="HDM33" s="284"/>
      <c r="HDN33" s="284"/>
      <c r="HDO33" s="284"/>
      <c r="HDP33" s="284"/>
      <c r="HDQ33" s="284"/>
      <c r="HDR33" s="284"/>
      <c r="HDS33" s="284"/>
      <c r="HDT33" s="284"/>
      <c r="HDU33" s="284"/>
      <c r="HDV33" s="284"/>
      <c r="HDW33" s="284"/>
      <c r="HDX33" s="284"/>
      <c r="HDY33" s="284"/>
      <c r="HDZ33" s="284"/>
      <c r="HEA33" s="284"/>
      <c r="HEB33" s="284"/>
      <c r="HEC33" s="284"/>
      <c r="HED33" s="284"/>
      <c r="HEE33" s="284"/>
      <c r="HEF33" s="284"/>
      <c r="HEG33" s="284"/>
      <c r="HEH33" s="284"/>
      <c r="HEI33" s="284"/>
      <c r="HEJ33" s="284"/>
      <c r="HEK33" s="284"/>
      <c r="HEL33" s="284"/>
      <c r="HEM33" s="284"/>
      <c r="HEN33" s="284"/>
      <c r="HEO33" s="284"/>
      <c r="HEP33" s="284"/>
      <c r="HEQ33" s="284"/>
      <c r="HER33" s="284"/>
      <c r="HES33" s="284"/>
      <c r="HET33" s="284"/>
      <c r="HEU33" s="284"/>
      <c r="HEV33" s="284"/>
      <c r="HEW33" s="284"/>
      <c r="HEX33" s="284"/>
      <c r="HEY33" s="284"/>
      <c r="HEZ33" s="284"/>
      <c r="HFA33" s="284"/>
      <c r="HFB33" s="284"/>
      <c r="HFC33" s="284"/>
      <c r="HFD33" s="284"/>
      <c r="HFE33" s="284"/>
      <c r="HFF33" s="284"/>
      <c r="HFG33" s="284"/>
      <c r="HFH33" s="284"/>
      <c r="HFI33" s="284"/>
      <c r="HFJ33" s="284"/>
      <c r="HFK33" s="284"/>
      <c r="HFL33" s="284"/>
      <c r="HFM33" s="284"/>
      <c r="HFN33" s="284"/>
      <c r="HFO33" s="284"/>
      <c r="HFP33" s="284"/>
      <c r="HFQ33" s="284"/>
      <c r="HFR33" s="284"/>
      <c r="HFS33" s="284"/>
      <c r="HFT33" s="284"/>
      <c r="HFU33" s="284"/>
      <c r="HFV33" s="284"/>
      <c r="HFW33" s="284"/>
      <c r="HFX33" s="284"/>
      <c r="HFY33" s="284"/>
      <c r="HFZ33" s="284"/>
      <c r="HGA33" s="284"/>
      <c r="HGB33" s="284"/>
      <c r="HGC33" s="284"/>
      <c r="HGD33" s="284"/>
      <c r="HGE33" s="284"/>
      <c r="HGF33" s="284"/>
      <c r="HGG33" s="284"/>
      <c r="HGH33" s="284"/>
      <c r="HGI33" s="284"/>
      <c r="HGJ33" s="284"/>
      <c r="HGK33" s="284"/>
      <c r="HGL33" s="284"/>
      <c r="HGM33" s="284"/>
      <c r="HGN33" s="284"/>
      <c r="HGO33" s="284"/>
      <c r="HGP33" s="284"/>
      <c r="HGQ33" s="284"/>
      <c r="HGR33" s="284"/>
      <c r="HGS33" s="284"/>
      <c r="HGT33" s="284"/>
      <c r="HGU33" s="284"/>
      <c r="HGV33" s="284"/>
      <c r="HGW33" s="284"/>
      <c r="HGX33" s="284"/>
      <c r="HGY33" s="284"/>
      <c r="HGZ33" s="284"/>
      <c r="HHA33" s="284"/>
      <c r="HHB33" s="284"/>
      <c r="HHC33" s="284"/>
      <c r="HHD33" s="284"/>
      <c r="HHE33" s="284"/>
      <c r="HHF33" s="284"/>
      <c r="HHG33" s="284"/>
      <c r="HHH33" s="284"/>
      <c r="HHI33" s="284"/>
      <c r="HHJ33" s="284"/>
      <c r="HHK33" s="284"/>
      <c r="HHL33" s="284"/>
      <c r="HHM33" s="284"/>
      <c r="HHN33" s="284"/>
      <c r="HHO33" s="284"/>
      <c r="HHP33" s="284"/>
      <c r="HHQ33" s="284"/>
      <c r="HHR33" s="284"/>
      <c r="HHS33" s="284"/>
      <c r="HHT33" s="284"/>
      <c r="HHU33" s="284"/>
      <c r="HHV33" s="284"/>
      <c r="HHW33" s="284"/>
      <c r="HHX33" s="284"/>
      <c r="HHY33" s="284"/>
      <c r="HHZ33" s="284"/>
      <c r="HIA33" s="284"/>
      <c r="HIB33" s="284"/>
      <c r="HIC33" s="284"/>
      <c r="HID33" s="284"/>
      <c r="HIE33" s="284"/>
      <c r="HIF33" s="284"/>
      <c r="HIG33" s="284"/>
      <c r="HIH33" s="284"/>
      <c r="HII33" s="284"/>
      <c r="HIJ33" s="284"/>
      <c r="HIK33" s="284"/>
      <c r="HIL33" s="284"/>
      <c r="HIM33" s="284"/>
      <c r="HIN33" s="284"/>
      <c r="HIO33" s="284"/>
      <c r="HIP33" s="284"/>
      <c r="HIQ33" s="284"/>
      <c r="HIR33" s="284"/>
      <c r="HIS33" s="284"/>
      <c r="HIT33" s="284"/>
      <c r="HIU33" s="284"/>
      <c r="HIV33" s="284"/>
      <c r="HIW33" s="284"/>
      <c r="HIX33" s="284"/>
      <c r="HIY33" s="284"/>
      <c r="HIZ33" s="284"/>
      <c r="HJA33" s="284"/>
      <c r="HJB33" s="284"/>
      <c r="HJC33" s="284"/>
      <c r="HJD33" s="284"/>
      <c r="HJE33" s="284"/>
      <c r="HJF33" s="284"/>
      <c r="HJG33" s="284"/>
      <c r="HJH33" s="284"/>
      <c r="HJI33" s="284"/>
      <c r="HJJ33" s="284"/>
      <c r="HJK33" s="284"/>
      <c r="HJL33" s="284"/>
      <c r="HJM33" s="284"/>
      <c r="HJN33" s="284"/>
      <c r="HJO33" s="284"/>
      <c r="HJP33" s="284"/>
      <c r="HJQ33" s="284"/>
      <c r="HJR33" s="284"/>
      <c r="HJS33" s="284"/>
      <c r="HJT33" s="284"/>
      <c r="HJU33" s="284"/>
      <c r="HJV33" s="284"/>
      <c r="HJW33" s="284"/>
      <c r="HJX33" s="284"/>
      <c r="HJY33" s="284"/>
      <c r="HJZ33" s="284"/>
      <c r="HKA33" s="284"/>
      <c r="HKB33" s="284"/>
      <c r="HKC33" s="284"/>
      <c r="HKD33" s="284"/>
      <c r="HKE33" s="284"/>
      <c r="HKF33" s="284"/>
      <c r="HKG33" s="284"/>
      <c r="HKH33" s="284"/>
      <c r="HKI33" s="284"/>
      <c r="HKJ33" s="284"/>
      <c r="HKK33" s="284"/>
      <c r="HKL33" s="284"/>
      <c r="HKM33" s="284"/>
      <c r="HKN33" s="284"/>
      <c r="HKO33" s="284"/>
      <c r="HKP33" s="284"/>
      <c r="HKQ33" s="284"/>
      <c r="HKR33" s="284"/>
      <c r="HKS33" s="284"/>
      <c r="HKT33" s="284"/>
      <c r="HKU33" s="284"/>
      <c r="HKV33" s="284"/>
      <c r="HKW33" s="284"/>
      <c r="HKX33" s="284"/>
      <c r="HKY33" s="284"/>
      <c r="HKZ33" s="284"/>
      <c r="HLA33" s="284"/>
      <c r="HLB33" s="284"/>
      <c r="HLC33" s="284"/>
      <c r="HLD33" s="284"/>
      <c r="HLE33" s="284"/>
      <c r="HLF33" s="284"/>
      <c r="HLG33" s="284"/>
      <c r="HLH33" s="284"/>
      <c r="HLI33" s="284"/>
      <c r="HLJ33" s="284"/>
      <c r="HLK33" s="284"/>
      <c r="HLL33" s="284"/>
      <c r="HLM33" s="284"/>
      <c r="HLN33" s="284"/>
      <c r="HLO33" s="284"/>
      <c r="HLP33" s="284"/>
      <c r="HLQ33" s="284"/>
      <c r="HLR33" s="284"/>
      <c r="HLS33" s="284"/>
      <c r="HLT33" s="284"/>
      <c r="HLU33" s="284"/>
      <c r="HLV33" s="284"/>
      <c r="HLW33" s="284"/>
      <c r="HLX33" s="284"/>
      <c r="HLY33" s="284"/>
      <c r="HLZ33" s="284"/>
      <c r="HMA33" s="284"/>
      <c r="HMB33" s="284"/>
      <c r="HMC33" s="284"/>
      <c r="HMD33" s="284"/>
      <c r="HME33" s="284"/>
      <c r="HMF33" s="284"/>
      <c r="HMG33" s="284"/>
      <c r="HMH33" s="284"/>
      <c r="HMI33" s="284"/>
      <c r="HMJ33" s="284"/>
      <c r="HMK33" s="284"/>
      <c r="HML33" s="284"/>
      <c r="HMM33" s="284"/>
      <c r="HMN33" s="284"/>
      <c r="HMO33" s="284"/>
      <c r="HMP33" s="284"/>
      <c r="HMQ33" s="284"/>
      <c r="HMR33" s="284"/>
      <c r="HMS33" s="284"/>
      <c r="HMT33" s="284"/>
      <c r="HMU33" s="284"/>
      <c r="HMV33" s="284"/>
      <c r="HMW33" s="284"/>
      <c r="HMX33" s="284"/>
      <c r="HMY33" s="284"/>
      <c r="HMZ33" s="284"/>
      <c r="HNA33" s="284"/>
      <c r="HNB33" s="284"/>
      <c r="HNC33" s="284"/>
      <c r="HND33" s="284"/>
      <c r="HNE33" s="284"/>
      <c r="HNF33" s="284"/>
      <c r="HNG33" s="284"/>
      <c r="HNH33" s="284"/>
      <c r="HNI33" s="284"/>
      <c r="HNJ33" s="284"/>
      <c r="HNK33" s="284"/>
      <c r="HNL33" s="284"/>
      <c r="HNM33" s="284"/>
      <c r="HNN33" s="284"/>
      <c r="HNO33" s="284"/>
      <c r="HNP33" s="284"/>
      <c r="HNQ33" s="284"/>
      <c r="HNR33" s="284"/>
      <c r="HNS33" s="284"/>
      <c r="HNT33" s="284"/>
      <c r="HNU33" s="284"/>
      <c r="HNV33" s="284"/>
      <c r="HNW33" s="284"/>
      <c r="HNX33" s="284"/>
      <c r="HNY33" s="284"/>
      <c r="HNZ33" s="284"/>
      <c r="HOA33" s="284"/>
      <c r="HOB33" s="284"/>
      <c r="HOC33" s="284"/>
      <c r="HOD33" s="284"/>
      <c r="HOE33" s="284"/>
      <c r="HOF33" s="284"/>
      <c r="HOG33" s="284"/>
      <c r="HOH33" s="284"/>
      <c r="HOI33" s="284"/>
      <c r="HOJ33" s="284"/>
      <c r="HOK33" s="284"/>
      <c r="HOL33" s="284"/>
      <c r="HOM33" s="284"/>
      <c r="HON33" s="284"/>
      <c r="HOO33" s="284"/>
      <c r="HOP33" s="284"/>
      <c r="HOQ33" s="284"/>
      <c r="HOR33" s="284"/>
      <c r="HOS33" s="284"/>
      <c r="HOT33" s="284"/>
      <c r="HOU33" s="284"/>
      <c r="HOV33" s="284"/>
      <c r="HOW33" s="284"/>
      <c r="HOX33" s="284"/>
      <c r="HOY33" s="284"/>
      <c r="HOZ33" s="284"/>
      <c r="HPA33" s="284"/>
      <c r="HPB33" s="284"/>
      <c r="HPC33" s="284"/>
      <c r="HPD33" s="284"/>
      <c r="HPE33" s="284"/>
      <c r="HPF33" s="284"/>
      <c r="HPG33" s="284"/>
      <c r="HPH33" s="284"/>
      <c r="HPI33" s="284"/>
      <c r="HPJ33" s="284"/>
      <c r="HPK33" s="284"/>
      <c r="HPL33" s="284"/>
      <c r="HPM33" s="284"/>
      <c r="HPN33" s="284"/>
      <c r="HPO33" s="284"/>
      <c r="HPP33" s="284"/>
      <c r="HPQ33" s="284"/>
      <c r="HPR33" s="284"/>
      <c r="HPS33" s="284"/>
      <c r="HPT33" s="284"/>
      <c r="HPU33" s="284"/>
      <c r="HPV33" s="284"/>
      <c r="HPW33" s="284"/>
      <c r="HPX33" s="284"/>
      <c r="HPY33" s="284"/>
      <c r="HPZ33" s="284"/>
      <c r="HQA33" s="284"/>
      <c r="HQB33" s="284"/>
      <c r="HQC33" s="284"/>
      <c r="HQD33" s="284"/>
      <c r="HQE33" s="284"/>
      <c r="HQF33" s="284"/>
      <c r="HQG33" s="284"/>
      <c r="HQH33" s="284"/>
      <c r="HQI33" s="284"/>
      <c r="HQJ33" s="284"/>
      <c r="HQK33" s="284"/>
      <c r="HQL33" s="284"/>
      <c r="HQM33" s="284"/>
      <c r="HQN33" s="284"/>
      <c r="HQO33" s="284"/>
      <c r="HQP33" s="284"/>
      <c r="HQQ33" s="284"/>
      <c r="HQR33" s="284"/>
      <c r="HQS33" s="284"/>
      <c r="HQT33" s="284"/>
      <c r="HQU33" s="284"/>
      <c r="HQV33" s="284"/>
      <c r="HQW33" s="284"/>
      <c r="HQX33" s="284"/>
      <c r="HQY33" s="284"/>
      <c r="HQZ33" s="284"/>
      <c r="HRA33" s="284"/>
      <c r="HRB33" s="284"/>
      <c r="HRC33" s="284"/>
      <c r="HRD33" s="284"/>
      <c r="HRE33" s="284"/>
      <c r="HRF33" s="284"/>
      <c r="HRG33" s="284"/>
      <c r="HRH33" s="284"/>
      <c r="HRI33" s="284"/>
      <c r="HRJ33" s="284"/>
      <c r="HRK33" s="284"/>
      <c r="HRL33" s="284"/>
      <c r="HRM33" s="284"/>
      <c r="HRN33" s="284"/>
      <c r="HRO33" s="284"/>
      <c r="HRP33" s="284"/>
      <c r="HRQ33" s="284"/>
      <c r="HRR33" s="284"/>
      <c r="HRS33" s="284"/>
      <c r="HRT33" s="284"/>
      <c r="HRU33" s="284"/>
      <c r="HRV33" s="284"/>
      <c r="HRW33" s="284"/>
      <c r="HRX33" s="284"/>
      <c r="HRY33" s="284"/>
      <c r="HRZ33" s="284"/>
      <c r="HSA33" s="284"/>
      <c r="HSB33" s="284"/>
      <c r="HSC33" s="284"/>
      <c r="HSD33" s="284"/>
      <c r="HSE33" s="284"/>
      <c r="HSF33" s="284"/>
      <c r="HSG33" s="284"/>
      <c r="HSH33" s="284"/>
      <c r="HSI33" s="284"/>
      <c r="HSJ33" s="284"/>
      <c r="HSK33" s="284"/>
      <c r="HSL33" s="284"/>
      <c r="HSM33" s="284"/>
      <c r="HSN33" s="284"/>
      <c r="HSO33" s="284"/>
      <c r="HSP33" s="284"/>
      <c r="HSQ33" s="284"/>
      <c r="HSR33" s="284"/>
      <c r="HSS33" s="284"/>
      <c r="HST33" s="284"/>
      <c r="HSU33" s="284"/>
      <c r="HSV33" s="284"/>
      <c r="HSW33" s="284"/>
      <c r="HSX33" s="284"/>
      <c r="HSY33" s="284"/>
      <c r="HSZ33" s="284"/>
      <c r="HTA33" s="284"/>
      <c r="HTB33" s="284"/>
      <c r="HTC33" s="284"/>
      <c r="HTD33" s="284"/>
      <c r="HTE33" s="284"/>
      <c r="HTF33" s="284"/>
      <c r="HTG33" s="284"/>
      <c r="HTH33" s="284"/>
      <c r="HTI33" s="284"/>
      <c r="HTJ33" s="284"/>
      <c r="HTK33" s="284"/>
      <c r="HTL33" s="284"/>
      <c r="HTM33" s="284"/>
      <c r="HTN33" s="284"/>
      <c r="HTO33" s="284"/>
      <c r="HTP33" s="284"/>
      <c r="HTQ33" s="284"/>
      <c r="HTR33" s="284"/>
      <c r="HTS33" s="284"/>
      <c r="HTT33" s="284"/>
      <c r="HTU33" s="284"/>
      <c r="HTV33" s="284"/>
      <c r="HTW33" s="284"/>
      <c r="HTX33" s="284"/>
      <c r="HTY33" s="284"/>
      <c r="HTZ33" s="284"/>
      <c r="HUA33" s="284"/>
      <c r="HUB33" s="284"/>
      <c r="HUC33" s="284"/>
      <c r="HUD33" s="284"/>
      <c r="HUE33" s="284"/>
      <c r="HUF33" s="284"/>
      <c r="HUG33" s="284"/>
      <c r="HUH33" s="284"/>
      <c r="HUI33" s="284"/>
      <c r="HUJ33" s="284"/>
      <c r="HUK33" s="284"/>
      <c r="HUL33" s="284"/>
      <c r="HUM33" s="284"/>
      <c r="HUN33" s="284"/>
      <c r="HUO33" s="284"/>
      <c r="HUP33" s="284"/>
      <c r="HUQ33" s="284"/>
      <c r="HUR33" s="284"/>
      <c r="HUS33" s="284"/>
      <c r="HUT33" s="284"/>
      <c r="HUU33" s="284"/>
      <c r="HUV33" s="284"/>
      <c r="HUW33" s="284"/>
      <c r="HUX33" s="284"/>
      <c r="HUY33" s="284"/>
      <c r="HUZ33" s="284"/>
      <c r="HVA33" s="284"/>
      <c r="HVB33" s="284"/>
      <c r="HVC33" s="284"/>
      <c r="HVD33" s="284"/>
      <c r="HVE33" s="284"/>
      <c r="HVF33" s="284"/>
      <c r="HVG33" s="284"/>
      <c r="HVH33" s="284"/>
      <c r="HVI33" s="284"/>
      <c r="HVJ33" s="284"/>
      <c r="HVK33" s="284"/>
      <c r="HVL33" s="284"/>
      <c r="HVM33" s="284"/>
      <c r="HVN33" s="284"/>
      <c r="HVO33" s="284"/>
      <c r="HVP33" s="284"/>
      <c r="HVQ33" s="284"/>
      <c r="HVR33" s="284"/>
      <c r="HVS33" s="284"/>
      <c r="HVT33" s="284"/>
      <c r="HVU33" s="284"/>
      <c r="HVV33" s="284"/>
      <c r="HVW33" s="284"/>
      <c r="HVX33" s="284"/>
      <c r="HVY33" s="284"/>
      <c r="HVZ33" s="284"/>
      <c r="HWA33" s="284"/>
      <c r="HWB33" s="284"/>
      <c r="HWC33" s="284"/>
      <c r="HWD33" s="284"/>
      <c r="HWE33" s="284"/>
      <c r="HWF33" s="284"/>
      <c r="HWG33" s="284"/>
      <c r="HWH33" s="284"/>
      <c r="HWI33" s="284"/>
      <c r="HWJ33" s="284"/>
      <c r="HWK33" s="284"/>
      <c r="HWL33" s="284"/>
      <c r="HWM33" s="284"/>
      <c r="HWN33" s="284"/>
      <c r="HWO33" s="284"/>
      <c r="HWP33" s="284"/>
      <c r="HWQ33" s="284"/>
      <c r="HWR33" s="284"/>
      <c r="HWS33" s="284"/>
      <c r="HWT33" s="284"/>
      <c r="HWU33" s="284"/>
      <c r="HWV33" s="284"/>
      <c r="HWW33" s="284"/>
      <c r="HWX33" s="284"/>
      <c r="HWY33" s="284"/>
      <c r="HWZ33" s="284"/>
      <c r="HXA33" s="284"/>
      <c r="HXB33" s="284"/>
      <c r="HXC33" s="284"/>
      <c r="HXD33" s="284"/>
      <c r="HXE33" s="284"/>
      <c r="HXF33" s="284"/>
      <c r="HXG33" s="284"/>
      <c r="HXH33" s="284"/>
      <c r="HXI33" s="284"/>
      <c r="HXJ33" s="284"/>
      <c r="HXK33" s="284"/>
      <c r="HXL33" s="284"/>
      <c r="HXM33" s="284"/>
      <c r="HXN33" s="284"/>
      <c r="HXO33" s="284"/>
      <c r="HXP33" s="284"/>
      <c r="HXQ33" s="284"/>
      <c r="HXR33" s="284"/>
      <c r="HXS33" s="284"/>
      <c r="HXT33" s="284"/>
      <c r="HXU33" s="284"/>
      <c r="HXV33" s="284"/>
      <c r="HXW33" s="284"/>
      <c r="HXX33" s="284"/>
      <c r="HXY33" s="284"/>
      <c r="HXZ33" s="284"/>
      <c r="HYA33" s="284"/>
      <c r="HYB33" s="284"/>
      <c r="HYC33" s="284"/>
      <c r="HYD33" s="284"/>
      <c r="HYE33" s="284"/>
      <c r="HYF33" s="284"/>
      <c r="HYG33" s="284"/>
      <c r="HYH33" s="284"/>
      <c r="HYI33" s="284"/>
      <c r="HYJ33" s="284"/>
      <c r="HYK33" s="284"/>
      <c r="HYL33" s="284"/>
      <c r="HYM33" s="284"/>
      <c r="HYN33" s="284"/>
      <c r="HYO33" s="284"/>
      <c r="HYP33" s="284"/>
      <c r="HYQ33" s="284"/>
      <c r="HYR33" s="284"/>
      <c r="HYS33" s="284"/>
      <c r="HYT33" s="284"/>
      <c r="HYU33" s="284"/>
      <c r="HYV33" s="284"/>
      <c r="HYW33" s="284"/>
      <c r="HYX33" s="284"/>
      <c r="HYY33" s="284"/>
      <c r="HYZ33" s="284"/>
      <c r="HZA33" s="284"/>
      <c r="HZB33" s="284"/>
      <c r="HZC33" s="284"/>
      <c r="HZD33" s="284"/>
      <c r="HZE33" s="284"/>
      <c r="HZF33" s="284"/>
      <c r="HZG33" s="284"/>
      <c r="HZH33" s="284"/>
      <c r="HZI33" s="284"/>
      <c r="HZJ33" s="284"/>
      <c r="HZK33" s="284"/>
      <c r="HZL33" s="284"/>
      <c r="HZM33" s="284"/>
      <c r="HZN33" s="284"/>
      <c r="HZO33" s="284"/>
      <c r="HZP33" s="284"/>
      <c r="HZQ33" s="284"/>
      <c r="HZR33" s="284"/>
      <c r="HZS33" s="284"/>
      <c r="HZT33" s="284"/>
      <c r="HZU33" s="284"/>
      <c r="HZV33" s="284"/>
      <c r="HZW33" s="284"/>
      <c r="HZX33" s="284"/>
      <c r="HZY33" s="284"/>
      <c r="HZZ33" s="284"/>
      <c r="IAA33" s="284"/>
      <c r="IAB33" s="284"/>
      <c r="IAC33" s="284"/>
      <c r="IAD33" s="284"/>
      <c r="IAE33" s="284"/>
      <c r="IAF33" s="284"/>
      <c r="IAG33" s="284"/>
      <c r="IAH33" s="284"/>
      <c r="IAI33" s="284"/>
      <c r="IAJ33" s="284"/>
      <c r="IAK33" s="284"/>
      <c r="IAL33" s="284"/>
      <c r="IAM33" s="284"/>
      <c r="IAN33" s="284"/>
      <c r="IAO33" s="284"/>
      <c r="IAP33" s="284"/>
      <c r="IAQ33" s="284"/>
      <c r="IAR33" s="284"/>
      <c r="IAS33" s="284"/>
      <c r="IAT33" s="284"/>
      <c r="IAU33" s="284"/>
      <c r="IAV33" s="284"/>
      <c r="IAW33" s="284"/>
      <c r="IAX33" s="284"/>
      <c r="IAY33" s="284"/>
      <c r="IAZ33" s="284"/>
      <c r="IBA33" s="284"/>
      <c r="IBB33" s="284"/>
      <c r="IBC33" s="284"/>
      <c r="IBD33" s="284"/>
      <c r="IBE33" s="284"/>
      <c r="IBF33" s="284"/>
      <c r="IBG33" s="284"/>
      <c r="IBH33" s="284"/>
      <c r="IBI33" s="284"/>
      <c r="IBJ33" s="284"/>
      <c r="IBK33" s="284"/>
      <c r="IBL33" s="284"/>
      <c r="IBM33" s="284"/>
      <c r="IBN33" s="284"/>
      <c r="IBO33" s="284"/>
      <c r="IBP33" s="284"/>
      <c r="IBQ33" s="284"/>
      <c r="IBR33" s="284"/>
      <c r="IBS33" s="284"/>
      <c r="IBT33" s="284"/>
      <c r="IBU33" s="284"/>
      <c r="IBV33" s="284"/>
      <c r="IBW33" s="284"/>
      <c r="IBX33" s="284"/>
      <c r="IBY33" s="284"/>
      <c r="IBZ33" s="284"/>
      <c r="ICA33" s="284"/>
      <c r="ICB33" s="284"/>
      <c r="ICC33" s="284"/>
      <c r="ICD33" s="284"/>
      <c r="ICE33" s="284"/>
      <c r="ICF33" s="284"/>
      <c r="ICG33" s="284"/>
      <c r="ICH33" s="284"/>
      <c r="ICI33" s="284"/>
      <c r="ICJ33" s="284"/>
      <c r="ICK33" s="284"/>
      <c r="ICL33" s="284"/>
      <c r="ICM33" s="284"/>
      <c r="ICN33" s="284"/>
      <c r="ICO33" s="284"/>
      <c r="ICP33" s="284"/>
      <c r="ICQ33" s="284"/>
      <c r="ICR33" s="284"/>
      <c r="ICS33" s="284"/>
      <c r="ICT33" s="284"/>
      <c r="ICU33" s="284"/>
      <c r="ICV33" s="284"/>
      <c r="ICW33" s="284"/>
      <c r="ICX33" s="284"/>
      <c r="ICY33" s="284"/>
      <c r="ICZ33" s="284"/>
      <c r="IDA33" s="284"/>
      <c r="IDB33" s="284"/>
      <c r="IDC33" s="284"/>
      <c r="IDD33" s="284"/>
      <c r="IDE33" s="284"/>
      <c r="IDF33" s="284"/>
      <c r="IDG33" s="284"/>
      <c r="IDH33" s="284"/>
      <c r="IDI33" s="284"/>
      <c r="IDJ33" s="284"/>
      <c r="IDK33" s="284"/>
      <c r="IDL33" s="284"/>
      <c r="IDM33" s="284"/>
      <c r="IDN33" s="284"/>
      <c r="IDO33" s="284"/>
      <c r="IDP33" s="284"/>
      <c r="IDQ33" s="284"/>
      <c r="IDR33" s="284"/>
      <c r="IDS33" s="284"/>
      <c r="IDT33" s="284"/>
      <c r="IDU33" s="284"/>
      <c r="IDV33" s="284"/>
      <c r="IDW33" s="284"/>
      <c r="IDX33" s="284"/>
      <c r="IDY33" s="284"/>
      <c r="IDZ33" s="284"/>
      <c r="IEA33" s="284"/>
      <c r="IEB33" s="284"/>
      <c r="IEC33" s="284"/>
      <c r="IED33" s="284"/>
      <c r="IEE33" s="284"/>
      <c r="IEF33" s="284"/>
      <c r="IEG33" s="284"/>
      <c r="IEH33" s="284"/>
      <c r="IEI33" s="284"/>
      <c r="IEJ33" s="284"/>
      <c r="IEK33" s="284"/>
      <c r="IEL33" s="284"/>
      <c r="IEM33" s="284"/>
      <c r="IEN33" s="284"/>
      <c r="IEO33" s="284"/>
      <c r="IEP33" s="284"/>
      <c r="IEQ33" s="284"/>
      <c r="IER33" s="284"/>
      <c r="IES33" s="284"/>
      <c r="IET33" s="284"/>
      <c r="IEU33" s="284"/>
      <c r="IEV33" s="284"/>
      <c r="IEW33" s="284"/>
      <c r="IEX33" s="284"/>
      <c r="IEY33" s="284"/>
      <c r="IEZ33" s="284"/>
      <c r="IFA33" s="284"/>
      <c r="IFB33" s="284"/>
      <c r="IFC33" s="284"/>
      <c r="IFD33" s="284"/>
      <c r="IFE33" s="284"/>
      <c r="IFF33" s="284"/>
      <c r="IFG33" s="284"/>
      <c r="IFH33" s="284"/>
      <c r="IFI33" s="284"/>
      <c r="IFJ33" s="284"/>
      <c r="IFK33" s="284"/>
      <c r="IFL33" s="284"/>
      <c r="IFM33" s="284"/>
      <c r="IFN33" s="284"/>
      <c r="IFO33" s="284"/>
      <c r="IFP33" s="284"/>
      <c r="IFQ33" s="284"/>
      <c r="IFR33" s="284"/>
      <c r="IFS33" s="284"/>
      <c r="IFT33" s="284"/>
      <c r="IFU33" s="284"/>
      <c r="IFV33" s="284"/>
      <c r="IFW33" s="284"/>
      <c r="IFX33" s="284"/>
      <c r="IFY33" s="284"/>
      <c r="IFZ33" s="284"/>
      <c r="IGA33" s="284"/>
      <c r="IGB33" s="284"/>
      <c r="IGC33" s="284"/>
      <c r="IGD33" s="284"/>
      <c r="IGE33" s="284"/>
      <c r="IGF33" s="284"/>
      <c r="IGG33" s="284"/>
      <c r="IGH33" s="284"/>
      <c r="IGI33" s="284"/>
      <c r="IGJ33" s="284"/>
      <c r="IGK33" s="284"/>
      <c r="IGL33" s="284"/>
      <c r="IGM33" s="284"/>
      <c r="IGN33" s="284"/>
      <c r="IGO33" s="284"/>
      <c r="IGP33" s="284"/>
      <c r="IGQ33" s="284"/>
      <c r="IGR33" s="284"/>
      <c r="IGS33" s="284"/>
      <c r="IGT33" s="284"/>
      <c r="IGU33" s="284"/>
      <c r="IGV33" s="284"/>
      <c r="IGW33" s="284"/>
      <c r="IGX33" s="284"/>
      <c r="IGY33" s="284"/>
      <c r="IGZ33" s="284"/>
      <c r="IHA33" s="284"/>
      <c r="IHB33" s="284"/>
      <c r="IHC33" s="284"/>
      <c r="IHD33" s="284"/>
      <c r="IHE33" s="284"/>
      <c r="IHF33" s="284"/>
      <c r="IHG33" s="284"/>
      <c r="IHH33" s="284"/>
      <c r="IHI33" s="284"/>
      <c r="IHJ33" s="284"/>
      <c r="IHK33" s="284"/>
      <c r="IHL33" s="284"/>
      <c r="IHM33" s="284"/>
      <c r="IHN33" s="284"/>
      <c r="IHO33" s="284"/>
      <c r="IHP33" s="284"/>
      <c r="IHQ33" s="284"/>
      <c r="IHR33" s="284"/>
      <c r="IHS33" s="284"/>
      <c r="IHT33" s="284"/>
      <c r="IHU33" s="284"/>
      <c r="IHV33" s="284"/>
      <c r="IHW33" s="284"/>
      <c r="IHX33" s="284"/>
      <c r="IHY33" s="284"/>
      <c r="IHZ33" s="284"/>
      <c r="IIA33" s="284"/>
      <c r="IIB33" s="284"/>
      <c r="IIC33" s="284"/>
      <c r="IID33" s="284"/>
      <c r="IIE33" s="284"/>
      <c r="IIF33" s="284"/>
      <c r="IIG33" s="284"/>
      <c r="IIH33" s="284"/>
      <c r="III33" s="284"/>
      <c r="IIJ33" s="284"/>
      <c r="IIK33" s="284"/>
      <c r="IIL33" s="284"/>
      <c r="IIM33" s="284"/>
      <c r="IIN33" s="284"/>
      <c r="IIO33" s="284"/>
      <c r="IIP33" s="284"/>
      <c r="IIQ33" s="284"/>
      <c r="IIR33" s="284"/>
      <c r="IIS33" s="284"/>
      <c r="IIT33" s="284"/>
      <c r="IIU33" s="284"/>
      <c r="IIV33" s="284"/>
      <c r="IIW33" s="284"/>
      <c r="IIX33" s="284"/>
      <c r="IIY33" s="284"/>
      <c r="IIZ33" s="284"/>
      <c r="IJA33" s="284"/>
      <c r="IJB33" s="284"/>
      <c r="IJC33" s="284"/>
      <c r="IJD33" s="284"/>
      <c r="IJE33" s="284"/>
      <c r="IJF33" s="284"/>
      <c r="IJG33" s="284"/>
      <c r="IJH33" s="284"/>
      <c r="IJI33" s="284"/>
      <c r="IJJ33" s="284"/>
      <c r="IJK33" s="284"/>
      <c r="IJL33" s="284"/>
      <c r="IJM33" s="284"/>
      <c r="IJN33" s="284"/>
      <c r="IJO33" s="284"/>
      <c r="IJP33" s="284"/>
      <c r="IJQ33" s="284"/>
      <c r="IJR33" s="284"/>
      <c r="IJS33" s="284"/>
      <c r="IJT33" s="284"/>
      <c r="IJU33" s="284"/>
      <c r="IJV33" s="284"/>
      <c r="IJW33" s="284"/>
      <c r="IJX33" s="284"/>
      <c r="IJY33" s="284"/>
      <c r="IJZ33" s="284"/>
      <c r="IKA33" s="284"/>
      <c r="IKB33" s="284"/>
      <c r="IKC33" s="284"/>
      <c r="IKD33" s="284"/>
      <c r="IKE33" s="284"/>
      <c r="IKF33" s="284"/>
      <c r="IKG33" s="284"/>
      <c r="IKH33" s="284"/>
      <c r="IKI33" s="284"/>
      <c r="IKJ33" s="284"/>
      <c r="IKK33" s="284"/>
      <c r="IKL33" s="284"/>
      <c r="IKM33" s="284"/>
      <c r="IKN33" s="284"/>
      <c r="IKO33" s="284"/>
      <c r="IKP33" s="284"/>
      <c r="IKQ33" s="284"/>
      <c r="IKR33" s="284"/>
      <c r="IKS33" s="284"/>
      <c r="IKT33" s="284"/>
      <c r="IKU33" s="284"/>
      <c r="IKV33" s="284"/>
      <c r="IKW33" s="284"/>
      <c r="IKX33" s="284"/>
      <c r="IKY33" s="284"/>
      <c r="IKZ33" s="284"/>
      <c r="ILA33" s="284"/>
      <c r="ILB33" s="284"/>
      <c r="ILC33" s="284"/>
      <c r="ILD33" s="284"/>
      <c r="ILE33" s="284"/>
      <c r="ILF33" s="284"/>
      <c r="ILG33" s="284"/>
      <c r="ILH33" s="284"/>
      <c r="ILI33" s="284"/>
      <c r="ILJ33" s="284"/>
      <c r="ILK33" s="284"/>
      <c r="ILL33" s="284"/>
      <c r="ILM33" s="284"/>
      <c r="ILN33" s="284"/>
      <c r="ILO33" s="284"/>
      <c r="ILP33" s="284"/>
      <c r="ILQ33" s="284"/>
      <c r="ILR33" s="284"/>
      <c r="ILS33" s="284"/>
      <c r="ILT33" s="284"/>
      <c r="ILU33" s="284"/>
      <c r="ILV33" s="284"/>
      <c r="ILW33" s="284"/>
      <c r="ILX33" s="284"/>
      <c r="ILY33" s="284"/>
      <c r="ILZ33" s="284"/>
      <c r="IMA33" s="284"/>
      <c r="IMB33" s="284"/>
      <c r="IMC33" s="284"/>
      <c r="IMD33" s="284"/>
      <c r="IME33" s="284"/>
      <c r="IMF33" s="284"/>
      <c r="IMG33" s="284"/>
      <c r="IMH33" s="284"/>
      <c r="IMI33" s="284"/>
      <c r="IMJ33" s="284"/>
      <c r="IMK33" s="284"/>
      <c r="IML33" s="284"/>
      <c r="IMM33" s="284"/>
      <c r="IMN33" s="284"/>
      <c r="IMO33" s="284"/>
      <c r="IMP33" s="284"/>
      <c r="IMQ33" s="284"/>
      <c r="IMR33" s="284"/>
      <c r="IMS33" s="284"/>
      <c r="IMT33" s="284"/>
      <c r="IMU33" s="284"/>
      <c r="IMV33" s="284"/>
      <c r="IMW33" s="284"/>
      <c r="IMX33" s="284"/>
      <c r="IMY33" s="284"/>
      <c r="IMZ33" s="284"/>
      <c r="INA33" s="284"/>
      <c r="INB33" s="284"/>
      <c r="INC33" s="284"/>
      <c r="IND33" s="284"/>
      <c r="INE33" s="284"/>
      <c r="INF33" s="284"/>
      <c r="ING33" s="284"/>
      <c r="INH33" s="284"/>
      <c r="INI33" s="284"/>
      <c r="INJ33" s="284"/>
      <c r="INK33" s="284"/>
      <c r="INL33" s="284"/>
      <c r="INM33" s="284"/>
      <c r="INN33" s="284"/>
      <c r="INO33" s="284"/>
      <c r="INP33" s="284"/>
      <c r="INQ33" s="284"/>
      <c r="INR33" s="284"/>
      <c r="INS33" s="284"/>
      <c r="INT33" s="284"/>
      <c r="INU33" s="284"/>
      <c r="INV33" s="284"/>
      <c r="INW33" s="284"/>
      <c r="INX33" s="284"/>
      <c r="INY33" s="284"/>
      <c r="INZ33" s="284"/>
      <c r="IOA33" s="284"/>
      <c r="IOB33" s="284"/>
      <c r="IOC33" s="284"/>
      <c r="IOD33" s="284"/>
      <c r="IOE33" s="284"/>
      <c r="IOF33" s="284"/>
      <c r="IOG33" s="284"/>
      <c r="IOH33" s="284"/>
      <c r="IOI33" s="284"/>
      <c r="IOJ33" s="284"/>
      <c r="IOK33" s="284"/>
      <c r="IOL33" s="284"/>
      <c r="IOM33" s="284"/>
      <c r="ION33" s="284"/>
      <c r="IOO33" s="284"/>
      <c r="IOP33" s="284"/>
      <c r="IOQ33" s="284"/>
      <c r="IOR33" s="284"/>
      <c r="IOS33" s="284"/>
      <c r="IOT33" s="284"/>
      <c r="IOU33" s="284"/>
      <c r="IOV33" s="284"/>
      <c r="IOW33" s="284"/>
      <c r="IOX33" s="284"/>
      <c r="IOY33" s="284"/>
      <c r="IOZ33" s="284"/>
      <c r="IPA33" s="284"/>
      <c r="IPB33" s="284"/>
      <c r="IPC33" s="284"/>
      <c r="IPD33" s="284"/>
      <c r="IPE33" s="284"/>
      <c r="IPF33" s="284"/>
      <c r="IPG33" s="284"/>
      <c r="IPH33" s="284"/>
      <c r="IPI33" s="284"/>
      <c r="IPJ33" s="284"/>
      <c r="IPK33" s="284"/>
      <c r="IPL33" s="284"/>
      <c r="IPM33" s="284"/>
      <c r="IPN33" s="284"/>
      <c r="IPO33" s="284"/>
      <c r="IPP33" s="284"/>
      <c r="IPQ33" s="284"/>
      <c r="IPR33" s="284"/>
      <c r="IPS33" s="284"/>
      <c r="IPT33" s="284"/>
      <c r="IPU33" s="284"/>
      <c r="IPV33" s="284"/>
      <c r="IPW33" s="284"/>
      <c r="IPX33" s="284"/>
      <c r="IPY33" s="284"/>
      <c r="IPZ33" s="284"/>
      <c r="IQA33" s="284"/>
      <c r="IQB33" s="284"/>
      <c r="IQC33" s="284"/>
      <c r="IQD33" s="284"/>
      <c r="IQE33" s="284"/>
      <c r="IQF33" s="284"/>
      <c r="IQG33" s="284"/>
      <c r="IQH33" s="284"/>
      <c r="IQI33" s="284"/>
      <c r="IQJ33" s="284"/>
      <c r="IQK33" s="284"/>
      <c r="IQL33" s="284"/>
      <c r="IQM33" s="284"/>
      <c r="IQN33" s="284"/>
      <c r="IQO33" s="284"/>
      <c r="IQP33" s="284"/>
      <c r="IQQ33" s="284"/>
      <c r="IQR33" s="284"/>
      <c r="IQS33" s="284"/>
      <c r="IQT33" s="284"/>
      <c r="IQU33" s="284"/>
      <c r="IQV33" s="284"/>
      <c r="IQW33" s="284"/>
      <c r="IQX33" s="284"/>
      <c r="IQY33" s="284"/>
      <c r="IQZ33" s="284"/>
      <c r="IRA33" s="284"/>
      <c r="IRB33" s="284"/>
      <c r="IRC33" s="284"/>
      <c r="IRD33" s="284"/>
      <c r="IRE33" s="284"/>
      <c r="IRF33" s="284"/>
      <c r="IRG33" s="284"/>
      <c r="IRH33" s="284"/>
      <c r="IRI33" s="284"/>
      <c r="IRJ33" s="284"/>
      <c r="IRK33" s="284"/>
      <c r="IRL33" s="284"/>
      <c r="IRM33" s="284"/>
      <c r="IRN33" s="284"/>
      <c r="IRO33" s="284"/>
      <c r="IRP33" s="284"/>
      <c r="IRQ33" s="284"/>
      <c r="IRR33" s="284"/>
      <c r="IRS33" s="284"/>
      <c r="IRT33" s="284"/>
      <c r="IRU33" s="284"/>
      <c r="IRV33" s="284"/>
      <c r="IRW33" s="284"/>
      <c r="IRX33" s="284"/>
      <c r="IRY33" s="284"/>
      <c r="IRZ33" s="284"/>
      <c r="ISA33" s="284"/>
      <c r="ISB33" s="284"/>
      <c r="ISC33" s="284"/>
      <c r="ISD33" s="284"/>
      <c r="ISE33" s="284"/>
      <c r="ISF33" s="284"/>
      <c r="ISG33" s="284"/>
      <c r="ISH33" s="284"/>
      <c r="ISI33" s="284"/>
      <c r="ISJ33" s="284"/>
      <c r="ISK33" s="284"/>
      <c r="ISL33" s="284"/>
      <c r="ISM33" s="284"/>
      <c r="ISN33" s="284"/>
      <c r="ISO33" s="284"/>
      <c r="ISP33" s="284"/>
      <c r="ISQ33" s="284"/>
      <c r="ISR33" s="284"/>
      <c r="ISS33" s="284"/>
      <c r="IST33" s="284"/>
      <c r="ISU33" s="284"/>
      <c r="ISV33" s="284"/>
      <c r="ISW33" s="284"/>
      <c r="ISX33" s="284"/>
      <c r="ISY33" s="284"/>
      <c r="ISZ33" s="284"/>
      <c r="ITA33" s="284"/>
      <c r="ITB33" s="284"/>
      <c r="ITC33" s="284"/>
      <c r="ITD33" s="284"/>
      <c r="ITE33" s="284"/>
      <c r="ITF33" s="284"/>
      <c r="ITG33" s="284"/>
      <c r="ITH33" s="284"/>
      <c r="ITI33" s="284"/>
      <c r="ITJ33" s="284"/>
      <c r="ITK33" s="284"/>
      <c r="ITL33" s="284"/>
      <c r="ITM33" s="284"/>
      <c r="ITN33" s="284"/>
      <c r="ITO33" s="284"/>
      <c r="ITP33" s="284"/>
      <c r="ITQ33" s="284"/>
      <c r="ITR33" s="284"/>
      <c r="ITS33" s="284"/>
      <c r="ITT33" s="284"/>
      <c r="ITU33" s="284"/>
      <c r="ITV33" s="284"/>
      <c r="ITW33" s="284"/>
      <c r="ITX33" s="284"/>
      <c r="ITY33" s="284"/>
      <c r="ITZ33" s="284"/>
      <c r="IUA33" s="284"/>
      <c r="IUB33" s="284"/>
      <c r="IUC33" s="284"/>
      <c r="IUD33" s="284"/>
      <c r="IUE33" s="284"/>
      <c r="IUF33" s="284"/>
      <c r="IUG33" s="284"/>
      <c r="IUH33" s="284"/>
      <c r="IUI33" s="284"/>
      <c r="IUJ33" s="284"/>
      <c r="IUK33" s="284"/>
      <c r="IUL33" s="284"/>
      <c r="IUM33" s="284"/>
      <c r="IUN33" s="284"/>
      <c r="IUO33" s="284"/>
      <c r="IUP33" s="284"/>
      <c r="IUQ33" s="284"/>
      <c r="IUR33" s="284"/>
      <c r="IUS33" s="284"/>
      <c r="IUT33" s="284"/>
      <c r="IUU33" s="284"/>
      <c r="IUV33" s="284"/>
      <c r="IUW33" s="284"/>
      <c r="IUX33" s="284"/>
      <c r="IUY33" s="284"/>
      <c r="IUZ33" s="284"/>
      <c r="IVA33" s="284"/>
      <c r="IVB33" s="284"/>
      <c r="IVC33" s="284"/>
      <c r="IVD33" s="284"/>
      <c r="IVE33" s="284"/>
      <c r="IVF33" s="284"/>
      <c r="IVG33" s="284"/>
      <c r="IVH33" s="284"/>
      <c r="IVI33" s="284"/>
      <c r="IVJ33" s="284"/>
      <c r="IVK33" s="284"/>
      <c r="IVL33" s="284"/>
      <c r="IVM33" s="284"/>
      <c r="IVN33" s="284"/>
      <c r="IVO33" s="284"/>
      <c r="IVP33" s="284"/>
      <c r="IVQ33" s="284"/>
      <c r="IVR33" s="284"/>
      <c r="IVS33" s="284"/>
      <c r="IVT33" s="284"/>
      <c r="IVU33" s="284"/>
      <c r="IVV33" s="284"/>
      <c r="IVW33" s="284"/>
      <c r="IVX33" s="284"/>
      <c r="IVY33" s="284"/>
      <c r="IVZ33" s="284"/>
      <c r="IWA33" s="284"/>
      <c r="IWB33" s="284"/>
      <c r="IWC33" s="284"/>
      <c r="IWD33" s="284"/>
      <c r="IWE33" s="284"/>
      <c r="IWF33" s="284"/>
      <c r="IWG33" s="284"/>
      <c r="IWH33" s="284"/>
      <c r="IWI33" s="284"/>
      <c r="IWJ33" s="284"/>
      <c r="IWK33" s="284"/>
      <c r="IWL33" s="284"/>
      <c r="IWM33" s="284"/>
      <c r="IWN33" s="284"/>
      <c r="IWO33" s="284"/>
      <c r="IWP33" s="284"/>
      <c r="IWQ33" s="284"/>
      <c r="IWR33" s="284"/>
      <c r="IWS33" s="284"/>
      <c r="IWT33" s="284"/>
      <c r="IWU33" s="284"/>
      <c r="IWV33" s="284"/>
      <c r="IWW33" s="284"/>
      <c r="IWX33" s="284"/>
      <c r="IWY33" s="284"/>
      <c r="IWZ33" s="284"/>
      <c r="IXA33" s="284"/>
      <c r="IXB33" s="284"/>
      <c r="IXC33" s="284"/>
      <c r="IXD33" s="284"/>
      <c r="IXE33" s="284"/>
      <c r="IXF33" s="284"/>
      <c r="IXG33" s="284"/>
      <c r="IXH33" s="284"/>
      <c r="IXI33" s="284"/>
      <c r="IXJ33" s="284"/>
      <c r="IXK33" s="284"/>
      <c r="IXL33" s="284"/>
      <c r="IXM33" s="284"/>
      <c r="IXN33" s="284"/>
      <c r="IXO33" s="284"/>
      <c r="IXP33" s="284"/>
      <c r="IXQ33" s="284"/>
      <c r="IXR33" s="284"/>
      <c r="IXS33" s="284"/>
      <c r="IXT33" s="284"/>
      <c r="IXU33" s="284"/>
      <c r="IXV33" s="284"/>
      <c r="IXW33" s="284"/>
      <c r="IXX33" s="284"/>
      <c r="IXY33" s="284"/>
      <c r="IXZ33" s="284"/>
      <c r="IYA33" s="284"/>
      <c r="IYB33" s="284"/>
      <c r="IYC33" s="284"/>
      <c r="IYD33" s="284"/>
      <c r="IYE33" s="284"/>
      <c r="IYF33" s="284"/>
      <c r="IYG33" s="284"/>
      <c r="IYH33" s="284"/>
      <c r="IYI33" s="284"/>
      <c r="IYJ33" s="284"/>
      <c r="IYK33" s="284"/>
      <c r="IYL33" s="284"/>
      <c r="IYM33" s="284"/>
      <c r="IYN33" s="284"/>
      <c r="IYO33" s="284"/>
      <c r="IYP33" s="284"/>
      <c r="IYQ33" s="284"/>
      <c r="IYR33" s="284"/>
      <c r="IYS33" s="284"/>
      <c r="IYT33" s="284"/>
      <c r="IYU33" s="284"/>
      <c r="IYV33" s="284"/>
      <c r="IYW33" s="284"/>
      <c r="IYX33" s="284"/>
      <c r="IYY33" s="284"/>
      <c r="IYZ33" s="284"/>
      <c r="IZA33" s="284"/>
      <c r="IZB33" s="284"/>
      <c r="IZC33" s="284"/>
      <c r="IZD33" s="284"/>
      <c r="IZE33" s="284"/>
      <c r="IZF33" s="284"/>
      <c r="IZG33" s="284"/>
      <c r="IZH33" s="284"/>
      <c r="IZI33" s="284"/>
      <c r="IZJ33" s="284"/>
      <c r="IZK33" s="284"/>
      <c r="IZL33" s="284"/>
      <c r="IZM33" s="284"/>
      <c r="IZN33" s="284"/>
      <c r="IZO33" s="284"/>
      <c r="IZP33" s="284"/>
      <c r="IZQ33" s="284"/>
      <c r="IZR33" s="284"/>
      <c r="IZS33" s="284"/>
      <c r="IZT33" s="284"/>
      <c r="IZU33" s="284"/>
      <c r="IZV33" s="284"/>
      <c r="IZW33" s="284"/>
      <c r="IZX33" s="284"/>
      <c r="IZY33" s="284"/>
      <c r="IZZ33" s="284"/>
      <c r="JAA33" s="284"/>
      <c r="JAB33" s="284"/>
      <c r="JAC33" s="284"/>
      <c r="JAD33" s="284"/>
      <c r="JAE33" s="284"/>
      <c r="JAF33" s="284"/>
      <c r="JAG33" s="284"/>
      <c r="JAH33" s="284"/>
      <c r="JAI33" s="284"/>
      <c r="JAJ33" s="284"/>
      <c r="JAK33" s="284"/>
      <c r="JAL33" s="284"/>
      <c r="JAM33" s="284"/>
      <c r="JAN33" s="284"/>
      <c r="JAO33" s="284"/>
      <c r="JAP33" s="284"/>
      <c r="JAQ33" s="284"/>
      <c r="JAR33" s="284"/>
      <c r="JAS33" s="284"/>
      <c r="JAT33" s="284"/>
      <c r="JAU33" s="284"/>
      <c r="JAV33" s="284"/>
      <c r="JAW33" s="284"/>
      <c r="JAX33" s="284"/>
      <c r="JAY33" s="284"/>
      <c r="JAZ33" s="284"/>
      <c r="JBA33" s="284"/>
      <c r="JBB33" s="284"/>
      <c r="JBC33" s="284"/>
      <c r="JBD33" s="284"/>
      <c r="JBE33" s="284"/>
      <c r="JBF33" s="284"/>
      <c r="JBG33" s="284"/>
      <c r="JBH33" s="284"/>
      <c r="JBI33" s="284"/>
      <c r="JBJ33" s="284"/>
      <c r="JBK33" s="284"/>
      <c r="JBL33" s="284"/>
      <c r="JBM33" s="284"/>
      <c r="JBN33" s="284"/>
      <c r="JBO33" s="284"/>
      <c r="JBP33" s="284"/>
      <c r="JBQ33" s="284"/>
      <c r="JBR33" s="284"/>
      <c r="JBS33" s="284"/>
      <c r="JBT33" s="284"/>
      <c r="JBU33" s="284"/>
      <c r="JBV33" s="284"/>
      <c r="JBW33" s="284"/>
      <c r="JBX33" s="284"/>
      <c r="JBY33" s="284"/>
      <c r="JBZ33" s="284"/>
      <c r="JCA33" s="284"/>
      <c r="JCB33" s="284"/>
      <c r="JCC33" s="284"/>
      <c r="JCD33" s="284"/>
      <c r="JCE33" s="284"/>
      <c r="JCF33" s="284"/>
      <c r="JCG33" s="284"/>
      <c r="JCH33" s="284"/>
      <c r="JCI33" s="284"/>
      <c r="JCJ33" s="284"/>
      <c r="JCK33" s="284"/>
      <c r="JCL33" s="284"/>
      <c r="JCM33" s="284"/>
      <c r="JCN33" s="284"/>
      <c r="JCO33" s="284"/>
      <c r="JCP33" s="284"/>
      <c r="JCQ33" s="284"/>
      <c r="JCR33" s="284"/>
      <c r="JCS33" s="284"/>
      <c r="JCT33" s="284"/>
      <c r="JCU33" s="284"/>
      <c r="JCV33" s="284"/>
      <c r="JCW33" s="284"/>
      <c r="JCX33" s="284"/>
      <c r="JCY33" s="284"/>
      <c r="JCZ33" s="284"/>
      <c r="JDA33" s="284"/>
      <c r="JDB33" s="284"/>
      <c r="JDC33" s="284"/>
      <c r="JDD33" s="284"/>
      <c r="JDE33" s="284"/>
      <c r="JDF33" s="284"/>
      <c r="JDG33" s="284"/>
      <c r="JDH33" s="284"/>
      <c r="JDI33" s="284"/>
      <c r="JDJ33" s="284"/>
      <c r="JDK33" s="284"/>
      <c r="JDL33" s="284"/>
      <c r="JDM33" s="284"/>
      <c r="JDN33" s="284"/>
      <c r="JDO33" s="284"/>
      <c r="JDP33" s="284"/>
      <c r="JDQ33" s="284"/>
      <c r="JDR33" s="284"/>
      <c r="JDS33" s="284"/>
      <c r="JDT33" s="284"/>
      <c r="JDU33" s="284"/>
      <c r="JDV33" s="284"/>
      <c r="JDW33" s="284"/>
      <c r="JDX33" s="284"/>
      <c r="JDY33" s="284"/>
      <c r="JDZ33" s="284"/>
      <c r="JEA33" s="284"/>
      <c r="JEB33" s="284"/>
      <c r="JEC33" s="284"/>
      <c r="JED33" s="284"/>
      <c r="JEE33" s="284"/>
      <c r="JEF33" s="284"/>
      <c r="JEG33" s="284"/>
      <c r="JEH33" s="284"/>
      <c r="JEI33" s="284"/>
      <c r="JEJ33" s="284"/>
      <c r="JEK33" s="284"/>
      <c r="JEL33" s="284"/>
      <c r="JEM33" s="284"/>
      <c r="JEN33" s="284"/>
      <c r="JEO33" s="284"/>
      <c r="JEP33" s="284"/>
      <c r="JEQ33" s="284"/>
      <c r="JER33" s="284"/>
      <c r="JES33" s="284"/>
      <c r="JET33" s="284"/>
      <c r="JEU33" s="284"/>
      <c r="JEV33" s="284"/>
      <c r="JEW33" s="284"/>
      <c r="JEX33" s="284"/>
      <c r="JEY33" s="284"/>
      <c r="JEZ33" s="284"/>
      <c r="JFA33" s="284"/>
      <c r="JFB33" s="284"/>
      <c r="JFC33" s="284"/>
      <c r="JFD33" s="284"/>
      <c r="JFE33" s="284"/>
      <c r="JFF33" s="284"/>
      <c r="JFG33" s="284"/>
      <c r="JFH33" s="284"/>
      <c r="JFI33" s="284"/>
      <c r="JFJ33" s="284"/>
      <c r="JFK33" s="284"/>
      <c r="JFL33" s="284"/>
      <c r="JFM33" s="284"/>
      <c r="JFN33" s="284"/>
      <c r="JFO33" s="284"/>
      <c r="JFP33" s="284"/>
      <c r="JFQ33" s="284"/>
      <c r="JFR33" s="284"/>
      <c r="JFS33" s="284"/>
      <c r="JFT33" s="284"/>
      <c r="JFU33" s="284"/>
      <c r="JFV33" s="284"/>
      <c r="JFW33" s="284"/>
      <c r="JFX33" s="284"/>
      <c r="JFY33" s="284"/>
      <c r="JFZ33" s="284"/>
      <c r="JGA33" s="284"/>
      <c r="JGB33" s="284"/>
      <c r="JGC33" s="284"/>
      <c r="JGD33" s="284"/>
      <c r="JGE33" s="284"/>
      <c r="JGF33" s="284"/>
      <c r="JGG33" s="284"/>
      <c r="JGH33" s="284"/>
      <c r="JGI33" s="284"/>
      <c r="JGJ33" s="284"/>
      <c r="JGK33" s="284"/>
      <c r="JGL33" s="284"/>
      <c r="JGM33" s="284"/>
      <c r="JGN33" s="284"/>
      <c r="JGO33" s="284"/>
      <c r="JGP33" s="284"/>
      <c r="JGQ33" s="284"/>
      <c r="JGR33" s="284"/>
      <c r="JGS33" s="284"/>
      <c r="JGT33" s="284"/>
      <c r="JGU33" s="284"/>
      <c r="JGV33" s="284"/>
      <c r="JGW33" s="284"/>
      <c r="JGX33" s="284"/>
      <c r="JGY33" s="284"/>
      <c r="JGZ33" s="284"/>
      <c r="JHA33" s="284"/>
      <c r="JHB33" s="284"/>
      <c r="JHC33" s="284"/>
      <c r="JHD33" s="284"/>
      <c r="JHE33" s="284"/>
      <c r="JHF33" s="284"/>
      <c r="JHG33" s="284"/>
      <c r="JHH33" s="284"/>
      <c r="JHI33" s="284"/>
      <c r="JHJ33" s="284"/>
      <c r="JHK33" s="284"/>
      <c r="JHL33" s="284"/>
      <c r="JHM33" s="284"/>
      <c r="JHN33" s="284"/>
      <c r="JHO33" s="284"/>
      <c r="JHP33" s="284"/>
      <c r="JHQ33" s="284"/>
      <c r="JHR33" s="284"/>
      <c r="JHS33" s="284"/>
      <c r="JHT33" s="284"/>
      <c r="JHU33" s="284"/>
      <c r="JHV33" s="284"/>
      <c r="JHW33" s="284"/>
      <c r="JHX33" s="284"/>
      <c r="JHY33" s="284"/>
      <c r="JHZ33" s="284"/>
      <c r="JIA33" s="284"/>
      <c r="JIB33" s="284"/>
      <c r="JIC33" s="284"/>
      <c r="JID33" s="284"/>
      <c r="JIE33" s="284"/>
      <c r="JIF33" s="284"/>
      <c r="JIG33" s="284"/>
      <c r="JIH33" s="284"/>
      <c r="JII33" s="284"/>
      <c r="JIJ33" s="284"/>
      <c r="JIK33" s="284"/>
      <c r="JIL33" s="284"/>
      <c r="JIM33" s="284"/>
      <c r="JIN33" s="284"/>
      <c r="JIO33" s="284"/>
      <c r="JIP33" s="284"/>
      <c r="JIQ33" s="284"/>
      <c r="JIR33" s="284"/>
      <c r="JIS33" s="284"/>
      <c r="JIT33" s="284"/>
      <c r="JIU33" s="284"/>
      <c r="JIV33" s="284"/>
      <c r="JIW33" s="284"/>
      <c r="JIX33" s="284"/>
      <c r="JIY33" s="284"/>
      <c r="JIZ33" s="284"/>
      <c r="JJA33" s="284"/>
      <c r="JJB33" s="284"/>
      <c r="JJC33" s="284"/>
      <c r="JJD33" s="284"/>
      <c r="JJE33" s="284"/>
      <c r="JJF33" s="284"/>
      <c r="JJG33" s="284"/>
      <c r="JJH33" s="284"/>
      <c r="JJI33" s="284"/>
      <c r="JJJ33" s="284"/>
      <c r="JJK33" s="284"/>
      <c r="JJL33" s="284"/>
      <c r="JJM33" s="284"/>
      <c r="JJN33" s="284"/>
      <c r="JJO33" s="284"/>
      <c r="JJP33" s="284"/>
      <c r="JJQ33" s="284"/>
      <c r="JJR33" s="284"/>
      <c r="JJS33" s="284"/>
      <c r="JJT33" s="284"/>
      <c r="JJU33" s="284"/>
      <c r="JJV33" s="284"/>
      <c r="JJW33" s="284"/>
      <c r="JJX33" s="284"/>
      <c r="JJY33" s="284"/>
      <c r="JJZ33" s="284"/>
      <c r="JKA33" s="284"/>
      <c r="JKB33" s="284"/>
      <c r="JKC33" s="284"/>
      <c r="JKD33" s="284"/>
      <c r="JKE33" s="284"/>
      <c r="JKF33" s="284"/>
      <c r="JKG33" s="284"/>
      <c r="JKH33" s="284"/>
      <c r="JKI33" s="284"/>
      <c r="JKJ33" s="284"/>
      <c r="JKK33" s="284"/>
      <c r="JKL33" s="284"/>
      <c r="JKM33" s="284"/>
      <c r="JKN33" s="284"/>
      <c r="JKO33" s="284"/>
      <c r="JKP33" s="284"/>
      <c r="JKQ33" s="284"/>
      <c r="JKR33" s="284"/>
      <c r="JKS33" s="284"/>
      <c r="JKT33" s="284"/>
      <c r="JKU33" s="284"/>
      <c r="JKV33" s="284"/>
      <c r="JKW33" s="284"/>
      <c r="JKX33" s="284"/>
      <c r="JKY33" s="284"/>
      <c r="JKZ33" s="284"/>
      <c r="JLA33" s="284"/>
      <c r="JLB33" s="284"/>
      <c r="JLC33" s="284"/>
      <c r="JLD33" s="284"/>
      <c r="JLE33" s="284"/>
      <c r="JLF33" s="284"/>
      <c r="JLG33" s="284"/>
      <c r="JLH33" s="284"/>
      <c r="JLI33" s="284"/>
      <c r="JLJ33" s="284"/>
      <c r="JLK33" s="284"/>
      <c r="JLL33" s="284"/>
      <c r="JLM33" s="284"/>
      <c r="JLN33" s="284"/>
      <c r="JLO33" s="284"/>
      <c r="JLP33" s="284"/>
      <c r="JLQ33" s="284"/>
      <c r="JLR33" s="284"/>
      <c r="JLS33" s="284"/>
      <c r="JLT33" s="284"/>
      <c r="JLU33" s="284"/>
      <c r="JLV33" s="284"/>
      <c r="JLW33" s="284"/>
      <c r="JLX33" s="284"/>
      <c r="JLY33" s="284"/>
      <c r="JLZ33" s="284"/>
      <c r="JMA33" s="284"/>
      <c r="JMB33" s="284"/>
      <c r="JMC33" s="284"/>
      <c r="JMD33" s="284"/>
      <c r="JME33" s="284"/>
      <c r="JMF33" s="284"/>
      <c r="JMG33" s="284"/>
      <c r="JMH33" s="284"/>
      <c r="JMI33" s="284"/>
      <c r="JMJ33" s="284"/>
      <c r="JMK33" s="284"/>
      <c r="JML33" s="284"/>
      <c r="JMM33" s="284"/>
      <c r="JMN33" s="284"/>
      <c r="JMO33" s="284"/>
      <c r="JMP33" s="284"/>
      <c r="JMQ33" s="284"/>
      <c r="JMR33" s="284"/>
      <c r="JMS33" s="284"/>
      <c r="JMT33" s="284"/>
      <c r="JMU33" s="284"/>
      <c r="JMV33" s="284"/>
      <c r="JMW33" s="284"/>
      <c r="JMX33" s="284"/>
      <c r="JMY33" s="284"/>
      <c r="JMZ33" s="284"/>
      <c r="JNA33" s="284"/>
      <c r="JNB33" s="284"/>
      <c r="JNC33" s="284"/>
      <c r="JND33" s="284"/>
      <c r="JNE33" s="284"/>
      <c r="JNF33" s="284"/>
      <c r="JNG33" s="284"/>
      <c r="JNH33" s="284"/>
      <c r="JNI33" s="284"/>
      <c r="JNJ33" s="284"/>
      <c r="JNK33" s="284"/>
      <c r="JNL33" s="284"/>
      <c r="JNM33" s="284"/>
      <c r="JNN33" s="284"/>
      <c r="JNO33" s="284"/>
      <c r="JNP33" s="284"/>
      <c r="JNQ33" s="284"/>
      <c r="JNR33" s="284"/>
      <c r="JNS33" s="284"/>
      <c r="JNT33" s="284"/>
      <c r="JNU33" s="284"/>
      <c r="JNV33" s="284"/>
      <c r="JNW33" s="284"/>
      <c r="JNX33" s="284"/>
      <c r="JNY33" s="284"/>
      <c r="JNZ33" s="284"/>
      <c r="JOA33" s="284"/>
      <c r="JOB33" s="284"/>
      <c r="JOC33" s="284"/>
      <c r="JOD33" s="284"/>
      <c r="JOE33" s="284"/>
      <c r="JOF33" s="284"/>
      <c r="JOG33" s="284"/>
      <c r="JOH33" s="284"/>
      <c r="JOI33" s="284"/>
      <c r="JOJ33" s="284"/>
      <c r="JOK33" s="284"/>
      <c r="JOL33" s="284"/>
      <c r="JOM33" s="284"/>
      <c r="JON33" s="284"/>
      <c r="JOO33" s="284"/>
      <c r="JOP33" s="284"/>
      <c r="JOQ33" s="284"/>
      <c r="JOR33" s="284"/>
      <c r="JOS33" s="284"/>
      <c r="JOT33" s="284"/>
      <c r="JOU33" s="284"/>
      <c r="JOV33" s="284"/>
      <c r="JOW33" s="284"/>
      <c r="JOX33" s="284"/>
      <c r="JOY33" s="284"/>
      <c r="JOZ33" s="284"/>
      <c r="JPA33" s="284"/>
      <c r="JPB33" s="284"/>
      <c r="JPC33" s="284"/>
      <c r="JPD33" s="284"/>
      <c r="JPE33" s="284"/>
      <c r="JPF33" s="284"/>
      <c r="JPG33" s="284"/>
      <c r="JPH33" s="284"/>
      <c r="JPI33" s="284"/>
      <c r="JPJ33" s="284"/>
      <c r="JPK33" s="284"/>
      <c r="JPL33" s="284"/>
      <c r="JPM33" s="284"/>
      <c r="JPN33" s="284"/>
      <c r="JPO33" s="284"/>
      <c r="JPP33" s="284"/>
      <c r="JPQ33" s="284"/>
      <c r="JPR33" s="284"/>
      <c r="JPS33" s="284"/>
      <c r="JPT33" s="284"/>
      <c r="JPU33" s="284"/>
      <c r="JPV33" s="284"/>
      <c r="JPW33" s="284"/>
      <c r="JPX33" s="284"/>
      <c r="JPY33" s="284"/>
      <c r="JPZ33" s="284"/>
      <c r="JQA33" s="284"/>
      <c r="JQB33" s="284"/>
      <c r="JQC33" s="284"/>
      <c r="JQD33" s="284"/>
      <c r="JQE33" s="284"/>
      <c r="JQF33" s="284"/>
      <c r="JQG33" s="284"/>
      <c r="JQH33" s="284"/>
      <c r="JQI33" s="284"/>
      <c r="JQJ33" s="284"/>
      <c r="JQK33" s="284"/>
      <c r="JQL33" s="284"/>
      <c r="JQM33" s="284"/>
      <c r="JQN33" s="284"/>
      <c r="JQO33" s="284"/>
      <c r="JQP33" s="284"/>
      <c r="JQQ33" s="284"/>
      <c r="JQR33" s="284"/>
      <c r="JQS33" s="284"/>
      <c r="JQT33" s="284"/>
      <c r="JQU33" s="284"/>
      <c r="JQV33" s="284"/>
      <c r="JQW33" s="284"/>
      <c r="JQX33" s="284"/>
      <c r="JQY33" s="284"/>
      <c r="JQZ33" s="284"/>
      <c r="JRA33" s="284"/>
      <c r="JRB33" s="284"/>
      <c r="JRC33" s="284"/>
      <c r="JRD33" s="284"/>
      <c r="JRE33" s="284"/>
      <c r="JRF33" s="284"/>
      <c r="JRG33" s="284"/>
      <c r="JRH33" s="284"/>
      <c r="JRI33" s="284"/>
      <c r="JRJ33" s="284"/>
      <c r="JRK33" s="284"/>
      <c r="JRL33" s="284"/>
      <c r="JRM33" s="284"/>
      <c r="JRN33" s="284"/>
      <c r="JRO33" s="284"/>
      <c r="JRP33" s="284"/>
      <c r="JRQ33" s="284"/>
      <c r="JRR33" s="284"/>
      <c r="JRS33" s="284"/>
      <c r="JRT33" s="284"/>
      <c r="JRU33" s="284"/>
      <c r="JRV33" s="284"/>
      <c r="JRW33" s="284"/>
      <c r="JRX33" s="284"/>
      <c r="JRY33" s="284"/>
      <c r="JRZ33" s="284"/>
      <c r="JSA33" s="284"/>
      <c r="JSB33" s="284"/>
      <c r="JSC33" s="284"/>
      <c r="JSD33" s="284"/>
      <c r="JSE33" s="284"/>
      <c r="JSF33" s="284"/>
      <c r="JSG33" s="284"/>
      <c r="JSH33" s="284"/>
      <c r="JSI33" s="284"/>
      <c r="JSJ33" s="284"/>
      <c r="JSK33" s="284"/>
      <c r="JSL33" s="284"/>
      <c r="JSM33" s="284"/>
      <c r="JSN33" s="284"/>
      <c r="JSO33" s="284"/>
      <c r="JSP33" s="284"/>
      <c r="JSQ33" s="284"/>
      <c r="JSR33" s="284"/>
      <c r="JSS33" s="284"/>
      <c r="JST33" s="284"/>
      <c r="JSU33" s="284"/>
      <c r="JSV33" s="284"/>
      <c r="JSW33" s="284"/>
      <c r="JSX33" s="284"/>
      <c r="JSY33" s="284"/>
      <c r="JSZ33" s="284"/>
      <c r="JTA33" s="284"/>
      <c r="JTB33" s="284"/>
      <c r="JTC33" s="284"/>
      <c r="JTD33" s="284"/>
      <c r="JTE33" s="284"/>
      <c r="JTF33" s="284"/>
      <c r="JTG33" s="284"/>
      <c r="JTH33" s="284"/>
      <c r="JTI33" s="284"/>
      <c r="JTJ33" s="284"/>
      <c r="JTK33" s="284"/>
      <c r="JTL33" s="284"/>
      <c r="JTM33" s="284"/>
      <c r="JTN33" s="284"/>
      <c r="JTO33" s="284"/>
      <c r="JTP33" s="284"/>
      <c r="JTQ33" s="284"/>
      <c r="JTR33" s="284"/>
      <c r="JTS33" s="284"/>
      <c r="JTT33" s="284"/>
      <c r="JTU33" s="284"/>
      <c r="JTV33" s="284"/>
      <c r="JTW33" s="284"/>
      <c r="JTX33" s="284"/>
      <c r="JTY33" s="284"/>
      <c r="JTZ33" s="284"/>
      <c r="JUA33" s="284"/>
      <c r="JUB33" s="284"/>
      <c r="JUC33" s="284"/>
      <c r="JUD33" s="284"/>
      <c r="JUE33" s="284"/>
      <c r="JUF33" s="284"/>
      <c r="JUG33" s="284"/>
      <c r="JUH33" s="284"/>
      <c r="JUI33" s="284"/>
      <c r="JUJ33" s="284"/>
      <c r="JUK33" s="284"/>
      <c r="JUL33" s="284"/>
      <c r="JUM33" s="284"/>
      <c r="JUN33" s="284"/>
      <c r="JUO33" s="284"/>
      <c r="JUP33" s="284"/>
      <c r="JUQ33" s="284"/>
      <c r="JUR33" s="284"/>
      <c r="JUS33" s="284"/>
      <c r="JUT33" s="284"/>
      <c r="JUU33" s="284"/>
      <c r="JUV33" s="284"/>
      <c r="JUW33" s="284"/>
      <c r="JUX33" s="284"/>
      <c r="JUY33" s="284"/>
      <c r="JUZ33" s="284"/>
      <c r="JVA33" s="284"/>
      <c r="JVB33" s="284"/>
      <c r="JVC33" s="284"/>
      <c r="JVD33" s="284"/>
      <c r="JVE33" s="284"/>
      <c r="JVF33" s="284"/>
      <c r="JVG33" s="284"/>
      <c r="JVH33" s="284"/>
      <c r="JVI33" s="284"/>
      <c r="JVJ33" s="284"/>
      <c r="JVK33" s="284"/>
      <c r="JVL33" s="284"/>
      <c r="JVM33" s="284"/>
      <c r="JVN33" s="284"/>
      <c r="JVO33" s="284"/>
      <c r="JVP33" s="284"/>
      <c r="JVQ33" s="284"/>
      <c r="JVR33" s="284"/>
      <c r="JVS33" s="284"/>
      <c r="JVT33" s="284"/>
      <c r="JVU33" s="284"/>
      <c r="JVV33" s="284"/>
      <c r="JVW33" s="284"/>
      <c r="JVX33" s="284"/>
      <c r="JVY33" s="284"/>
      <c r="JVZ33" s="284"/>
      <c r="JWA33" s="284"/>
      <c r="JWB33" s="284"/>
      <c r="JWC33" s="284"/>
      <c r="JWD33" s="284"/>
      <c r="JWE33" s="284"/>
      <c r="JWF33" s="284"/>
      <c r="JWG33" s="284"/>
      <c r="JWH33" s="284"/>
      <c r="JWI33" s="284"/>
      <c r="JWJ33" s="284"/>
      <c r="JWK33" s="284"/>
      <c r="JWL33" s="284"/>
      <c r="JWM33" s="284"/>
      <c r="JWN33" s="284"/>
      <c r="JWO33" s="284"/>
      <c r="JWP33" s="284"/>
      <c r="JWQ33" s="284"/>
      <c r="JWR33" s="284"/>
      <c r="JWS33" s="284"/>
      <c r="JWT33" s="284"/>
      <c r="JWU33" s="284"/>
      <c r="JWV33" s="284"/>
      <c r="JWW33" s="284"/>
      <c r="JWX33" s="284"/>
      <c r="JWY33" s="284"/>
      <c r="JWZ33" s="284"/>
      <c r="JXA33" s="284"/>
      <c r="JXB33" s="284"/>
      <c r="JXC33" s="284"/>
      <c r="JXD33" s="284"/>
      <c r="JXE33" s="284"/>
      <c r="JXF33" s="284"/>
      <c r="JXG33" s="284"/>
      <c r="JXH33" s="284"/>
      <c r="JXI33" s="284"/>
      <c r="JXJ33" s="284"/>
      <c r="JXK33" s="284"/>
      <c r="JXL33" s="284"/>
      <c r="JXM33" s="284"/>
      <c r="JXN33" s="284"/>
      <c r="JXO33" s="284"/>
      <c r="JXP33" s="284"/>
      <c r="JXQ33" s="284"/>
      <c r="JXR33" s="284"/>
      <c r="JXS33" s="284"/>
      <c r="JXT33" s="284"/>
      <c r="JXU33" s="284"/>
      <c r="JXV33" s="284"/>
      <c r="JXW33" s="284"/>
      <c r="JXX33" s="284"/>
      <c r="JXY33" s="284"/>
      <c r="JXZ33" s="284"/>
      <c r="JYA33" s="284"/>
      <c r="JYB33" s="284"/>
      <c r="JYC33" s="284"/>
      <c r="JYD33" s="284"/>
      <c r="JYE33" s="284"/>
      <c r="JYF33" s="284"/>
      <c r="JYG33" s="284"/>
      <c r="JYH33" s="284"/>
      <c r="JYI33" s="284"/>
      <c r="JYJ33" s="284"/>
      <c r="JYK33" s="284"/>
      <c r="JYL33" s="284"/>
      <c r="JYM33" s="284"/>
      <c r="JYN33" s="284"/>
      <c r="JYO33" s="284"/>
      <c r="JYP33" s="284"/>
      <c r="JYQ33" s="284"/>
      <c r="JYR33" s="284"/>
      <c r="JYS33" s="284"/>
      <c r="JYT33" s="284"/>
      <c r="JYU33" s="284"/>
      <c r="JYV33" s="284"/>
      <c r="JYW33" s="284"/>
      <c r="JYX33" s="284"/>
      <c r="JYY33" s="284"/>
      <c r="JYZ33" s="284"/>
      <c r="JZA33" s="284"/>
      <c r="JZB33" s="284"/>
      <c r="JZC33" s="284"/>
      <c r="JZD33" s="284"/>
      <c r="JZE33" s="284"/>
      <c r="JZF33" s="284"/>
      <c r="JZG33" s="284"/>
      <c r="JZH33" s="284"/>
      <c r="JZI33" s="284"/>
      <c r="JZJ33" s="284"/>
      <c r="JZK33" s="284"/>
      <c r="JZL33" s="284"/>
      <c r="JZM33" s="284"/>
      <c r="JZN33" s="284"/>
      <c r="JZO33" s="284"/>
      <c r="JZP33" s="284"/>
      <c r="JZQ33" s="284"/>
      <c r="JZR33" s="284"/>
      <c r="JZS33" s="284"/>
      <c r="JZT33" s="284"/>
      <c r="JZU33" s="284"/>
      <c r="JZV33" s="284"/>
      <c r="JZW33" s="284"/>
      <c r="JZX33" s="284"/>
      <c r="JZY33" s="284"/>
      <c r="JZZ33" s="284"/>
      <c r="KAA33" s="284"/>
      <c r="KAB33" s="284"/>
      <c r="KAC33" s="284"/>
      <c r="KAD33" s="284"/>
      <c r="KAE33" s="284"/>
      <c r="KAF33" s="284"/>
      <c r="KAG33" s="284"/>
      <c r="KAH33" s="284"/>
      <c r="KAI33" s="284"/>
      <c r="KAJ33" s="284"/>
      <c r="KAK33" s="284"/>
      <c r="KAL33" s="284"/>
      <c r="KAM33" s="284"/>
      <c r="KAN33" s="284"/>
      <c r="KAO33" s="284"/>
      <c r="KAP33" s="284"/>
      <c r="KAQ33" s="284"/>
      <c r="KAR33" s="284"/>
      <c r="KAS33" s="284"/>
      <c r="KAT33" s="284"/>
      <c r="KAU33" s="284"/>
      <c r="KAV33" s="284"/>
      <c r="KAW33" s="284"/>
      <c r="KAX33" s="284"/>
      <c r="KAY33" s="284"/>
      <c r="KAZ33" s="284"/>
      <c r="KBA33" s="284"/>
      <c r="KBB33" s="284"/>
      <c r="KBC33" s="284"/>
      <c r="KBD33" s="284"/>
      <c r="KBE33" s="284"/>
      <c r="KBF33" s="284"/>
      <c r="KBG33" s="284"/>
      <c r="KBH33" s="284"/>
      <c r="KBI33" s="284"/>
      <c r="KBJ33" s="284"/>
      <c r="KBK33" s="284"/>
      <c r="KBL33" s="284"/>
      <c r="KBM33" s="284"/>
      <c r="KBN33" s="284"/>
      <c r="KBO33" s="284"/>
      <c r="KBP33" s="284"/>
      <c r="KBQ33" s="284"/>
      <c r="KBR33" s="284"/>
      <c r="KBS33" s="284"/>
      <c r="KBT33" s="284"/>
      <c r="KBU33" s="284"/>
      <c r="KBV33" s="284"/>
      <c r="KBW33" s="284"/>
      <c r="KBX33" s="284"/>
      <c r="KBY33" s="284"/>
      <c r="KBZ33" s="284"/>
      <c r="KCA33" s="284"/>
      <c r="KCB33" s="284"/>
      <c r="KCC33" s="284"/>
      <c r="KCD33" s="284"/>
      <c r="KCE33" s="284"/>
      <c r="KCF33" s="284"/>
      <c r="KCG33" s="284"/>
      <c r="KCH33" s="284"/>
      <c r="KCI33" s="284"/>
      <c r="KCJ33" s="284"/>
      <c r="KCK33" s="284"/>
      <c r="KCL33" s="284"/>
      <c r="KCM33" s="284"/>
      <c r="KCN33" s="284"/>
      <c r="KCO33" s="284"/>
      <c r="KCP33" s="284"/>
      <c r="KCQ33" s="284"/>
      <c r="KCR33" s="284"/>
      <c r="KCS33" s="284"/>
      <c r="KCT33" s="284"/>
      <c r="KCU33" s="284"/>
      <c r="KCV33" s="284"/>
      <c r="KCW33" s="284"/>
      <c r="KCX33" s="284"/>
      <c r="KCY33" s="284"/>
      <c r="KCZ33" s="284"/>
      <c r="KDA33" s="284"/>
      <c r="KDB33" s="284"/>
      <c r="KDC33" s="284"/>
      <c r="KDD33" s="284"/>
      <c r="KDE33" s="284"/>
      <c r="KDF33" s="284"/>
      <c r="KDG33" s="284"/>
      <c r="KDH33" s="284"/>
      <c r="KDI33" s="284"/>
      <c r="KDJ33" s="284"/>
      <c r="KDK33" s="284"/>
      <c r="KDL33" s="284"/>
      <c r="KDM33" s="284"/>
      <c r="KDN33" s="284"/>
      <c r="KDO33" s="284"/>
      <c r="KDP33" s="284"/>
      <c r="KDQ33" s="284"/>
      <c r="KDR33" s="284"/>
      <c r="KDS33" s="284"/>
      <c r="KDT33" s="284"/>
      <c r="KDU33" s="284"/>
      <c r="KDV33" s="284"/>
      <c r="KDW33" s="284"/>
      <c r="KDX33" s="284"/>
      <c r="KDY33" s="284"/>
      <c r="KDZ33" s="284"/>
      <c r="KEA33" s="284"/>
      <c r="KEB33" s="284"/>
      <c r="KEC33" s="284"/>
      <c r="KED33" s="284"/>
      <c r="KEE33" s="284"/>
      <c r="KEF33" s="284"/>
      <c r="KEG33" s="284"/>
      <c r="KEH33" s="284"/>
      <c r="KEI33" s="284"/>
      <c r="KEJ33" s="284"/>
      <c r="KEK33" s="284"/>
      <c r="KEL33" s="284"/>
      <c r="KEM33" s="284"/>
      <c r="KEN33" s="284"/>
      <c r="KEO33" s="284"/>
      <c r="KEP33" s="284"/>
      <c r="KEQ33" s="284"/>
      <c r="KER33" s="284"/>
      <c r="KES33" s="284"/>
      <c r="KET33" s="284"/>
      <c r="KEU33" s="284"/>
      <c r="KEV33" s="284"/>
      <c r="KEW33" s="284"/>
      <c r="KEX33" s="284"/>
      <c r="KEY33" s="284"/>
      <c r="KEZ33" s="284"/>
      <c r="KFA33" s="284"/>
      <c r="KFB33" s="284"/>
      <c r="KFC33" s="284"/>
      <c r="KFD33" s="284"/>
      <c r="KFE33" s="284"/>
      <c r="KFF33" s="284"/>
      <c r="KFG33" s="284"/>
      <c r="KFH33" s="284"/>
      <c r="KFI33" s="284"/>
      <c r="KFJ33" s="284"/>
      <c r="KFK33" s="284"/>
      <c r="KFL33" s="284"/>
      <c r="KFM33" s="284"/>
      <c r="KFN33" s="284"/>
      <c r="KFO33" s="284"/>
      <c r="KFP33" s="284"/>
      <c r="KFQ33" s="284"/>
      <c r="KFR33" s="284"/>
      <c r="KFS33" s="284"/>
      <c r="KFT33" s="284"/>
      <c r="KFU33" s="284"/>
      <c r="KFV33" s="284"/>
      <c r="KFW33" s="284"/>
      <c r="KFX33" s="284"/>
      <c r="KFY33" s="284"/>
      <c r="KFZ33" s="284"/>
      <c r="KGA33" s="284"/>
      <c r="KGB33" s="284"/>
      <c r="KGC33" s="284"/>
      <c r="KGD33" s="284"/>
      <c r="KGE33" s="284"/>
      <c r="KGF33" s="284"/>
      <c r="KGG33" s="284"/>
      <c r="KGH33" s="284"/>
      <c r="KGI33" s="284"/>
      <c r="KGJ33" s="284"/>
      <c r="KGK33" s="284"/>
      <c r="KGL33" s="284"/>
      <c r="KGM33" s="284"/>
      <c r="KGN33" s="284"/>
      <c r="KGO33" s="284"/>
      <c r="KGP33" s="284"/>
      <c r="KGQ33" s="284"/>
      <c r="KGR33" s="284"/>
      <c r="KGS33" s="284"/>
      <c r="KGT33" s="284"/>
      <c r="KGU33" s="284"/>
      <c r="KGV33" s="284"/>
      <c r="KGW33" s="284"/>
      <c r="KGX33" s="284"/>
      <c r="KGY33" s="284"/>
      <c r="KGZ33" s="284"/>
      <c r="KHA33" s="284"/>
      <c r="KHB33" s="284"/>
      <c r="KHC33" s="284"/>
      <c r="KHD33" s="284"/>
      <c r="KHE33" s="284"/>
      <c r="KHF33" s="284"/>
      <c r="KHG33" s="284"/>
      <c r="KHH33" s="284"/>
      <c r="KHI33" s="284"/>
      <c r="KHJ33" s="284"/>
      <c r="KHK33" s="284"/>
      <c r="KHL33" s="284"/>
      <c r="KHM33" s="284"/>
      <c r="KHN33" s="284"/>
      <c r="KHO33" s="284"/>
      <c r="KHP33" s="284"/>
      <c r="KHQ33" s="284"/>
      <c r="KHR33" s="284"/>
      <c r="KHS33" s="284"/>
      <c r="KHT33" s="284"/>
      <c r="KHU33" s="284"/>
      <c r="KHV33" s="284"/>
      <c r="KHW33" s="284"/>
      <c r="KHX33" s="284"/>
      <c r="KHY33" s="284"/>
      <c r="KHZ33" s="284"/>
      <c r="KIA33" s="284"/>
      <c r="KIB33" s="284"/>
      <c r="KIC33" s="284"/>
      <c r="KID33" s="284"/>
      <c r="KIE33" s="284"/>
      <c r="KIF33" s="284"/>
      <c r="KIG33" s="284"/>
      <c r="KIH33" s="284"/>
      <c r="KII33" s="284"/>
      <c r="KIJ33" s="284"/>
      <c r="KIK33" s="284"/>
      <c r="KIL33" s="284"/>
      <c r="KIM33" s="284"/>
      <c r="KIN33" s="284"/>
      <c r="KIO33" s="284"/>
      <c r="KIP33" s="284"/>
      <c r="KIQ33" s="284"/>
      <c r="KIR33" s="284"/>
      <c r="KIS33" s="284"/>
      <c r="KIT33" s="284"/>
      <c r="KIU33" s="284"/>
      <c r="KIV33" s="284"/>
      <c r="KIW33" s="284"/>
      <c r="KIX33" s="284"/>
      <c r="KIY33" s="284"/>
      <c r="KIZ33" s="284"/>
      <c r="KJA33" s="284"/>
      <c r="KJB33" s="284"/>
      <c r="KJC33" s="284"/>
      <c r="KJD33" s="284"/>
      <c r="KJE33" s="284"/>
      <c r="KJF33" s="284"/>
      <c r="KJG33" s="284"/>
      <c r="KJH33" s="284"/>
      <c r="KJI33" s="284"/>
      <c r="KJJ33" s="284"/>
      <c r="KJK33" s="284"/>
      <c r="KJL33" s="284"/>
      <c r="KJM33" s="284"/>
      <c r="KJN33" s="284"/>
      <c r="KJO33" s="284"/>
      <c r="KJP33" s="284"/>
      <c r="KJQ33" s="284"/>
      <c r="KJR33" s="284"/>
      <c r="KJS33" s="284"/>
      <c r="KJT33" s="284"/>
      <c r="KJU33" s="284"/>
      <c r="KJV33" s="284"/>
      <c r="KJW33" s="284"/>
      <c r="KJX33" s="284"/>
      <c r="KJY33" s="284"/>
      <c r="KJZ33" s="284"/>
      <c r="KKA33" s="284"/>
      <c r="KKB33" s="284"/>
      <c r="KKC33" s="284"/>
      <c r="KKD33" s="284"/>
      <c r="KKE33" s="284"/>
      <c r="KKF33" s="284"/>
      <c r="KKG33" s="284"/>
      <c r="KKH33" s="284"/>
      <c r="KKI33" s="284"/>
      <c r="KKJ33" s="284"/>
      <c r="KKK33" s="284"/>
      <c r="KKL33" s="284"/>
      <c r="KKM33" s="284"/>
      <c r="KKN33" s="284"/>
      <c r="KKO33" s="284"/>
      <c r="KKP33" s="284"/>
      <c r="KKQ33" s="284"/>
      <c r="KKR33" s="284"/>
      <c r="KKS33" s="284"/>
      <c r="KKT33" s="284"/>
      <c r="KKU33" s="284"/>
      <c r="KKV33" s="284"/>
      <c r="KKW33" s="284"/>
      <c r="KKX33" s="284"/>
      <c r="KKY33" s="284"/>
      <c r="KKZ33" s="284"/>
      <c r="KLA33" s="284"/>
      <c r="KLB33" s="284"/>
      <c r="KLC33" s="284"/>
      <c r="KLD33" s="284"/>
      <c r="KLE33" s="284"/>
      <c r="KLF33" s="284"/>
      <c r="KLG33" s="284"/>
      <c r="KLH33" s="284"/>
      <c r="KLI33" s="284"/>
      <c r="KLJ33" s="284"/>
      <c r="KLK33" s="284"/>
      <c r="KLL33" s="284"/>
      <c r="KLM33" s="284"/>
      <c r="KLN33" s="284"/>
      <c r="KLO33" s="284"/>
      <c r="KLP33" s="284"/>
      <c r="KLQ33" s="284"/>
      <c r="KLR33" s="284"/>
      <c r="KLS33" s="284"/>
      <c r="KLT33" s="284"/>
      <c r="KLU33" s="284"/>
      <c r="KLV33" s="284"/>
      <c r="KLW33" s="284"/>
      <c r="KLX33" s="284"/>
      <c r="KLY33" s="284"/>
      <c r="KLZ33" s="284"/>
      <c r="KMA33" s="284"/>
      <c r="KMB33" s="284"/>
      <c r="KMC33" s="284"/>
      <c r="KMD33" s="284"/>
      <c r="KME33" s="284"/>
      <c r="KMF33" s="284"/>
      <c r="KMG33" s="284"/>
      <c r="KMH33" s="284"/>
      <c r="KMI33" s="284"/>
      <c r="KMJ33" s="284"/>
      <c r="KMK33" s="284"/>
      <c r="KML33" s="284"/>
      <c r="KMM33" s="284"/>
      <c r="KMN33" s="284"/>
      <c r="KMO33" s="284"/>
      <c r="KMP33" s="284"/>
      <c r="KMQ33" s="284"/>
      <c r="KMR33" s="284"/>
      <c r="KMS33" s="284"/>
      <c r="KMT33" s="284"/>
      <c r="KMU33" s="284"/>
      <c r="KMV33" s="284"/>
      <c r="KMW33" s="284"/>
      <c r="KMX33" s="284"/>
      <c r="KMY33" s="284"/>
      <c r="KMZ33" s="284"/>
      <c r="KNA33" s="284"/>
      <c r="KNB33" s="284"/>
      <c r="KNC33" s="284"/>
      <c r="KND33" s="284"/>
      <c r="KNE33" s="284"/>
      <c r="KNF33" s="284"/>
      <c r="KNG33" s="284"/>
      <c r="KNH33" s="284"/>
      <c r="KNI33" s="284"/>
      <c r="KNJ33" s="284"/>
      <c r="KNK33" s="284"/>
      <c r="KNL33" s="284"/>
      <c r="KNM33" s="284"/>
      <c r="KNN33" s="284"/>
      <c r="KNO33" s="284"/>
      <c r="KNP33" s="284"/>
      <c r="KNQ33" s="284"/>
      <c r="KNR33" s="284"/>
      <c r="KNS33" s="284"/>
      <c r="KNT33" s="284"/>
      <c r="KNU33" s="284"/>
      <c r="KNV33" s="284"/>
      <c r="KNW33" s="284"/>
      <c r="KNX33" s="284"/>
      <c r="KNY33" s="284"/>
      <c r="KNZ33" s="284"/>
      <c r="KOA33" s="284"/>
      <c r="KOB33" s="284"/>
      <c r="KOC33" s="284"/>
      <c r="KOD33" s="284"/>
      <c r="KOE33" s="284"/>
      <c r="KOF33" s="284"/>
      <c r="KOG33" s="284"/>
      <c r="KOH33" s="284"/>
      <c r="KOI33" s="284"/>
      <c r="KOJ33" s="284"/>
      <c r="KOK33" s="284"/>
      <c r="KOL33" s="284"/>
      <c r="KOM33" s="284"/>
      <c r="KON33" s="284"/>
      <c r="KOO33" s="284"/>
      <c r="KOP33" s="284"/>
      <c r="KOQ33" s="284"/>
      <c r="KOR33" s="284"/>
      <c r="KOS33" s="284"/>
      <c r="KOT33" s="284"/>
      <c r="KOU33" s="284"/>
      <c r="KOV33" s="284"/>
      <c r="KOW33" s="284"/>
      <c r="KOX33" s="284"/>
      <c r="KOY33" s="284"/>
      <c r="KOZ33" s="284"/>
      <c r="KPA33" s="284"/>
      <c r="KPB33" s="284"/>
      <c r="KPC33" s="284"/>
      <c r="KPD33" s="284"/>
      <c r="KPE33" s="284"/>
      <c r="KPF33" s="284"/>
      <c r="KPG33" s="284"/>
      <c r="KPH33" s="284"/>
      <c r="KPI33" s="284"/>
      <c r="KPJ33" s="284"/>
      <c r="KPK33" s="284"/>
      <c r="KPL33" s="284"/>
      <c r="KPM33" s="284"/>
      <c r="KPN33" s="284"/>
      <c r="KPO33" s="284"/>
      <c r="KPP33" s="284"/>
      <c r="KPQ33" s="284"/>
      <c r="KPR33" s="284"/>
      <c r="KPS33" s="284"/>
      <c r="KPT33" s="284"/>
      <c r="KPU33" s="284"/>
      <c r="KPV33" s="284"/>
      <c r="KPW33" s="284"/>
      <c r="KPX33" s="284"/>
      <c r="KPY33" s="284"/>
      <c r="KPZ33" s="284"/>
      <c r="KQA33" s="284"/>
      <c r="KQB33" s="284"/>
      <c r="KQC33" s="284"/>
      <c r="KQD33" s="284"/>
      <c r="KQE33" s="284"/>
      <c r="KQF33" s="284"/>
      <c r="KQG33" s="284"/>
      <c r="KQH33" s="284"/>
      <c r="KQI33" s="284"/>
      <c r="KQJ33" s="284"/>
      <c r="KQK33" s="284"/>
      <c r="KQL33" s="284"/>
      <c r="KQM33" s="284"/>
      <c r="KQN33" s="284"/>
      <c r="KQO33" s="284"/>
      <c r="KQP33" s="284"/>
      <c r="KQQ33" s="284"/>
      <c r="KQR33" s="284"/>
      <c r="KQS33" s="284"/>
      <c r="KQT33" s="284"/>
      <c r="KQU33" s="284"/>
      <c r="KQV33" s="284"/>
      <c r="KQW33" s="284"/>
      <c r="KQX33" s="284"/>
      <c r="KQY33" s="284"/>
      <c r="KQZ33" s="284"/>
      <c r="KRA33" s="284"/>
      <c r="KRB33" s="284"/>
      <c r="KRC33" s="284"/>
      <c r="KRD33" s="284"/>
      <c r="KRE33" s="284"/>
      <c r="KRF33" s="284"/>
      <c r="KRG33" s="284"/>
      <c r="KRH33" s="284"/>
      <c r="KRI33" s="284"/>
      <c r="KRJ33" s="284"/>
      <c r="KRK33" s="284"/>
      <c r="KRL33" s="284"/>
      <c r="KRM33" s="284"/>
      <c r="KRN33" s="284"/>
      <c r="KRO33" s="284"/>
      <c r="KRP33" s="284"/>
      <c r="KRQ33" s="284"/>
      <c r="KRR33" s="284"/>
      <c r="KRS33" s="284"/>
      <c r="KRT33" s="284"/>
      <c r="KRU33" s="284"/>
      <c r="KRV33" s="284"/>
      <c r="KRW33" s="284"/>
      <c r="KRX33" s="284"/>
      <c r="KRY33" s="284"/>
      <c r="KRZ33" s="284"/>
      <c r="KSA33" s="284"/>
      <c r="KSB33" s="284"/>
      <c r="KSC33" s="284"/>
      <c r="KSD33" s="284"/>
      <c r="KSE33" s="284"/>
      <c r="KSF33" s="284"/>
      <c r="KSG33" s="284"/>
      <c r="KSH33" s="284"/>
      <c r="KSI33" s="284"/>
      <c r="KSJ33" s="284"/>
      <c r="KSK33" s="284"/>
      <c r="KSL33" s="284"/>
      <c r="KSM33" s="284"/>
      <c r="KSN33" s="284"/>
      <c r="KSO33" s="284"/>
      <c r="KSP33" s="284"/>
      <c r="KSQ33" s="284"/>
      <c r="KSR33" s="284"/>
      <c r="KSS33" s="284"/>
      <c r="KST33" s="284"/>
      <c r="KSU33" s="284"/>
      <c r="KSV33" s="284"/>
      <c r="KSW33" s="284"/>
      <c r="KSX33" s="284"/>
      <c r="KSY33" s="284"/>
      <c r="KSZ33" s="284"/>
      <c r="KTA33" s="284"/>
      <c r="KTB33" s="284"/>
      <c r="KTC33" s="284"/>
      <c r="KTD33" s="284"/>
      <c r="KTE33" s="284"/>
      <c r="KTF33" s="284"/>
      <c r="KTG33" s="284"/>
      <c r="KTH33" s="284"/>
      <c r="KTI33" s="284"/>
      <c r="KTJ33" s="284"/>
      <c r="KTK33" s="284"/>
      <c r="KTL33" s="284"/>
      <c r="KTM33" s="284"/>
      <c r="KTN33" s="284"/>
      <c r="KTO33" s="284"/>
      <c r="KTP33" s="284"/>
      <c r="KTQ33" s="284"/>
      <c r="KTR33" s="284"/>
      <c r="KTS33" s="284"/>
      <c r="KTT33" s="284"/>
      <c r="KTU33" s="284"/>
      <c r="KTV33" s="284"/>
      <c r="KTW33" s="284"/>
      <c r="KTX33" s="284"/>
      <c r="KTY33" s="284"/>
      <c r="KTZ33" s="284"/>
      <c r="KUA33" s="284"/>
      <c r="KUB33" s="284"/>
      <c r="KUC33" s="284"/>
      <c r="KUD33" s="284"/>
      <c r="KUE33" s="284"/>
      <c r="KUF33" s="284"/>
      <c r="KUG33" s="284"/>
      <c r="KUH33" s="284"/>
      <c r="KUI33" s="284"/>
      <c r="KUJ33" s="284"/>
      <c r="KUK33" s="284"/>
      <c r="KUL33" s="284"/>
      <c r="KUM33" s="284"/>
      <c r="KUN33" s="284"/>
      <c r="KUO33" s="284"/>
      <c r="KUP33" s="284"/>
      <c r="KUQ33" s="284"/>
      <c r="KUR33" s="284"/>
      <c r="KUS33" s="284"/>
      <c r="KUT33" s="284"/>
      <c r="KUU33" s="284"/>
      <c r="KUV33" s="284"/>
      <c r="KUW33" s="284"/>
      <c r="KUX33" s="284"/>
      <c r="KUY33" s="284"/>
      <c r="KUZ33" s="284"/>
      <c r="KVA33" s="284"/>
      <c r="KVB33" s="284"/>
      <c r="KVC33" s="284"/>
      <c r="KVD33" s="284"/>
      <c r="KVE33" s="284"/>
      <c r="KVF33" s="284"/>
      <c r="KVG33" s="284"/>
      <c r="KVH33" s="284"/>
      <c r="KVI33" s="284"/>
      <c r="KVJ33" s="284"/>
      <c r="KVK33" s="284"/>
      <c r="KVL33" s="284"/>
      <c r="KVM33" s="284"/>
      <c r="KVN33" s="284"/>
      <c r="KVO33" s="284"/>
      <c r="KVP33" s="284"/>
      <c r="KVQ33" s="284"/>
      <c r="KVR33" s="284"/>
      <c r="KVS33" s="284"/>
      <c r="KVT33" s="284"/>
      <c r="KVU33" s="284"/>
      <c r="KVV33" s="284"/>
      <c r="KVW33" s="284"/>
      <c r="KVX33" s="284"/>
      <c r="KVY33" s="284"/>
      <c r="KVZ33" s="284"/>
      <c r="KWA33" s="284"/>
      <c r="KWB33" s="284"/>
      <c r="KWC33" s="284"/>
      <c r="KWD33" s="284"/>
      <c r="KWE33" s="284"/>
      <c r="KWF33" s="284"/>
      <c r="KWG33" s="284"/>
      <c r="KWH33" s="284"/>
      <c r="KWI33" s="284"/>
      <c r="KWJ33" s="284"/>
      <c r="KWK33" s="284"/>
      <c r="KWL33" s="284"/>
      <c r="KWM33" s="284"/>
      <c r="KWN33" s="284"/>
      <c r="KWO33" s="284"/>
      <c r="KWP33" s="284"/>
      <c r="KWQ33" s="284"/>
      <c r="KWR33" s="284"/>
      <c r="KWS33" s="284"/>
      <c r="KWT33" s="284"/>
      <c r="KWU33" s="284"/>
      <c r="KWV33" s="284"/>
      <c r="KWW33" s="284"/>
      <c r="KWX33" s="284"/>
      <c r="KWY33" s="284"/>
      <c r="KWZ33" s="284"/>
      <c r="KXA33" s="284"/>
      <c r="KXB33" s="284"/>
      <c r="KXC33" s="284"/>
      <c r="KXD33" s="284"/>
      <c r="KXE33" s="284"/>
      <c r="KXF33" s="284"/>
      <c r="KXG33" s="284"/>
      <c r="KXH33" s="284"/>
      <c r="KXI33" s="284"/>
      <c r="KXJ33" s="284"/>
      <c r="KXK33" s="284"/>
      <c r="KXL33" s="284"/>
      <c r="KXM33" s="284"/>
      <c r="KXN33" s="284"/>
      <c r="KXO33" s="284"/>
      <c r="KXP33" s="284"/>
      <c r="KXQ33" s="284"/>
      <c r="KXR33" s="284"/>
      <c r="KXS33" s="284"/>
      <c r="KXT33" s="284"/>
      <c r="KXU33" s="284"/>
      <c r="KXV33" s="284"/>
      <c r="KXW33" s="284"/>
      <c r="KXX33" s="284"/>
      <c r="KXY33" s="284"/>
      <c r="KXZ33" s="284"/>
      <c r="KYA33" s="284"/>
      <c r="KYB33" s="284"/>
      <c r="KYC33" s="284"/>
      <c r="KYD33" s="284"/>
      <c r="KYE33" s="284"/>
      <c r="KYF33" s="284"/>
      <c r="KYG33" s="284"/>
      <c r="KYH33" s="284"/>
      <c r="KYI33" s="284"/>
      <c r="KYJ33" s="284"/>
      <c r="KYK33" s="284"/>
      <c r="KYL33" s="284"/>
      <c r="KYM33" s="284"/>
      <c r="KYN33" s="284"/>
      <c r="KYO33" s="284"/>
      <c r="KYP33" s="284"/>
      <c r="KYQ33" s="284"/>
      <c r="KYR33" s="284"/>
      <c r="KYS33" s="284"/>
      <c r="KYT33" s="284"/>
      <c r="KYU33" s="284"/>
      <c r="KYV33" s="284"/>
      <c r="KYW33" s="284"/>
      <c r="KYX33" s="284"/>
      <c r="KYY33" s="284"/>
      <c r="KYZ33" s="284"/>
      <c r="KZA33" s="284"/>
      <c r="KZB33" s="284"/>
      <c r="KZC33" s="284"/>
      <c r="KZD33" s="284"/>
      <c r="KZE33" s="284"/>
      <c r="KZF33" s="284"/>
      <c r="KZG33" s="284"/>
      <c r="KZH33" s="284"/>
      <c r="KZI33" s="284"/>
      <c r="KZJ33" s="284"/>
      <c r="KZK33" s="284"/>
      <c r="KZL33" s="284"/>
      <c r="KZM33" s="284"/>
      <c r="KZN33" s="284"/>
      <c r="KZO33" s="284"/>
      <c r="KZP33" s="284"/>
      <c r="KZQ33" s="284"/>
      <c r="KZR33" s="284"/>
      <c r="KZS33" s="284"/>
      <c r="KZT33" s="284"/>
      <c r="KZU33" s="284"/>
      <c r="KZV33" s="284"/>
      <c r="KZW33" s="284"/>
      <c r="KZX33" s="284"/>
      <c r="KZY33" s="284"/>
      <c r="KZZ33" s="284"/>
      <c r="LAA33" s="284"/>
      <c r="LAB33" s="284"/>
      <c r="LAC33" s="284"/>
      <c r="LAD33" s="284"/>
      <c r="LAE33" s="284"/>
      <c r="LAF33" s="284"/>
      <c r="LAG33" s="284"/>
      <c r="LAH33" s="284"/>
      <c r="LAI33" s="284"/>
      <c r="LAJ33" s="284"/>
      <c r="LAK33" s="284"/>
      <c r="LAL33" s="284"/>
      <c r="LAM33" s="284"/>
      <c r="LAN33" s="284"/>
      <c r="LAO33" s="284"/>
      <c r="LAP33" s="284"/>
      <c r="LAQ33" s="284"/>
      <c r="LAR33" s="284"/>
      <c r="LAS33" s="284"/>
      <c r="LAT33" s="284"/>
      <c r="LAU33" s="284"/>
      <c r="LAV33" s="284"/>
      <c r="LAW33" s="284"/>
      <c r="LAX33" s="284"/>
      <c r="LAY33" s="284"/>
      <c r="LAZ33" s="284"/>
      <c r="LBA33" s="284"/>
      <c r="LBB33" s="284"/>
      <c r="LBC33" s="284"/>
      <c r="LBD33" s="284"/>
      <c r="LBE33" s="284"/>
      <c r="LBF33" s="284"/>
      <c r="LBG33" s="284"/>
      <c r="LBH33" s="284"/>
      <c r="LBI33" s="284"/>
      <c r="LBJ33" s="284"/>
      <c r="LBK33" s="284"/>
      <c r="LBL33" s="284"/>
      <c r="LBM33" s="284"/>
      <c r="LBN33" s="284"/>
      <c r="LBO33" s="284"/>
      <c r="LBP33" s="284"/>
      <c r="LBQ33" s="284"/>
      <c r="LBR33" s="284"/>
      <c r="LBS33" s="284"/>
      <c r="LBT33" s="284"/>
      <c r="LBU33" s="284"/>
      <c r="LBV33" s="284"/>
      <c r="LBW33" s="284"/>
      <c r="LBX33" s="284"/>
      <c r="LBY33" s="284"/>
      <c r="LBZ33" s="284"/>
      <c r="LCA33" s="284"/>
      <c r="LCB33" s="284"/>
      <c r="LCC33" s="284"/>
      <c r="LCD33" s="284"/>
      <c r="LCE33" s="284"/>
      <c r="LCF33" s="284"/>
      <c r="LCG33" s="284"/>
      <c r="LCH33" s="284"/>
      <c r="LCI33" s="284"/>
      <c r="LCJ33" s="284"/>
      <c r="LCK33" s="284"/>
      <c r="LCL33" s="284"/>
      <c r="LCM33" s="284"/>
      <c r="LCN33" s="284"/>
      <c r="LCO33" s="284"/>
      <c r="LCP33" s="284"/>
      <c r="LCQ33" s="284"/>
      <c r="LCR33" s="284"/>
      <c r="LCS33" s="284"/>
      <c r="LCT33" s="284"/>
      <c r="LCU33" s="284"/>
      <c r="LCV33" s="284"/>
      <c r="LCW33" s="284"/>
      <c r="LCX33" s="284"/>
      <c r="LCY33" s="284"/>
      <c r="LCZ33" s="284"/>
      <c r="LDA33" s="284"/>
      <c r="LDB33" s="284"/>
      <c r="LDC33" s="284"/>
      <c r="LDD33" s="284"/>
      <c r="LDE33" s="284"/>
      <c r="LDF33" s="284"/>
      <c r="LDG33" s="284"/>
      <c r="LDH33" s="284"/>
      <c r="LDI33" s="284"/>
      <c r="LDJ33" s="284"/>
      <c r="LDK33" s="284"/>
      <c r="LDL33" s="284"/>
      <c r="LDM33" s="284"/>
      <c r="LDN33" s="284"/>
      <c r="LDO33" s="284"/>
      <c r="LDP33" s="284"/>
      <c r="LDQ33" s="284"/>
      <c r="LDR33" s="284"/>
      <c r="LDS33" s="284"/>
      <c r="LDT33" s="284"/>
      <c r="LDU33" s="284"/>
      <c r="LDV33" s="284"/>
      <c r="LDW33" s="284"/>
      <c r="LDX33" s="284"/>
      <c r="LDY33" s="284"/>
      <c r="LDZ33" s="284"/>
      <c r="LEA33" s="284"/>
      <c r="LEB33" s="284"/>
      <c r="LEC33" s="284"/>
      <c r="LED33" s="284"/>
      <c r="LEE33" s="284"/>
      <c r="LEF33" s="284"/>
      <c r="LEG33" s="284"/>
      <c r="LEH33" s="284"/>
      <c r="LEI33" s="284"/>
      <c r="LEJ33" s="284"/>
      <c r="LEK33" s="284"/>
      <c r="LEL33" s="284"/>
      <c r="LEM33" s="284"/>
      <c r="LEN33" s="284"/>
      <c r="LEO33" s="284"/>
      <c r="LEP33" s="284"/>
      <c r="LEQ33" s="284"/>
      <c r="LER33" s="284"/>
      <c r="LES33" s="284"/>
      <c r="LET33" s="284"/>
      <c r="LEU33" s="284"/>
      <c r="LEV33" s="284"/>
      <c r="LEW33" s="284"/>
      <c r="LEX33" s="284"/>
      <c r="LEY33" s="284"/>
      <c r="LEZ33" s="284"/>
      <c r="LFA33" s="284"/>
      <c r="LFB33" s="284"/>
      <c r="LFC33" s="284"/>
      <c r="LFD33" s="284"/>
      <c r="LFE33" s="284"/>
      <c r="LFF33" s="284"/>
      <c r="LFG33" s="284"/>
      <c r="LFH33" s="284"/>
      <c r="LFI33" s="284"/>
      <c r="LFJ33" s="284"/>
      <c r="LFK33" s="284"/>
      <c r="LFL33" s="284"/>
      <c r="LFM33" s="284"/>
      <c r="LFN33" s="284"/>
      <c r="LFO33" s="284"/>
      <c r="LFP33" s="284"/>
      <c r="LFQ33" s="284"/>
      <c r="LFR33" s="284"/>
      <c r="LFS33" s="284"/>
      <c r="LFT33" s="284"/>
      <c r="LFU33" s="284"/>
      <c r="LFV33" s="284"/>
      <c r="LFW33" s="284"/>
      <c r="LFX33" s="284"/>
      <c r="LFY33" s="284"/>
      <c r="LFZ33" s="284"/>
      <c r="LGA33" s="284"/>
      <c r="LGB33" s="284"/>
      <c r="LGC33" s="284"/>
      <c r="LGD33" s="284"/>
      <c r="LGE33" s="284"/>
      <c r="LGF33" s="284"/>
      <c r="LGG33" s="284"/>
      <c r="LGH33" s="284"/>
      <c r="LGI33" s="284"/>
      <c r="LGJ33" s="284"/>
      <c r="LGK33" s="284"/>
      <c r="LGL33" s="284"/>
      <c r="LGM33" s="284"/>
      <c r="LGN33" s="284"/>
      <c r="LGO33" s="284"/>
      <c r="LGP33" s="284"/>
      <c r="LGQ33" s="284"/>
      <c r="LGR33" s="284"/>
      <c r="LGS33" s="284"/>
      <c r="LGT33" s="284"/>
      <c r="LGU33" s="284"/>
      <c r="LGV33" s="284"/>
      <c r="LGW33" s="284"/>
      <c r="LGX33" s="284"/>
      <c r="LGY33" s="284"/>
      <c r="LGZ33" s="284"/>
      <c r="LHA33" s="284"/>
      <c r="LHB33" s="284"/>
      <c r="LHC33" s="284"/>
      <c r="LHD33" s="284"/>
      <c r="LHE33" s="284"/>
      <c r="LHF33" s="284"/>
      <c r="LHG33" s="284"/>
      <c r="LHH33" s="284"/>
      <c r="LHI33" s="284"/>
      <c r="LHJ33" s="284"/>
      <c r="LHK33" s="284"/>
      <c r="LHL33" s="284"/>
      <c r="LHM33" s="284"/>
      <c r="LHN33" s="284"/>
      <c r="LHO33" s="284"/>
      <c r="LHP33" s="284"/>
      <c r="LHQ33" s="284"/>
      <c r="LHR33" s="284"/>
      <c r="LHS33" s="284"/>
      <c r="LHT33" s="284"/>
      <c r="LHU33" s="284"/>
      <c r="LHV33" s="284"/>
      <c r="LHW33" s="284"/>
      <c r="LHX33" s="284"/>
      <c r="LHY33" s="284"/>
      <c r="LHZ33" s="284"/>
      <c r="LIA33" s="284"/>
      <c r="LIB33" s="284"/>
      <c r="LIC33" s="284"/>
      <c r="LID33" s="284"/>
      <c r="LIE33" s="284"/>
      <c r="LIF33" s="284"/>
      <c r="LIG33" s="284"/>
      <c r="LIH33" s="284"/>
      <c r="LII33" s="284"/>
      <c r="LIJ33" s="284"/>
      <c r="LIK33" s="284"/>
      <c r="LIL33" s="284"/>
      <c r="LIM33" s="284"/>
      <c r="LIN33" s="284"/>
      <c r="LIO33" s="284"/>
      <c r="LIP33" s="284"/>
      <c r="LIQ33" s="284"/>
      <c r="LIR33" s="284"/>
      <c r="LIS33" s="284"/>
      <c r="LIT33" s="284"/>
      <c r="LIU33" s="284"/>
      <c r="LIV33" s="284"/>
      <c r="LIW33" s="284"/>
      <c r="LIX33" s="284"/>
      <c r="LIY33" s="284"/>
      <c r="LIZ33" s="284"/>
      <c r="LJA33" s="284"/>
      <c r="LJB33" s="284"/>
      <c r="LJC33" s="284"/>
      <c r="LJD33" s="284"/>
      <c r="LJE33" s="284"/>
      <c r="LJF33" s="284"/>
      <c r="LJG33" s="284"/>
      <c r="LJH33" s="284"/>
      <c r="LJI33" s="284"/>
      <c r="LJJ33" s="284"/>
      <c r="LJK33" s="284"/>
      <c r="LJL33" s="284"/>
      <c r="LJM33" s="284"/>
      <c r="LJN33" s="284"/>
      <c r="LJO33" s="284"/>
      <c r="LJP33" s="284"/>
      <c r="LJQ33" s="284"/>
      <c r="LJR33" s="284"/>
      <c r="LJS33" s="284"/>
      <c r="LJT33" s="284"/>
      <c r="LJU33" s="284"/>
      <c r="LJV33" s="284"/>
      <c r="LJW33" s="284"/>
      <c r="LJX33" s="284"/>
      <c r="LJY33" s="284"/>
      <c r="LJZ33" s="284"/>
      <c r="LKA33" s="284"/>
      <c r="LKB33" s="284"/>
      <c r="LKC33" s="284"/>
      <c r="LKD33" s="284"/>
      <c r="LKE33" s="284"/>
      <c r="LKF33" s="284"/>
      <c r="LKG33" s="284"/>
      <c r="LKH33" s="284"/>
      <c r="LKI33" s="284"/>
      <c r="LKJ33" s="284"/>
      <c r="LKK33" s="284"/>
      <c r="LKL33" s="284"/>
      <c r="LKM33" s="284"/>
      <c r="LKN33" s="284"/>
      <c r="LKO33" s="284"/>
      <c r="LKP33" s="284"/>
      <c r="LKQ33" s="284"/>
      <c r="LKR33" s="284"/>
      <c r="LKS33" s="284"/>
      <c r="LKT33" s="284"/>
      <c r="LKU33" s="284"/>
      <c r="LKV33" s="284"/>
      <c r="LKW33" s="284"/>
      <c r="LKX33" s="284"/>
      <c r="LKY33" s="284"/>
      <c r="LKZ33" s="284"/>
      <c r="LLA33" s="284"/>
      <c r="LLB33" s="284"/>
      <c r="LLC33" s="284"/>
      <c r="LLD33" s="284"/>
      <c r="LLE33" s="284"/>
      <c r="LLF33" s="284"/>
      <c r="LLG33" s="284"/>
      <c r="LLH33" s="284"/>
      <c r="LLI33" s="284"/>
      <c r="LLJ33" s="284"/>
      <c r="LLK33" s="284"/>
      <c r="LLL33" s="284"/>
      <c r="LLM33" s="284"/>
      <c r="LLN33" s="284"/>
      <c r="LLO33" s="284"/>
      <c r="LLP33" s="284"/>
      <c r="LLQ33" s="284"/>
      <c r="LLR33" s="284"/>
      <c r="LLS33" s="284"/>
      <c r="LLT33" s="284"/>
      <c r="LLU33" s="284"/>
      <c r="LLV33" s="284"/>
      <c r="LLW33" s="284"/>
      <c r="LLX33" s="284"/>
      <c r="LLY33" s="284"/>
      <c r="LLZ33" s="284"/>
      <c r="LMA33" s="284"/>
      <c r="LMB33" s="284"/>
      <c r="LMC33" s="284"/>
      <c r="LMD33" s="284"/>
      <c r="LME33" s="284"/>
      <c r="LMF33" s="284"/>
      <c r="LMG33" s="284"/>
      <c r="LMH33" s="284"/>
      <c r="LMI33" s="284"/>
      <c r="LMJ33" s="284"/>
      <c r="LMK33" s="284"/>
      <c r="LML33" s="284"/>
      <c r="LMM33" s="284"/>
      <c r="LMN33" s="284"/>
      <c r="LMO33" s="284"/>
      <c r="LMP33" s="284"/>
      <c r="LMQ33" s="284"/>
      <c r="LMR33" s="284"/>
      <c r="LMS33" s="284"/>
      <c r="LMT33" s="284"/>
      <c r="LMU33" s="284"/>
      <c r="LMV33" s="284"/>
      <c r="LMW33" s="284"/>
      <c r="LMX33" s="284"/>
      <c r="LMY33" s="284"/>
      <c r="LMZ33" s="284"/>
      <c r="LNA33" s="284"/>
      <c r="LNB33" s="284"/>
      <c r="LNC33" s="284"/>
      <c r="LND33" s="284"/>
      <c r="LNE33" s="284"/>
      <c r="LNF33" s="284"/>
      <c r="LNG33" s="284"/>
      <c r="LNH33" s="284"/>
      <c r="LNI33" s="284"/>
      <c r="LNJ33" s="284"/>
      <c r="LNK33" s="284"/>
      <c r="LNL33" s="284"/>
      <c r="LNM33" s="284"/>
      <c r="LNN33" s="284"/>
      <c r="LNO33" s="284"/>
      <c r="LNP33" s="284"/>
      <c r="LNQ33" s="284"/>
      <c r="LNR33" s="284"/>
      <c r="LNS33" s="284"/>
      <c r="LNT33" s="284"/>
      <c r="LNU33" s="284"/>
      <c r="LNV33" s="284"/>
      <c r="LNW33" s="284"/>
      <c r="LNX33" s="284"/>
      <c r="LNY33" s="284"/>
      <c r="LNZ33" s="284"/>
      <c r="LOA33" s="284"/>
      <c r="LOB33" s="284"/>
      <c r="LOC33" s="284"/>
      <c r="LOD33" s="284"/>
      <c r="LOE33" s="284"/>
      <c r="LOF33" s="284"/>
      <c r="LOG33" s="284"/>
      <c r="LOH33" s="284"/>
      <c r="LOI33" s="284"/>
      <c r="LOJ33" s="284"/>
      <c r="LOK33" s="284"/>
      <c r="LOL33" s="284"/>
      <c r="LOM33" s="284"/>
      <c r="LON33" s="284"/>
      <c r="LOO33" s="284"/>
      <c r="LOP33" s="284"/>
      <c r="LOQ33" s="284"/>
      <c r="LOR33" s="284"/>
      <c r="LOS33" s="284"/>
      <c r="LOT33" s="284"/>
      <c r="LOU33" s="284"/>
      <c r="LOV33" s="284"/>
      <c r="LOW33" s="284"/>
      <c r="LOX33" s="284"/>
      <c r="LOY33" s="284"/>
      <c r="LOZ33" s="284"/>
      <c r="LPA33" s="284"/>
      <c r="LPB33" s="284"/>
      <c r="LPC33" s="284"/>
      <c r="LPD33" s="284"/>
      <c r="LPE33" s="284"/>
      <c r="LPF33" s="284"/>
      <c r="LPG33" s="284"/>
      <c r="LPH33" s="284"/>
      <c r="LPI33" s="284"/>
      <c r="LPJ33" s="284"/>
      <c r="LPK33" s="284"/>
      <c r="LPL33" s="284"/>
      <c r="LPM33" s="284"/>
      <c r="LPN33" s="284"/>
      <c r="LPO33" s="284"/>
      <c r="LPP33" s="284"/>
      <c r="LPQ33" s="284"/>
      <c r="LPR33" s="284"/>
      <c r="LPS33" s="284"/>
      <c r="LPT33" s="284"/>
      <c r="LPU33" s="284"/>
      <c r="LPV33" s="284"/>
      <c r="LPW33" s="284"/>
      <c r="LPX33" s="284"/>
      <c r="LPY33" s="284"/>
      <c r="LPZ33" s="284"/>
      <c r="LQA33" s="284"/>
      <c r="LQB33" s="284"/>
      <c r="LQC33" s="284"/>
      <c r="LQD33" s="284"/>
      <c r="LQE33" s="284"/>
      <c r="LQF33" s="284"/>
      <c r="LQG33" s="284"/>
      <c r="LQH33" s="284"/>
      <c r="LQI33" s="284"/>
      <c r="LQJ33" s="284"/>
      <c r="LQK33" s="284"/>
      <c r="LQL33" s="284"/>
      <c r="LQM33" s="284"/>
      <c r="LQN33" s="284"/>
      <c r="LQO33" s="284"/>
      <c r="LQP33" s="284"/>
      <c r="LQQ33" s="284"/>
      <c r="LQR33" s="284"/>
      <c r="LQS33" s="284"/>
      <c r="LQT33" s="284"/>
      <c r="LQU33" s="284"/>
      <c r="LQV33" s="284"/>
      <c r="LQW33" s="284"/>
      <c r="LQX33" s="284"/>
      <c r="LQY33" s="284"/>
      <c r="LQZ33" s="284"/>
      <c r="LRA33" s="284"/>
      <c r="LRB33" s="284"/>
      <c r="LRC33" s="284"/>
      <c r="LRD33" s="284"/>
      <c r="LRE33" s="284"/>
      <c r="LRF33" s="284"/>
      <c r="LRG33" s="284"/>
      <c r="LRH33" s="284"/>
      <c r="LRI33" s="284"/>
      <c r="LRJ33" s="284"/>
      <c r="LRK33" s="284"/>
      <c r="LRL33" s="284"/>
      <c r="LRM33" s="284"/>
      <c r="LRN33" s="284"/>
      <c r="LRO33" s="284"/>
      <c r="LRP33" s="284"/>
      <c r="LRQ33" s="284"/>
      <c r="LRR33" s="284"/>
      <c r="LRS33" s="284"/>
      <c r="LRT33" s="284"/>
      <c r="LRU33" s="284"/>
      <c r="LRV33" s="284"/>
      <c r="LRW33" s="284"/>
      <c r="LRX33" s="284"/>
      <c r="LRY33" s="284"/>
      <c r="LRZ33" s="284"/>
      <c r="LSA33" s="284"/>
      <c r="LSB33" s="284"/>
      <c r="LSC33" s="284"/>
      <c r="LSD33" s="284"/>
      <c r="LSE33" s="284"/>
      <c r="LSF33" s="284"/>
      <c r="LSG33" s="284"/>
      <c r="LSH33" s="284"/>
      <c r="LSI33" s="284"/>
      <c r="LSJ33" s="284"/>
      <c r="LSK33" s="284"/>
      <c r="LSL33" s="284"/>
      <c r="LSM33" s="284"/>
      <c r="LSN33" s="284"/>
      <c r="LSO33" s="284"/>
      <c r="LSP33" s="284"/>
      <c r="LSQ33" s="284"/>
      <c r="LSR33" s="284"/>
      <c r="LSS33" s="284"/>
      <c r="LST33" s="284"/>
      <c r="LSU33" s="284"/>
      <c r="LSV33" s="284"/>
      <c r="LSW33" s="284"/>
      <c r="LSX33" s="284"/>
      <c r="LSY33" s="284"/>
      <c r="LSZ33" s="284"/>
      <c r="LTA33" s="284"/>
      <c r="LTB33" s="284"/>
      <c r="LTC33" s="284"/>
      <c r="LTD33" s="284"/>
      <c r="LTE33" s="284"/>
      <c r="LTF33" s="284"/>
      <c r="LTG33" s="284"/>
      <c r="LTH33" s="284"/>
      <c r="LTI33" s="284"/>
      <c r="LTJ33" s="284"/>
      <c r="LTK33" s="284"/>
      <c r="LTL33" s="284"/>
      <c r="LTM33" s="284"/>
      <c r="LTN33" s="284"/>
      <c r="LTO33" s="284"/>
      <c r="LTP33" s="284"/>
      <c r="LTQ33" s="284"/>
      <c r="LTR33" s="284"/>
      <c r="LTS33" s="284"/>
      <c r="LTT33" s="284"/>
      <c r="LTU33" s="284"/>
      <c r="LTV33" s="284"/>
      <c r="LTW33" s="284"/>
      <c r="LTX33" s="284"/>
      <c r="LTY33" s="284"/>
      <c r="LTZ33" s="284"/>
      <c r="LUA33" s="284"/>
      <c r="LUB33" s="284"/>
      <c r="LUC33" s="284"/>
      <c r="LUD33" s="284"/>
      <c r="LUE33" s="284"/>
      <c r="LUF33" s="284"/>
      <c r="LUG33" s="284"/>
      <c r="LUH33" s="284"/>
      <c r="LUI33" s="284"/>
      <c r="LUJ33" s="284"/>
      <c r="LUK33" s="284"/>
      <c r="LUL33" s="284"/>
      <c r="LUM33" s="284"/>
      <c r="LUN33" s="284"/>
      <c r="LUO33" s="284"/>
      <c r="LUP33" s="284"/>
      <c r="LUQ33" s="284"/>
      <c r="LUR33" s="284"/>
      <c r="LUS33" s="284"/>
      <c r="LUT33" s="284"/>
      <c r="LUU33" s="284"/>
      <c r="LUV33" s="284"/>
      <c r="LUW33" s="284"/>
      <c r="LUX33" s="284"/>
      <c r="LUY33" s="284"/>
      <c r="LUZ33" s="284"/>
      <c r="LVA33" s="284"/>
      <c r="LVB33" s="284"/>
      <c r="LVC33" s="284"/>
      <c r="LVD33" s="284"/>
      <c r="LVE33" s="284"/>
      <c r="LVF33" s="284"/>
      <c r="LVG33" s="284"/>
      <c r="LVH33" s="284"/>
      <c r="LVI33" s="284"/>
      <c r="LVJ33" s="284"/>
      <c r="LVK33" s="284"/>
      <c r="LVL33" s="284"/>
      <c r="LVM33" s="284"/>
      <c r="LVN33" s="284"/>
      <c r="LVO33" s="284"/>
      <c r="LVP33" s="284"/>
      <c r="LVQ33" s="284"/>
      <c r="LVR33" s="284"/>
      <c r="LVS33" s="284"/>
      <c r="LVT33" s="284"/>
      <c r="LVU33" s="284"/>
      <c r="LVV33" s="284"/>
      <c r="LVW33" s="284"/>
      <c r="LVX33" s="284"/>
      <c r="LVY33" s="284"/>
      <c r="LVZ33" s="284"/>
      <c r="LWA33" s="284"/>
      <c r="LWB33" s="284"/>
      <c r="LWC33" s="284"/>
      <c r="LWD33" s="284"/>
      <c r="LWE33" s="284"/>
      <c r="LWF33" s="284"/>
      <c r="LWG33" s="284"/>
      <c r="LWH33" s="284"/>
      <c r="LWI33" s="284"/>
      <c r="LWJ33" s="284"/>
      <c r="LWK33" s="284"/>
      <c r="LWL33" s="284"/>
      <c r="LWM33" s="284"/>
      <c r="LWN33" s="284"/>
      <c r="LWO33" s="284"/>
      <c r="LWP33" s="284"/>
      <c r="LWQ33" s="284"/>
      <c r="LWR33" s="284"/>
      <c r="LWS33" s="284"/>
      <c r="LWT33" s="284"/>
      <c r="LWU33" s="284"/>
      <c r="LWV33" s="284"/>
      <c r="LWW33" s="284"/>
      <c r="LWX33" s="284"/>
      <c r="LWY33" s="284"/>
      <c r="LWZ33" s="284"/>
      <c r="LXA33" s="284"/>
      <c r="LXB33" s="284"/>
      <c r="LXC33" s="284"/>
      <c r="LXD33" s="284"/>
      <c r="LXE33" s="284"/>
      <c r="LXF33" s="284"/>
      <c r="LXG33" s="284"/>
      <c r="LXH33" s="284"/>
      <c r="LXI33" s="284"/>
      <c r="LXJ33" s="284"/>
      <c r="LXK33" s="284"/>
      <c r="LXL33" s="284"/>
      <c r="LXM33" s="284"/>
      <c r="LXN33" s="284"/>
      <c r="LXO33" s="284"/>
      <c r="LXP33" s="284"/>
      <c r="LXQ33" s="284"/>
      <c r="LXR33" s="284"/>
      <c r="LXS33" s="284"/>
      <c r="LXT33" s="284"/>
      <c r="LXU33" s="284"/>
      <c r="LXV33" s="284"/>
      <c r="LXW33" s="284"/>
      <c r="LXX33" s="284"/>
      <c r="LXY33" s="284"/>
      <c r="LXZ33" s="284"/>
      <c r="LYA33" s="284"/>
      <c r="LYB33" s="284"/>
      <c r="LYC33" s="284"/>
      <c r="LYD33" s="284"/>
      <c r="LYE33" s="284"/>
      <c r="LYF33" s="284"/>
      <c r="LYG33" s="284"/>
      <c r="LYH33" s="284"/>
      <c r="LYI33" s="284"/>
      <c r="LYJ33" s="284"/>
      <c r="LYK33" s="284"/>
      <c r="LYL33" s="284"/>
      <c r="LYM33" s="284"/>
      <c r="LYN33" s="284"/>
      <c r="LYO33" s="284"/>
      <c r="LYP33" s="284"/>
      <c r="LYQ33" s="284"/>
      <c r="LYR33" s="284"/>
      <c r="LYS33" s="284"/>
      <c r="LYT33" s="284"/>
      <c r="LYU33" s="284"/>
      <c r="LYV33" s="284"/>
      <c r="LYW33" s="284"/>
      <c r="LYX33" s="284"/>
      <c r="LYY33" s="284"/>
      <c r="LYZ33" s="284"/>
      <c r="LZA33" s="284"/>
      <c r="LZB33" s="284"/>
      <c r="LZC33" s="284"/>
      <c r="LZD33" s="284"/>
      <c r="LZE33" s="284"/>
      <c r="LZF33" s="284"/>
      <c r="LZG33" s="284"/>
      <c r="LZH33" s="284"/>
      <c r="LZI33" s="284"/>
      <c r="LZJ33" s="284"/>
      <c r="LZK33" s="284"/>
      <c r="LZL33" s="284"/>
      <c r="LZM33" s="284"/>
      <c r="LZN33" s="284"/>
      <c r="LZO33" s="284"/>
      <c r="LZP33" s="284"/>
      <c r="LZQ33" s="284"/>
      <c r="LZR33" s="284"/>
      <c r="LZS33" s="284"/>
      <c r="LZT33" s="284"/>
      <c r="LZU33" s="284"/>
      <c r="LZV33" s="284"/>
      <c r="LZW33" s="284"/>
      <c r="LZX33" s="284"/>
      <c r="LZY33" s="284"/>
      <c r="LZZ33" s="284"/>
      <c r="MAA33" s="284"/>
      <c r="MAB33" s="284"/>
      <c r="MAC33" s="284"/>
      <c r="MAD33" s="284"/>
      <c r="MAE33" s="284"/>
      <c r="MAF33" s="284"/>
      <c r="MAG33" s="284"/>
      <c r="MAH33" s="284"/>
      <c r="MAI33" s="284"/>
      <c r="MAJ33" s="284"/>
      <c r="MAK33" s="284"/>
      <c r="MAL33" s="284"/>
      <c r="MAM33" s="284"/>
      <c r="MAN33" s="284"/>
      <c r="MAO33" s="284"/>
      <c r="MAP33" s="284"/>
      <c r="MAQ33" s="284"/>
      <c r="MAR33" s="284"/>
      <c r="MAS33" s="284"/>
      <c r="MAT33" s="284"/>
      <c r="MAU33" s="284"/>
      <c r="MAV33" s="284"/>
      <c r="MAW33" s="284"/>
      <c r="MAX33" s="284"/>
      <c r="MAY33" s="284"/>
      <c r="MAZ33" s="284"/>
      <c r="MBA33" s="284"/>
      <c r="MBB33" s="284"/>
      <c r="MBC33" s="284"/>
      <c r="MBD33" s="284"/>
      <c r="MBE33" s="284"/>
      <c r="MBF33" s="284"/>
      <c r="MBG33" s="284"/>
      <c r="MBH33" s="284"/>
      <c r="MBI33" s="284"/>
      <c r="MBJ33" s="284"/>
      <c r="MBK33" s="284"/>
      <c r="MBL33" s="284"/>
      <c r="MBM33" s="284"/>
      <c r="MBN33" s="284"/>
      <c r="MBO33" s="284"/>
      <c r="MBP33" s="284"/>
      <c r="MBQ33" s="284"/>
      <c r="MBR33" s="284"/>
      <c r="MBS33" s="284"/>
      <c r="MBT33" s="284"/>
      <c r="MBU33" s="284"/>
      <c r="MBV33" s="284"/>
      <c r="MBW33" s="284"/>
      <c r="MBX33" s="284"/>
      <c r="MBY33" s="284"/>
      <c r="MBZ33" s="284"/>
      <c r="MCA33" s="284"/>
      <c r="MCB33" s="284"/>
      <c r="MCC33" s="284"/>
      <c r="MCD33" s="284"/>
      <c r="MCE33" s="284"/>
      <c r="MCF33" s="284"/>
      <c r="MCG33" s="284"/>
      <c r="MCH33" s="284"/>
      <c r="MCI33" s="284"/>
      <c r="MCJ33" s="284"/>
      <c r="MCK33" s="284"/>
      <c r="MCL33" s="284"/>
      <c r="MCM33" s="284"/>
      <c r="MCN33" s="284"/>
      <c r="MCO33" s="284"/>
      <c r="MCP33" s="284"/>
      <c r="MCQ33" s="284"/>
      <c r="MCR33" s="284"/>
      <c r="MCS33" s="284"/>
      <c r="MCT33" s="284"/>
      <c r="MCU33" s="284"/>
      <c r="MCV33" s="284"/>
      <c r="MCW33" s="284"/>
      <c r="MCX33" s="284"/>
      <c r="MCY33" s="284"/>
      <c r="MCZ33" s="284"/>
      <c r="MDA33" s="284"/>
      <c r="MDB33" s="284"/>
      <c r="MDC33" s="284"/>
      <c r="MDD33" s="284"/>
      <c r="MDE33" s="284"/>
      <c r="MDF33" s="284"/>
      <c r="MDG33" s="284"/>
      <c r="MDH33" s="284"/>
      <c r="MDI33" s="284"/>
      <c r="MDJ33" s="284"/>
      <c r="MDK33" s="284"/>
      <c r="MDL33" s="284"/>
      <c r="MDM33" s="284"/>
      <c r="MDN33" s="284"/>
      <c r="MDO33" s="284"/>
      <c r="MDP33" s="284"/>
      <c r="MDQ33" s="284"/>
      <c r="MDR33" s="284"/>
      <c r="MDS33" s="284"/>
      <c r="MDT33" s="284"/>
      <c r="MDU33" s="284"/>
      <c r="MDV33" s="284"/>
      <c r="MDW33" s="284"/>
      <c r="MDX33" s="284"/>
      <c r="MDY33" s="284"/>
      <c r="MDZ33" s="284"/>
      <c r="MEA33" s="284"/>
      <c r="MEB33" s="284"/>
      <c r="MEC33" s="284"/>
      <c r="MED33" s="284"/>
      <c r="MEE33" s="284"/>
      <c r="MEF33" s="284"/>
      <c r="MEG33" s="284"/>
      <c r="MEH33" s="284"/>
      <c r="MEI33" s="284"/>
      <c r="MEJ33" s="284"/>
      <c r="MEK33" s="284"/>
      <c r="MEL33" s="284"/>
      <c r="MEM33" s="284"/>
      <c r="MEN33" s="284"/>
      <c r="MEO33" s="284"/>
      <c r="MEP33" s="284"/>
      <c r="MEQ33" s="284"/>
      <c r="MER33" s="284"/>
      <c r="MES33" s="284"/>
      <c r="MET33" s="284"/>
      <c r="MEU33" s="284"/>
      <c r="MEV33" s="284"/>
      <c r="MEW33" s="284"/>
      <c r="MEX33" s="284"/>
      <c r="MEY33" s="284"/>
      <c r="MEZ33" s="284"/>
      <c r="MFA33" s="284"/>
      <c r="MFB33" s="284"/>
      <c r="MFC33" s="284"/>
      <c r="MFD33" s="284"/>
      <c r="MFE33" s="284"/>
      <c r="MFF33" s="284"/>
      <c r="MFG33" s="284"/>
      <c r="MFH33" s="284"/>
      <c r="MFI33" s="284"/>
      <c r="MFJ33" s="284"/>
      <c r="MFK33" s="284"/>
      <c r="MFL33" s="284"/>
      <c r="MFM33" s="284"/>
      <c r="MFN33" s="284"/>
      <c r="MFO33" s="284"/>
      <c r="MFP33" s="284"/>
      <c r="MFQ33" s="284"/>
      <c r="MFR33" s="284"/>
      <c r="MFS33" s="284"/>
      <c r="MFT33" s="284"/>
      <c r="MFU33" s="284"/>
      <c r="MFV33" s="284"/>
      <c r="MFW33" s="284"/>
      <c r="MFX33" s="284"/>
      <c r="MFY33" s="284"/>
      <c r="MFZ33" s="284"/>
      <c r="MGA33" s="284"/>
      <c r="MGB33" s="284"/>
      <c r="MGC33" s="284"/>
      <c r="MGD33" s="284"/>
      <c r="MGE33" s="284"/>
      <c r="MGF33" s="284"/>
      <c r="MGG33" s="284"/>
      <c r="MGH33" s="284"/>
      <c r="MGI33" s="284"/>
      <c r="MGJ33" s="284"/>
      <c r="MGK33" s="284"/>
      <c r="MGL33" s="284"/>
      <c r="MGM33" s="284"/>
      <c r="MGN33" s="284"/>
      <c r="MGO33" s="284"/>
      <c r="MGP33" s="284"/>
      <c r="MGQ33" s="284"/>
      <c r="MGR33" s="284"/>
      <c r="MGS33" s="284"/>
      <c r="MGT33" s="284"/>
      <c r="MGU33" s="284"/>
      <c r="MGV33" s="284"/>
      <c r="MGW33" s="284"/>
      <c r="MGX33" s="284"/>
      <c r="MGY33" s="284"/>
      <c r="MGZ33" s="284"/>
      <c r="MHA33" s="284"/>
      <c r="MHB33" s="284"/>
      <c r="MHC33" s="284"/>
      <c r="MHD33" s="284"/>
      <c r="MHE33" s="284"/>
      <c r="MHF33" s="284"/>
      <c r="MHG33" s="284"/>
      <c r="MHH33" s="284"/>
      <c r="MHI33" s="284"/>
      <c r="MHJ33" s="284"/>
      <c r="MHK33" s="284"/>
      <c r="MHL33" s="284"/>
      <c r="MHM33" s="284"/>
      <c r="MHN33" s="284"/>
      <c r="MHO33" s="284"/>
      <c r="MHP33" s="284"/>
      <c r="MHQ33" s="284"/>
      <c r="MHR33" s="284"/>
      <c r="MHS33" s="284"/>
      <c r="MHT33" s="284"/>
      <c r="MHU33" s="284"/>
      <c r="MHV33" s="284"/>
      <c r="MHW33" s="284"/>
      <c r="MHX33" s="284"/>
      <c r="MHY33" s="284"/>
      <c r="MHZ33" s="284"/>
      <c r="MIA33" s="284"/>
      <c r="MIB33" s="284"/>
      <c r="MIC33" s="284"/>
      <c r="MID33" s="284"/>
      <c r="MIE33" s="284"/>
      <c r="MIF33" s="284"/>
      <c r="MIG33" s="284"/>
      <c r="MIH33" s="284"/>
      <c r="MII33" s="284"/>
      <c r="MIJ33" s="284"/>
      <c r="MIK33" s="284"/>
      <c r="MIL33" s="284"/>
      <c r="MIM33" s="284"/>
      <c r="MIN33" s="284"/>
      <c r="MIO33" s="284"/>
      <c r="MIP33" s="284"/>
      <c r="MIQ33" s="284"/>
      <c r="MIR33" s="284"/>
      <c r="MIS33" s="284"/>
      <c r="MIT33" s="284"/>
      <c r="MIU33" s="284"/>
      <c r="MIV33" s="284"/>
      <c r="MIW33" s="284"/>
      <c r="MIX33" s="284"/>
      <c r="MIY33" s="284"/>
      <c r="MIZ33" s="284"/>
      <c r="MJA33" s="284"/>
      <c r="MJB33" s="284"/>
      <c r="MJC33" s="284"/>
      <c r="MJD33" s="284"/>
      <c r="MJE33" s="284"/>
      <c r="MJF33" s="284"/>
      <c r="MJG33" s="284"/>
      <c r="MJH33" s="284"/>
      <c r="MJI33" s="284"/>
      <c r="MJJ33" s="284"/>
      <c r="MJK33" s="284"/>
      <c r="MJL33" s="284"/>
      <c r="MJM33" s="284"/>
      <c r="MJN33" s="284"/>
      <c r="MJO33" s="284"/>
      <c r="MJP33" s="284"/>
      <c r="MJQ33" s="284"/>
      <c r="MJR33" s="284"/>
      <c r="MJS33" s="284"/>
      <c r="MJT33" s="284"/>
      <c r="MJU33" s="284"/>
      <c r="MJV33" s="284"/>
      <c r="MJW33" s="284"/>
      <c r="MJX33" s="284"/>
      <c r="MJY33" s="284"/>
      <c r="MJZ33" s="284"/>
      <c r="MKA33" s="284"/>
      <c r="MKB33" s="284"/>
      <c r="MKC33" s="284"/>
      <c r="MKD33" s="284"/>
      <c r="MKE33" s="284"/>
      <c r="MKF33" s="284"/>
      <c r="MKG33" s="284"/>
      <c r="MKH33" s="284"/>
      <c r="MKI33" s="284"/>
      <c r="MKJ33" s="284"/>
      <c r="MKK33" s="284"/>
      <c r="MKL33" s="284"/>
      <c r="MKM33" s="284"/>
      <c r="MKN33" s="284"/>
      <c r="MKO33" s="284"/>
      <c r="MKP33" s="284"/>
      <c r="MKQ33" s="284"/>
      <c r="MKR33" s="284"/>
      <c r="MKS33" s="284"/>
      <c r="MKT33" s="284"/>
      <c r="MKU33" s="284"/>
      <c r="MKV33" s="284"/>
      <c r="MKW33" s="284"/>
      <c r="MKX33" s="284"/>
      <c r="MKY33" s="284"/>
      <c r="MKZ33" s="284"/>
      <c r="MLA33" s="284"/>
      <c r="MLB33" s="284"/>
      <c r="MLC33" s="284"/>
      <c r="MLD33" s="284"/>
      <c r="MLE33" s="284"/>
      <c r="MLF33" s="284"/>
      <c r="MLG33" s="284"/>
      <c r="MLH33" s="284"/>
      <c r="MLI33" s="284"/>
      <c r="MLJ33" s="284"/>
      <c r="MLK33" s="284"/>
      <c r="MLL33" s="284"/>
      <c r="MLM33" s="284"/>
      <c r="MLN33" s="284"/>
      <c r="MLO33" s="284"/>
      <c r="MLP33" s="284"/>
      <c r="MLQ33" s="284"/>
      <c r="MLR33" s="284"/>
      <c r="MLS33" s="284"/>
      <c r="MLT33" s="284"/>
      <c r="MLU33" s="284"/>
      <c r="MLV33" s="284"/>
      <c r="MLW33" s="284"/>
      <c r="MLX33" s="284"/>
      <c r="MLY33" s="284"/>
      <c r="MLZ33" s="284"/>
      <c r="MMA33" s="284"/>
      <c r="MMB33" s="284"/>
      <c r="MMC33" s="284"/>
      <c r="MMD33" s="284"/>
      <c r="MME33" s="284"/>
      <c r="MMF33" s="284"/>
      <c r="MMG33" s="284"/>
      <c r="MMH33" s="284"/>
      <c r="MMI33" s="284"/>
      <c r="MMJ33" s="284"/>
      <c r="MMK33" s="284"/>
      <c r="MML33" s="284"/>
      <c r="MMM33" s="284"/>
      <c r="MMN33" s="284"/>
      <c r="MMO33" s="284"/>
      <c r="MMP33" s="284"/>
      <c r="MMQ33" s="284"/>
      <c r="MMR33" s="284"/>
      <c r="MMS33" s="284"/>
      <c r="MMT33" s="284"/>
      <c r="MMU33" s="284"/>
      <c r="MMV33" s="284"/>
      <c r="MMW33" s="284"/>
      <c r="MMX33" s="284"/>
      <c r="MMY33" s="284"/>
      <c r="MMZ33" s="284"/>
      <c r="MNA33" s="284"/>
      <c r="MNB33" s="284"/>
      <c r="MNC33" s="284"/>
      <c r="MND33" s="284"/>
      <c r="MNE33" s="284"/>
      <c r="MNF33" s="284"/>
      <c r="MNG33" s="284"/>
      <c r="MNH33" s="284"/>
      <c r="MNI33" s="284"/>
      <c r="MNJ33" s="284"/>
      <c r="MNK33" s="284"/>
      <c r="MNL33" s="284"/>
      <c r="MNM33" s="284"/>
      <c r="MNN33" s="284"/>
      <c r="MNO33" s="284"/>
      <c r="MNP33" s="284"/>
      <c r="MNQ33" s="284"/>
      <c r="MNR33" s="284"/>
      <c r="MNS33" s="284"/>
      <c r="MNT33" s="284"/>
      <c r="MNU33" s="284"/>
      <c r="MNV33" s="284"/>
      <c r="MNW33" s="284"/>
      <c r="MNX33" s="284"/>
      <c r="MNY33" s="284"/>
      <c r="MNZ33" s="284"/>
      <c r="MOA33" s="284"/>
      <c r="MOB33" s="284"/>
      <c r="MOC33" s="284"/>
      <c r="MOD33" s="284"/>
      <c r="MOE33" s="284"/>
      <c r="MOF33" s="284"/>
      <c r="MOG33" s="284"/>
      <c r="MOH33" s="284"/>
      <c r="MOI33" s="284"/>
      <c r="MOJ33" s="284"/>
      <c r="MOK33" s="284"/>
      <c r="MOL33" s="284"/>
      <c r="MOM33" s="284"/>
      <c r="MON33" s="284"/>
      <c r="MOO33" s="284"/>
      <c r="MOP33" s="284"/>
      <c r="MOQ33" s="284"/>
      <c r="MOR33" s="284"/>
      <c r="MOS33" s="284"/>
      <c r="MOT33" s="284"/>
      <c r="MOU33" s="284"/>
      <c r="MOV33" s="284"/>
      <c r="MOW33" s="284"/>
      <c r="MOX33" s="284"/>
      <c r="MOY33" s="284"/>
      <c r="MOZ33" s="284"/>
      <c r="MPA33" s="284"/>
      <c r="MPB33" s="284"/>
      <c r="MPC33" s="284"/>
      <c r="MPD33" s="284"/>
      <c r="MPE33" s="284"/>
      <c r="MPF33" s="284"/>
      <c r="MPG33" s="284"/>
      <c r="MPH33" s="284"/>
      <c r="MPI33" s="284"/>
      <c r="MPJ33" s="284"/>
      <c r="MPK33" s="284"/>
      <c r="MPL33" s="284"/>
      <c r="MPM33" s="284"/>
      <c r="MPN33" s="284"/>
      <c r="MPO33" s="284"/>
      <c r="MPP33" s="284"/>
      <c r="MPQ33" s="284"/>
      <c r="MPR33" s="284"/>
      <c r="MPS33" s="284"/>
      <c r="MPT33" s="284"/>
      <c r="MPU33" s="284"/>
      <c r="MPV33" s="284"/>
      <c r="MPW33" s="284"/>
      <c r="MPX33" s="284"/>
      <c r="MPY33" s="284"/>
      <c r="MPZ33" s="284"/>
      <c r="MQA33" s="284"/>
      <c r="MQB33" s="284"/>
      <c r="MQC33" s="284"/>
      <c r="MQD33" s="284"/>
      <c r="MQE33" s="284"/>
      <c r="MQF33" s="284"/>
      <c r="MQG33" s="284"/>
      <c r="MQH33" s="284"/>
      <c r="MQI33" s="284"/>
      <c r="MQJ33" s="284"/>
      <c r="MQK33" s="284"/>
      <c r="MQL33" s="284"/>
      <c r="MQM33" s="284"/>
      <c r="MQN33" s="284"/>
      <c r="MQO33" s="284"/>
      <c r="MQP33" s="284"/>
      <c r="MQQ33" s="284"/>
      <c r="MQR33" s="284"/>
      <c r="MQS33" s="284"/>
      <c r="MQT33" s="284"/>
      <c r="MQU33" s="284"/>
      <c r="MQV33" s="284"/>
      <c r="MQW33" s="284"/>
      <c r="MQX33" s="284"/>
      <c r="MQY33" s="284"/>
      <c r="MQZ33" s="284"/>
      <c r="MRA33" s="284"/>
      <c r="MRB33" s="284"/>
      <c r="MRC33" s="284"/>
      <c r="MRD33" s="284"/>
      <c r="MRE33" s="284"/>
      <c r="MRF33" s="284"/>
      <c r="MRG33" s="284"/>
      <c r="MRH33" s="284"/>
      <c r="MRI33" s="284"/>
      <c r="MRJ33" s="284"/>
      <c r="MRK33" s="284"/>
      <c r="MRL33" s="284"/>
      <c r="MRM33" s="284"/>
      <c r="MRN33" s="284"/>
      <c r="MRO33" s="284"/>
      <c r="MRP33" s="284"/>
      <c r="MRQ33" s="284"/>
      <c r="MRR33" s="284"/>
      <c r="MRS33" s="284"/>
      <c r="MRT33" s="284"/>
      <c r="MRU33" s="284"/>
      <c r="MRV33" s="284"/>
      <c r="MRW33" s="284"/>
      <c r="MRX33" s="284"/>
      <c r="MRY33" s="284"/>
      <c r="MRZ33" s="284"/>
      <c r="MSA33" s="284"/>
      <c r="MSB33" s="284"/>
      <c r="MSC33" s="284"/>
      <c r="MSD33" s="284"/>
      <c r="MSE33" s="284"/>
      <c r="MSF33" s="284"/>
      <c r="MSG33" s="284"/>
      <c r="MSH33" s="284"/>
      <c r="MSI33" s="284"/>
      <c r="MSJ33" s="284"/>
      <c r="MSK33" s="284"/>
      <c r="MSL33" s="284"/>
      <c r="MSM33" s="284"/>
      <c r="MSN33" s="284"/>
      <c r="MSO33" s="284"/>
      <c r="MSP33" s="284"/>
      <c r="MSQ33" s="284"/>
      <c r="MSR33" s="284"/>
      <c r="MSS33" s="284"/>
      <c r="MST33" s="284"/>
      <c r="MSU33" s="284"/>
      <c r="MSV33" s="284"/>
      <c r="MSW33" s="284"/>
      <c r="MSX33" s="284"/>
      <c r="MSY33" s="284"/>
      <c r="MSZ33" s="284"/>
      <c r="MTA33" s="284"/>
      <c r="MTB33" s="284"/>
      <c r="MTC33" s="284"/>
      <c r="MTD33" s="284"/>
      <c r="MTE33" s="284"/>
      <c r="MTF33" s="284"/>
      <c r="MTG33" s="284"/>
      <c r="MTH33" s="284"/>
      <c r="MTI33" s="284"/>
      <c r="MTJ33" s="284"/>
      <c r="MTK33" s="284"/>
      <c r="MTL33" s="284"/>
      <c r="MTM33" s="284"/>
      <c r="MTN33" s="284"/>
      <c r="MTO33" s="284"/>
      <c r="MTP33" s="284"/>
      <c r="MTQ33" s="284"/>
      <c r="MTR33" s="284"/>
      <c r="MTS33" s="284"/>
      <c r="MTT33" s="284"/>
      <c r="MTU33" s="284"/>
      <c r="MTV33" s="284"/>
      <c r="MTW33" s="284"/>
      <c r="MTX33" s="284"/>
      <c r="MTY33" s="284"/>
      <c r="MTZ33" s="284"/>
      <c r="MUA33" s="284"/>
      <c r="MUB33" s="284"/>
      <c r="MUC33" s="284"/>
      <c r="MUD33" s="284"/>
      <c r="MUE33" s="284"/>
      <c r="MUF33" s="284"/>
      <c r="MUG33" s="284"/>
      <c r="MUH33" s="284"/>
      <c r="MUI33" s="284"/>
      <c r="MUJ33" s="284"/>
      <c r="MUK33" s="284"/>
      <c r="MUL33" s="284"/>
      <c r="MUM33" s="284"/>
      <c r="MUN33" s="284"/>
      <c r="MUO33" s="284"/>
      <c r="MUP33" s="284"/>
      <c r="MUQ33" s="284"/>
      <c r="MUR33" s="284"/>
      <c r="MUS33" s="284"/>
      <c r="MUT33" s="284"/>
      <c r="MUU33" s="284"/>
      <c r="MUV33" s="284"/>
      <c r="MUW33" s="284"/>
      <c r="MUX33" s="284"/>
      <c r="MUY33" s="284"/>
      <c r="MUZ33" s="284"/>
      <c r="MVA33" s="284"/>
      <c r="MVB33" s="284"/>
      <c r="MVC33" s="284"/>
      <c r="MVD33" s="284"/>
      <c r="MVE33" s="284"/>
      <c r="MVF33" s="284"/>
      <c r="MVG33" s="284"/>
      <c r="MVH33" s="284"/>
      <c r="MVI33" s="284"/>
      <c r="MVJ33" s="284"/>
      <c r="MVK33" s="284"/>
      <c r="MVL33" s="284"/>
      <c r="MVM33" s="284"/>
      <c r="MVN33" s="284"/>
      <c r="MVO33" s="284"/>
      <c r="MVP33" s="284"/>
      <c r="MVQ33" s="284"/>
      <c r="MVR33" s="284"/>
      <c r="MVS33" s="284"/>
      <c r="MVT33" s="284"/>
      <c r="MVU33" s="284"/>
      <c r="MVV33" s="284"/>
      <c r="MVW33" s="284"/>
      <c r="MVX33" s="284"/>
      <c r="MVY33" s="284"/>
      <c r="MVZ33" s="284"/>
      <c r="MWA33" s="284"/>
      <c r="MWB33" s="284"/>
      <c r="MWC33" s="284"/>
      <c r="MWD33" s="284"/>
      <c r="MWE33" s="284"/>
      <c r="MWF33" s="284"/>
      <c r="MWG33" s="284"/>
      <c r="MWH33" s="284"/>
      <c r="MWI33" s="284"/>
      <c r="MWJ33" s="284"/>
      <c r="MWK33" s="284"/>
      <c r="MWL33" s="284"/>
      <c r="MWM33" s="284"/>
      <c r="MWN33" s="284"/>
      <c r="MWO33" s="284"/>
      <c r="MWP33" s="284"/>
      <c r="MWQ33" s="284"/>
      <c r="MWR33" s="284"/>
      <c r="MWS33" s="284"/>
      <c r="MWT33" s="284"/>
      <c r="MWU33" s="284"/>
      <c r="MWV33" s="284"/>
      <c r="MWW33" s="284"/>
      <c r="MWX33" s="284"/>
      <c r="MWY33" s="284"/>
      <c r="MWZ33" s="284"/>
      <c r="MXA33" s="284"/>
      <c r="MXB33" s="284"/>
      <c r="MXC33" s="284"/>
      <c r="MXD33" s="284"/>
      <c r="MXE33" s="284"/>
      <c r="MXF33" s="284"/>
      <c r="MXG33" s="284"/>
      <c r="MXH33" s="284"/>
      <c r="MXI33" s="284"/>
      <c r="MXJ33" s="284"/>
      <c r="MXK33" s="284"/>
      <c r="MXL33" s="284"/>
      <c r="MXM33" s="284"/>
      <c r="MXN33" s="284"/>
      <c r="MXO33" s="284"/>
      <c r="MXP33" s="284"/>
      <c r="MXQ33" s="284"/>
      <c r="MXR33" s="284"/>
      <c r="MXS33" s="284"/>
      <c r="MXT33" s="284"/>
      <c r="MXU33" s="284"/>
      <c r="MXV33" s="284"/>
      <c r="MXW33" s="284"/>
      <c r="MXX33" s="284"/>
      <c r="MXY33" s="284"/>
      <c r="MXZ33" s="284"/>
      <c r="MYA33" s="284"/>
      <c r="MYB33" s="284"/>
      <c r="MYC33" s="284"/>
      <c r="MYD33" s="284"/>
      <c r="MYE33" s="284"/>
      <c r="MYF33" s="284"/>
      <c r="MYG33" s="284"/>
      <c r="MYH33" s="284"/>
      <c r="MYI33" s="284"/>
      <c r="MYJ33" s="284"/>
      <c r="MYK33" s="284"/>
      <c r="MYL33" s="284"/>
      <c r="MYM33" s="284"/>
      <c r="MYN33" s="284"/>
      <c r="MYO33" s="284"/>
      <c r="MYP33" s="284"/>
      <c r="MYQ33" s="284"/>
      <c r="MYR33" s="284"/>
      <c r="MYS33" s="284"/>
      <c r="MYT33" s="284"/>
      <c r="MYU33" s="284"/>
      <c r="MYV33" s="284"/>
      <c r="MYW33" s="284"/>
      <c r="MYX33" s="284"/>
      <c r="MYY33" s="284"/>
      <c r="MYZ33" s="284"/>
      <c r="MZA33" s="284"/>
      <c r="MZB33" s="284"/>
      <c r="MZC33" s="284"/>
      <c r="MZD33" s="284"/>
      <c r="MZE33" s="284"/>
      <c r="MZF33" s="284"/>
      <c r="MZG33" s="284"/>
      <c r="MZH33" s="284"/>
      <c r="MZI33" s="284"/>
      <c r="MZJ33" s="284"/>
      <c r="MZK33" s="284"/>
      <c r="MZL33" s="284"/>
      <c r="MZM33" s="284"/>
      <c r="MZN33" s="284"/>
      <c r="MZO33" s="284"/>
      <c r="MZP33" s="284"/>
      <c r="MZQ33" s="284"/>
      <c r="MZR33" s="284"/>
      <c r="MZS33" s="284"/>
      <c r="MZT33" s="284"/>
      <c r="MZU33" s="284"/>
      <c r="MZV33" s="284"/>
      <c r="MZW33" s="284"/>
      <c r="MZX33" s="284"/>
      <c r="MZY33" s="284"/>
      <c r="MZZ33" s="284"/>
      <c r="NAA33" s="284"/>
      <c r="NAB33" s="284"/>
      <c r="NAC33" s="284"/>
      <c r="NAD33" s="284"/>
      <c r="NAE33" s="284"/>
      <c r="NAF33" s="284"/>
      <c r="NAG33" s="284"/>
      <c r="NAH33" s="284"/>
      <c r="NAI33" s="284"/>
      <c r="NAJ33" s="284"/>
      <c r="NAK33" s="284"/>
      <c r="NAL33" s="284"/>
      <c r="NAM33" s="284"/>
      <c r="NAN33" s="284"/>
      <c r="NAO33" s="284"/>
      <c r="NAP33" s="284"/>
      <c r="NAQ33" s="284"/>
      <c r="NAR33" s="284"/>
      <c r="NAS33" s="284"/>
      <c r="NAT33" s="284"/>
      <c r="NAU33" s="284"/>
      <c r="NAV33" s="284"/>
      <c r="NAW33" s="284"/>
      <c r="NAX33" s="284"/>
      <c r="NAY33" s="284"/>
      <c r="NAZ33" s="284"/>
      <c r="NBA33" s="284"/>
      <c r="NBB33" s="284"/>
      <c r="NBC33" s="284"/>
      <c r="NBD33" s="284"/>
      <c r="NBE33" s="284"/>
      <c r="NBF33" s="284"/>
      <c r="NBG33" s="284"/>
      <c r="NBH33" s="284"/>
      <c r="NBI33" s="284"/>
      <c r="NBJ33" s="284"/>
      <c r="NBK33" s="284"/>
      <c r="NBL33" s="284"/>
      <c r="NBM33" s="284"/>
      <c r="NBN33" s="284"/>
      <c r="NBO33" s="284"/>
      <c r="NBP33" s="284"/>
      <c r="NBQ33" s="284"/>
      <c r="NBR33" s="284"/>
      <c r="NBS33" s="284"/>
      <c r="NBT33" s="284"/>
      <c r="NBU33" s="284"/>
      <c r="NBV33" s="284"/>
      <c r="NBW33" s="284"/>
      <c r="NBX33" s="284"/>
      <c r="NBY33" s="284"/>
      <c r="NBZ33" s="284"/>
      <c r="NCA33" s="284"/>
      <c r="NCB33" s="284"/>
      <c r="NCC33" s="284"/>
      <c r="NCD33" s="284"/>
      <c r="NCE33" s="284"/>
      <c r="NCF33" s="284"/>
      <c r="NCG33" s="284"/>
      <c r="NCH33" s="284"/>
      <c r="NCI33" s="284"/>
      <c r="NCJ33" s="284"/>
      <c r="NCK33" s="284"/>
      <c r="NCL33" s="284"/>
      <c r="NCM33" s="284"/>
      <c r="NCN33" s="284"/>
      <c r="NCO33" s="284"/>
      <c r="NCP33" s="284"/>
      <c r="NCQ33" s="284"/>
      <c r="NCR33" s="284"/>
      <c r="NCS33" s="284"/>
      <c r="NCT33" s="284"/>
      <c r="NCU33" s="284"/>
      <c r="NCV33" s="284"/>
      <c r="NCW33" s="284"/>
      <c r="NCX33" s="284"/>
      <c r="NCY33" s="284"/>
      <c r="NCZ33" s="284"/>
      <c r="NDA33" s="284"/>
      <c r="NDB33" s="284"/>
      <c r="NDC33" s="284"/>
      <c r="NDD33" s="284"/>
      <c r="NDE33" s="284"/>
      <c r="NDF33" s="284"/>
      <c r="NDG33" s="284"/>
      <c r="NDH33" s="284"/>
      <c r="NDI33" s="284"/>
      <c r="NDJ33" s="284"/>
      <c r="NDK33" s="284"/>
      <c r="NDL33" s="284"/>
      <c r="NDM33" s="284"/>
      <c r="NDN33" s="284"/>
      <c r="NDO33" s="284"/>
      <c r="NDP33" s="284"/>
      <c r="NDQ33" s="284"/>
      <c r="NDR33" s="284"/>
      <c r="NDS33" s="284"/>
      <c r="NDT33" s="284"/>
      <c r="NDU33" s="284"/>
      <c r="NDV33" s="284"/>
      <c r="NDW33" s="284"/>
      <c r="NDX33" s="284"/>
      <c r="NDY33" s="284"/>
      <c r="NDZ33" s="284"/>
      <c r="NEA33" s="284"/>
      <c r="NEB33" s="284"/>
      <c r="NEC33" s="284"/>
      <c r="NED33" s="284"/>
      <c r="NEE33" s="284"/>
      <c r="NEF33" s="284"/>
      <c r="NEG33" s="284"/>
      <c r="NEH33" s="284"/>
      <c r="NEI33" s="284"/>
      <c r="NEJ33" s="284"/>
      <c r="NEK33" s="284"/>
      <c r="NEL33" s="284"/>
      <c r="NEM33" s="284"/>
      <c r="NEN33" s="284"/>
      <c r="NEO33" s="284"/>
      <c r="NEP33" s="284"/>
      <c r="NEQ33" s="284"/>
      <c r="NER33" s="284"/>
      <c r="NES33" s="284"/>
      <c r="NET33" s="284"/>
      <c r="NEU33" s="284"/>
      <c r="NEV33" s="284"/>
      <c r="NEW33" s="284"/>
      <c r="NEX33" s="284"/>
      <c r="NEY33" s="284"/>
      <c r="NEZ33" s="284"/>
      <c r="NFA33" s="284"/>
      <c r="NFB33" s="284"/>
      <c r="NFC33" s="284"/>
      <c r="NFD33" s="284"/>
      <c r="NFE33" s="284"/>
      <c r="NFF33" s="284"/>
      <c r="NFG33" s="284"/>
      <c r="NFH33" s="284"/>
      <c r="NFI33" s="284"/>
      <c r="NFJ33" s="284"/>
      <c r="NFK33" s="284"/>
      <c r="NFL33" s="284"/>
      <c r="NFM33" s="284"/>
      <c r="NFN33" s="284"/>
      <c r="NFO33" s="284"/>
      <c r="NFP33" s="284"/>
      <c r="NFQ33" s="284"/>
      <c r="NFR33" s="284"/>
      <c r="NFS33" s="284"/>
      <c r="NFT33" s="284"/>
      <c r="NFU33" s="284"/>
      <c r="NFV33" s="284"/>
      <c r="NFW33" s="284"/>
      <c r="NFX33" s="284"/>
      <c r="NFY33" s="284"/>
      <c r="NFZ33" s="284"/>
      <c r="NGA33" s="284"/>
      <c r="NGB33" s="284"/>
      <c r="NGC33" s="284"/>
      <c r="NGD33" s="284"/>
      <c r="NGE33" s="284"/>
      <c r="NGF33" s="284"/>
      <c r="NGG33" s="284"/>
      <c r="NGH33" s="284"/>
      <c r="NGI33" s="284"/>
      <c r="NGJ33" s="284"/>
      <c r="NGK33" s="284"/>
      <c r="NGL33" s="284"/>
      <c r="NGM33" s="284"/>
      <c r="NGN33" s="284"/>
      <c r="NGO33" s="284"/>
      <c r="NGP33" s="284"/>
      <c r="NGQ33" s="284"/>
      <c r="NGR33" s="284"/>
      <c r="NGS33" s="284"/>
      <c r="NGT33" s="284"/>
      <c r="NGU33" s="284"/>
      <c r="NGV33" s="284"/>
      <c r="NGW33" s="284"/>
      <c r="NGX33" s="284"/>
      <c r="NGY33" s="284"/>
      <c r="NGZ33" s="284"/>
      <c r="NHA33" s="284"/>
      <c r="NHB33" s="284"/>
      <c r="NHC33" s="284"/>
      <c r="NHD33" s="284"/>
      <c r="NHE33" s="284"/>
      <c r="NHF33" s="284"/>
      <c r="NHG33" s="284"/>
      <c r="NHH33" s="284"/>
      <c r="NHI33" s="284"/>
      <c r="NHJ33" s="284"/>
      <c r="NHK33" s="284"/>
      <c r="NHL33" s="284"/>
      <c r="NHM33" s="284"/>
      <c r="NHN33" s="284"/>
      <c r="NHO33" s="284"/>
      <c r="NHP33" s="284"/>
      <c r="NHQ33" s="284"/>
      <c r="NHR33" s="284"/>
      <c r="NHS33" s="284"/>
      <c r="NHT33" s="284"/>
      <c r="NHU33" s="284"/>
      <c r="NHV33" s="284"/>
      <c r="NHW33" s="284"/>
      <c r="NHX33" s="284"/>
      <c r="NHY33" s="284"/>
      <c r="NHZ33" s="284"/>
      <c r="NIA33" s="284"/>
      <c r="NIB33" s="284"/>
      <c r="NIC33" s="284"/>
      <c r="NID33" s="284"/>
      <c r="NIE33" s="284"/>
      <c r="NIF33" s="284"/>
      <c r="NIG33" s="284"/>
      <c r="NIH33" s="284"/>
      <c r="NII33" s="284"/>
      <c r="NIJ33" s="284"/>
      <c r="NIK33" s="284"/>
      <c r="NIL33" s="284"/>
      <c r="NIM33" s="284"/>
      <c r="NIN33" s="284"/>
      <c r="NIO33" s="284"/>
      <c r="NIP33" s="284"/>
      <c r="NIQ33" s="284"/>
      <c r="NIR33" s="284"/>
      <c r="NIS33" s="284"/>
      <c r="NIT33" s="284"/>
      <c r="NIU33" s="284"/>
      <c r="NIV33" s="284"/>
      <c r="NIW33" s="284"/>
      <c r="NIX33" s="284"/>
      <c r="NIY33" s="284"/>
      <c r="NIZ33" s="284"/>
      <c r="NJA33" s="284"/>
      <c r="NJB33" s="284"/>
      <c r="NJC33" s="284"/>
      <c r="NJD33" s="284"/>
      <c r="NJE33" s="284"/>
      <c r="NJF33" s="284"/>
      <c r="NJG33" s="284"/>
      <c r="NJH33" s="284"/>
      <c r="NJI33" s="284"/>
      <c r="NJJ33" s="284"/>
      <c r="NJK33" s="284"/>
      <c r="NJL33" s="284"/>
      <c r="NJM33" s="284"/>
      <c r="NJN33" s="284"/>
      <c r="NJO33" s="284"/>
      <c r="NJP33" s="284"/>
      <c r="NJQ33" s="284"/>
      <c r="NJR33" s="284"/>
      <c r="NJS33" s="284"/>
      <c r="NJT33" s="284"/>
      <c r="NJU33" s="284"/>
      <c r="NJV33" s="284"/>
      <c r="NJW33" s="284"/>
      <c r="NJX33" s="284"/>
      <c r="NJY33" s="284"/>
      <c r="NJZ33" s="284"/>
      <c r="NKA33" s="284"/>
      <c r="NKB33" s="284"/>
      <c r="NKC33" s="284"/>
      <c r="NKD33" s="284"/>
      <c r="NKE33" s="284"/>
      <c r="NKF33" s="284"/>
      <c r="NKG33" s="284"/>
      <c r="NKH33" s="284"/>
      <c r="NKI33" s="284"/>
      <c r="NKJ33" s="284"/>
      <c r="NKK33" s="284"/>
      <c r="NKL33" s="284"/>
      <c r="NKM33" s="284"/>
      <c r="NKN33" s="284"/>
      <c r="NKO33" s="284"/>
      <c r="NKP33" s="284"/>
      <c r="NKQ33" s="284"/>
      <c r="NKR33" s="284"/>
      <c r="NKS33" s="284"/>
      <c r="NKT33" s="284"/>
      <c r="NKU33" s="284"/>
      <c r="NKV33" s="284"/>
      <c r="NKW33" s="284"/>
      <c r="NKX33" s="284"/>
      <c r="NKY33" s="284"/>
      <c r="NKZ33" s="284"/>
      <c r="NLA33" s="284"/>
      <c r="NLB33" s="284"/>
      <c r="NLC33" s="284"/>
      <c r="NLD33" s="284"/>
      <c r="NLE33" s="284"/>
      <c r="NLF33" s="284"/>
      <c r="NLG33" s="284"/>
      <c r="NLH33" s="284"/>
      <c r="NLI33" s="284"/>
      <c r="NLJ33" s="284"/>
      <c r="NLK33" s="284"/>
      <c r="NLL33" s="284"/>
      <c r="NLM33" s="284"/>
      <c r="NLN33" s="284"/>
      <c r="NLO33" s="284"/>
      <c r="NLP33" s="284"/>
      <c r="NLQ33" s="284"/>
      <c r="NLR33" s="284"/>
      <c r="NLS33" s="284"/>
      <c r="NLT33" s="284"/>
      <c r="NLU33" s="284"/>
      <c r="NLV33" s="284"/>
      <c r="NLW33" s="284"/>
      <c r="NLX33" s="284"/>
      <c r="NLY33" s="284"/>
      <c r="NLZ33" s="284"/>
      <c r="NMA33" s="284"/>
      <c r="NMB33" s="284"/>
      <c r="NMC33" s="284"/>
      <c r="NMD33" s="284"/>
      <c r="NME33" s="284"/>
      <c r="NMF33" s="284"/>
      <c r="NMG33" s="284"/>
      <c r="NMH33" s="284"/>
      <c r="NMI33" s="284"/>
      <c r="NMJ33" s="284"/>
      <c r="NMK33" s="284"/>
      <c r="NML33" s="284"/>
      <c r="NMM33" s="284"/>
      <c r="NMN33" s="284"/>
      <c r="NMO33" s="284"/>
      <c r="NMP33" s="284"/>
      <c r="NMQ33" s="284"/>
      <c r="NMR33" s="284"/>
      <c r="NMS33" s="284"/>
      <c r="NMT33" s="284"/>
      <c r="NMU33" s="284"/>
      <c r="NMV33" s="284"/>
      <c r="NMW33" s="284"/>
      <c r="NMX33" s="284"/>
      <c r="NMY33" s="284"/>
      <c r="NMZ33" s="284"/>
      <c r="NNA33" s="284"/>
      <c r="NNB33" s="284"/>
      <c r="NNC33" s="284"/>
      <c r="NND33" s="284"/>
      <c r="NNE33" s="284"/>
      <c r="NNF33" s="284"/>
      <c r="NNG33" s="284"/>
      <c r="NNH33" s="284"/>
      <c r="NNI33" s="284"/>
      <c r="NNJ33" s="284"/>
      <c r="NNK33" s="284"/>
      <c r="NNL33" s="284"/>
      <c r="NNM33" s="284"/>
      <c r="NNN33" s="284"/>
      <c r="NNO33" s="284"/>
      <c r="NNP33" s="284"/>
      <c r="NNQ33" s="284"/>
      <c r="NNR33" s="284"/>
      <c r="NNS33" s="284"/>
      <c r="NNT33" s="284"/>
      <c r="NNU33" s="284"/>
      <c r="NNV33" s="284"/>
      <c r="NNW33" s="284"/>
      <c r="NNX33" s="284"/>
      <c r="NNY33" s="284"/>
      <c r="NNZ33" s="284"/>
      <c r="NOA33" s="284"/>
      <c r="NOB33" s="284"/>
      <c r="NOC33" s="284"/>
      <c r="NOD33" s="284"/>
      <c r="NOE33" s="284"/>
      <c r="NOF33" s="284"/>
      <c r="NOG33" s="284"/>
      <c r="NOH33" s="284"/>
      <c r="NOI33" s="284"/>
      <c r="NOJ33" s="284"/>
      <c r="NOK33" s="284"/>
      <c r="NOL33" s="284"/>
      <c r="NOM33" s="284"/>
      <c r="NON33" s="284"/>
      <c r="NOO33" s="284"/>
      <c r="NOP33" s="284"/>
      <c r="NOQ33" s="284"/>
      <c r="NOR33" s="284"/>
      <c r="NOS33" s="284"/>
      <c r="NOT33" s="284"/>
      <c r="NOU33" s="284"/>
      <c r="NOV33" s="284"/>
      <c r="NOW33" s="284"/>
      <c r="NOX33" s="284"/>
      <c r="NOY33" s="284"/>
      <c r="NOZ33" s="284"/>
      <c r="NPA33" s="284"/>
      <c r="NPB33" s="284"/>
      <c r="NPC33" s="284"/>
      <c r="NPD33" s="284"/>
      <c r="NPE33" s="284"/>
      <c r="NPF33" s="284"/>
      <c r="NPG33" s="284"/>
      <c r="NPH33" s="284"/>
      <c r="NPI33" s="284"/>
      <c r="NPJ33" s="284"/>
      <c r="NPK33" s="284"/>
      <c r="NPL33" s="284"/>
      <c r="NPM33" s="284"/>
      <c r="NPN33" s="284"/>
      <c r="NPO33" s="284"/>
      <c r="NPP33" s="284"/>
      <c r="NPQ33" s="284"/>
      <c r="NPR33" s="284"/>
      <c r="NPS33" s="284"/>
      <c r="NPT33" s="284"/>
      <c r="NPU33" s="284"/>
      <c r="NPV33" s="284"/>
      <c r="NPW33" s="284"/>
      <c r="NPX33" s="284"/>
      <c r="NPY33" s="284"/>
      <c r="NPZ33" s="284"/>
      <c r="NQA33" s="284"/>
      <c r="NQB33" s="284"/>
      <c r="NQC33" s="284"/>
      <c r="NQD33" s="284"/>
      <c r="NQE33" s="284"/>
      <c r="NQF33" s="284"/>
      <c r="NQG33" s="284"/>
      <c r="NQH33" s="284"/>
      <c r="NQI33" s="284"/>
      <c r="NQJ33" s="284"/>
      <c r="NQK33" s="284"/>
      <c r="NQL33" s="284"/>
      <c r="NQM33" s="284"/>
      <c r="NQN33" s="284"/>
      <c r="NQO33" s="284"/>
      <c r="NQP33" s="284"/>
      <c r="NQQ33" s="284"/>
      <c r="NQR33" s="284"/>
      <c r="NQS33" s="284"/>
      <c r="NQT33" s="284"/>
      <c r="NQU33" s="284"/>
      <c r="NQV33" s="284"/>
      <c r="NQW33" s="284"/>
      <c r="NQX33" s="284"/>
      <c r="NQY33" s="284"/>
      <c r="NQZ33" s="284"/>
      <c r="NRA33" s="284"/>
      <c r="NRB33" s="284"/>
      <c r="NRC33" s="284"/>
      <c r="NRD33" s="284"/>
      <c r="NRE33" s="284"/>
      <c r="NRF33" s="284"/>
      <c r="NRG33" s="284"/>
      <c r="NRH33" s="284"/>
      <c r="NRI33" s="284"/>
      <c r="NRJ33" s="284"/>
      <c r="NRK33" s="284"/>
      <c r="NRL33" s="284"/>
      <c r="NRM33" s="284"/>
      <c r="NRN33" s="284"/>
      <c r="NRO33" s="284"/>
      <c r="NRP33" s="284"/>
      <c r="NRQ33" s="284"/>
      <c r="NRR33" s="284"/>
      <c r="NRS33" s="284"/>
      <c r="NRT33" s="284"/>
      <c r="NRU33" s="284"/>
      <c r="NRV33" s="284"/>
      <c r="NRW33" s="284"/>
      <c r="NRX33" s="284"/>
      <c r="NRY33" s="284"/>
      <c r="NRZ33" s="284"/>
      <c r="NSA33" s="284"/>
      <c r="NSB33" s="284"/>
      <c r="NSC33" s="284"/>
      <c r="NSD33" s="284"/>
      <c r="NSE33" s="284"/>
      <c r="NSF33" s="284"/>
      <c r="NSG33" s="284"/>
      <c r="NSH33" s="284"/>
      <c r="NSI33" s="284"/>
      <c r="NSJ33" s="284"/>
      <c r="NSK33" s="284"/>
      <c r="NSL33" s="284"/>
      <c r="NSM33" s="284"/>
      <c r="NSN33" s="284"/>
      <c r="NSO33" s="284"/>
      <c r="NSP33" s="284"/>
      <c r="NSQ33" s="284"/>
      <c r="NSR33" s="284"/>
      <c r="NSS33" s="284"/>
      <c r="NST33" s="284"/>
      <c r="NSU33" s="284"/>
      <c r="NSV33" s="284"/>
      <c r="NSW33" s="284"/>
      <c r="NSX33" s="284"/>
      <c r="NSY33" s="284"/>
      <c r="NSZ33" s="284"/>
      <c r="NTA33" s="284"/>
      <c r="NTB33" s="284"/>
      <c r="NTC33" s="284"/>
      <c r="NTD33" s="284"/>
      <c r="NTE33" s="284"/>
      <c r="NTF33" s="284"/>
      <c r="NTG33" s="284"/>
      <c r="NTH33" s="284"/>
      <c r="NTI33" s="284"/>
      <c r="NTJ33" s="284"/>
      <c r="NTK33" s="284"/>
      <c r="NTL33" s="284"/>
      <c r="NTM33" s="284"/>
      <c r="NTN33" s="284"/>
      <c r="NTO33" s="284"/>
      <c r="NTP33" s="284"/>
      <c r="NTQ33" s="284"/>
      <c r="NTR33" s="284"/>
      <c r="NTS33" s="284"/>
      <c r="NTT33" s="284"/>
      <c r="NTU33" s="284"/>
      <c r="NTV33" s="284"/>
      <c r="NTW33" s="284"/>
      <c r="NTX33" s="284"/>
      <c r="NTY33" s="284"/>
      <c r="NTZ33" s="284"/>
      <c r="NUA33" s="284"/>
      <c r="NUB33" s="284"/>
      <c r="NUC33" s="284"/>
      <c r="NUD33" s="284"/>
      <c r="NUE33" s="284"/>
      <c r="NUF33" s="284"/>
      <c r="NUG33" s="284"/>
      <c r="NUH33" s="284"/>
      <c r="NUI33" s="284"/>
      <c r="NUJ33" s="284"/>
      <c r="NUK33" s="284"/>
      <c r="NUL33" s="284"/>
      <c r="NUM33" s="284"/>
      <c r="NUN33" s="284"/>
      <c r="NUO33" s="284"/>
      <c r="NUP33" s="284"/>
      <c r="NUQ33" s="284"/>
      <c r="NUR33" s="284"/>
      <c r="NUS33" s="284"/>
      <c r="NUT33" s="284"/>
      <c r="NUU33" s="284"/>
      <c r="NUV33" s="284"/>
      <c r="NUW33" s="284"/>
      <c r="NUX33" s="284"/>
      <c r="NUY33" s="284"/>
      <c r="NUZ33" s="284"/>
      <c r="NVA33" s="284"/>
      <c r="NVB33" s="284"/>
      <c r="NVC33" s="284"/>
      <c r="NVD33" s="284"/>
      <c r="NVE33" s="284"/>
      <c r="NVF33" s="284"/>
      <c r="NVG33" s="284"/>
      <c r="NVH33" s="284"/>
      <c r="NVI33" s="284"/>
      <c r="NVJ33" s="284"/>
      <c r="NVK33" s="284"/>
      <c r="NVL33" s="284"/>
      <c r="NVM33" s="284"/>
      <c r="NVN33" s="284"/>
      <c r="NVO33" s="284"/>
      <c r="NVP33" s="284"/>
      <c r="NVQ33" s="284"/>
      <c r="NVR33" s="284"/>
      <c r="NVS33" s="284"/>
      <c r="NVT33" s="284"/>
      <c r="NVU33" s="284"/>
      <c r="NVV33" s="284"/>
      <c r="NVW33" s="284"/>
      <c r="NVX33" s="284"/>
      <c r="NVY33" s="284"/>
      <c r="NVZ33" s="284"/>
      <c r="NWA33" s="284"/>
      <c r="NWB33" s="284"/>
      <c r="NWC33" s="284"/>
      <c r="NWD33" s="284"/>
      <c r="NWE33" s="284"/>
      <c r="NWF33" s="284"/>
      <c r="NWG33" s="284"/>
      <c r="NWH33" s="284"/>
      <c r="NWI33" s="284"/>
      <c r="NWJ33" s="284"/>
      <c r="NWK33" s="284"/>
      <c r="NWL33" s="284"/>
      <c r="NWM33" s="284"/>
      <c r="NWN33" s="284"/>
      <c r="NWO33" s="284"/>
      <c r="NWP33" s="284"/>
      <c r="NWQ33" s="284"/>
      <c r="NWR33" s="284"/>
      <c r="NWS33" s="284"/>
      <c r="NWT33" s="284"/>
      <c r="NWU33" s="284"/>
      <c r="NWV33" s="284"/>
      <c r="NWW33" s="284"/>
      <c r="NWX33" s="284"/>
      <c r="NWY33" s="284"/>
      <c r="NWZ33" s="284"/>
      <c r="NXA33" s="284"/>
      <c r="NXB33" s="284"/>
      <c r="NXC33" s="284"/>
      <c r="NXD33" s="284"/>
      <c r="NXE33" s="284"/>
      <c r="NXF33" s="284"/>
      <c r="NXG33" s="284"/>
      <c r="NXH33" s="284"/>
      <c r="NXI33" s="284"/>
      <c r="NXJ33" s="284"/>
      <c r="NXK33" s="284"/>
      <c r="NXL33" s="284"/>
      <c r="NXM33" s="284"/>
      <c r="NXN33" s="284"/>
      <c r="NXO33" s="284"/>
      <c r="NXP33" s="284"/>
      <c r="NXQ33" s="284"/>
      <c r="NXR33" s="284"/>
      <c r="NXS33" s="284"/>
      <c r="NXT33" s="284"/>
      <c r="NXU33" s="284"/>
      <c r="NXV33" s="284"/>
      <c r="NXW33" s="284"/>
      <c r="NXX33" s="284"/>
      <c r="NXY33" s="284"/>
      <c r="NXZ33" s="284"/>
      <c r="NYA33" s="284"/>
      <c r="NYB33" s="284"/>
      <c r="NYC33" s="284"/>
      <c r="NYD33" s="284"/>
      <c r="NYE33" s="284"/>
      <c r="NYF33" s="284"/>
      <c r="NYG33" s="284"/>
      <c r="NYH33" s="284"/>
      <c r="NYI33" s="284"/>
      <c r="NYJ33" s="284"/>
      <c r="NYK33" s="284"/>
      <c r="NYL33" s="284"/>
      <c r="NYM33" s="284"/>
      <c r="NYN33" s="284"/>
      <c r="NYO33" s="284"/>
      <c r="NYP33" s="284"/>
      <c r="NYQ33" s="284"/>
      <c r="NYR33" s="284"/>
      <c r="NYS33" s="284"/>
      <c r="NYT33" s="284"/>
      <c r="NYU33" s="284"/>
      <c r="NYV33" s="284"/>
      <c r="NYW33" s="284"/>
      <c r="NYX33" s="284"/>
      <c r="NYY33" s="284"/>
      <c r="NYZ33" s="284"/>
      <c r="NZA33" s="284"/>
      <c r="NZB33" s="284"/>
      <c r="NZC33" s="284"/>
      <c r="NZD33" s="284"/>
      <c r="NZE33" s="284"/>
      <c r="NZF33" s="284"/>
      <c r="NZG33" s="284"/>
      <c r="NZH33" s="284"/>
      <c r="NZI33" s="284"/>
      <c r="NZJ33" s="284"/>
      <c r="NZK33" s="284"/>
      <c r="NZL33" s="284"/>
      <c r="NZM33" s="284"/>
      <c r="NZN33" s="284"/>
      <c r="NZO33" s="284"/>
      <c r="NZP33" s="284"/>
      <c r="NZQ33" s="284"/>
      <c r="NZR33" s="284"/>
      <c r="NZS33" s="284"/>
      <c r="NZT33" s="284"/>
      <c r="NZU33" s="284"/>
      <c r="NZV33" s="284"/>
      <c r="NZW33" s="284"/>
      <c r="NZX33" s="284"/>
      <c r="NZY33" s="284"/>
      <c r="NZZ33" s="284"/>
      <c r="OAA33" s="284"/>
      <c r="OAB33" s="284"/>
      <c r="OAC33" s="284"/>
      <c r="OAD33" s="284"/>
      <c r="OAE33" s="284"/>
      <c r="OAF33" s="284"/>
      <c r="OAG33" s="284"/>
      <c r="OAH33" s="284"/>
      <c r="OAI33" s="284"/>
      <c r="OAJ33" s="284"/>
      <c r="OAK33" s="284"/>
      <c r="OAL33" s="284"/>
      <c r="OAM33" s="284"/>
      <c r="OAN33" s="284"/>
      <c r="OAO33" s="284"/>
      <c r="OAP33" s="284"/>
      <c r="OAQ33" s="284"/>
      <c r="OAR33" s="284"/>
      <c r="OAS33" s="284"/>
      <c r="OAT33" s="284"/>
      <c r="OAU33" s="284"/>
      <c r="OAV33" s="284"/>
      <c r="OAW33" s="284"/>
      <c r="OAX33" s="284"/>
      <c r="OAY33" s="284"/>
      <c r="OAZ33" s="284"/>
      <c r="OBA33" s="284"/>
      <c r="OBB33" s="284"/>
      <c r="OBC33" s="284"/>
      <c r="OBD33" s="284"/>
      <c r="OBE33" s="284"/>
      <c r="OBF33" s="284"/>
      <c r="OBG33" s="284"/>
      <c r="OBH33" s="284"/>
      <c r="OBI33" s="284"/>
      <c r="OBJ33" s="284"/>
      <c r="OBK33" s="284"/>
      <c r="OBL33" s="284"/>
      <c r="OBM33" s="284"/>
      <c r="OBN33" s="284"/>
      <c r="OBO33" s="284"/>
      <c r="OBP33" s="284"/>
      <c r="OBQ33" s="284"/>
      <c r="OBR33" s="284"/>
      <c r="OBS33" s="284"/>
      <c r="OBT33" s="284"/>
      <c r="OBU33" s="284"/>
      <c r="OBV33" s="284"/>
      <c r="OBW33" s="284"/>
      <c r="OBX33" s="284"/>
      <c r="OBY33" s="284"/>
      <c r="OBZ33" s="284"/>
      <c r="OCA33" s="284"/>
      <c r="OCB33" s="284"/>
      <c r="OCC33" s="284"/>
      <c r="OCD33" s="284"/>
      <c r="OCE33" s="284"/>
      <c r="OCF33" s="284"/>
      <c r="OCG33" s="284"/>
      <c r="OCH33" s="284"/>
      <c r="OCI33" s="284"/>
      <c r="OCJ33" s="284"/>
      <c r="OCK33" s="284"/>
      <c r="OCL33" s="284"/>
      <c r="OCM33" s="284"/>
      <c r="OCN33" s="284"/>
      <c r="OCO33" s="284"/>
      <c r="OCP33" s="284"/>
      <c r="OCQ33" s="284"/>
      <c r="OCR33" s="284"/>
      <c r="OCS33" s="284"/>
      <c r="OCT33" s="284"/>
      <c r="OCU33" s="284"/>
      <c r="OCV33" s="284"/>
      <c r="OCW33" s="284"/>
      <c r="OCX33" s="284"/>
      <c r="OCY33" s="284"/>
      <c r="OCZ33" s="284"/>
      <c r="ODA33" s="284"/>
      <c r="ODB33" s="284"/>
      <c r="ODC33" s="284"/>
      <c r="ODD33" s="284"/>
      <c r="ODE33" s="284"/>
      <c r="ODF33" s="284"/>
      <c r="ODG33" s="284"/>
      <c r="ODH33" s="284"/>
      <c r="ODI33" s="284"/>
      <c r="ODJ33" s="284"/>
      <c r="ODK33" s="284"/>
      <c r="ODL33" s="284"/>
      <c r="ODM33" s="284"/>
      <c r="ODN33" s="284"/>
      <c r="ODO33" s="284"/>
      <c r="ODP33" s="284"/>
      <c r="ODQ33" s="284"/>
      <c r="ODR33" s="284"/>
      <c r="ODS33" s="284"/>
      <c r="ODT33" s="284"/>
      <c r="ODU33" s="284"/>
      <c r="ODV33" s="284"/>
      <c r="ODW33" s="284"/>
      <c r="ODX33" s="284"/>
      <c r="ODY33" s="284"/>
      <c r="ODZ33" s="284"/>
      <c r="OEA33" s="284"/>
      <c r="OEB33" s="284"/>
      <c r="OEC33" s="284"/>
      <c r="OED33" s="284"/>
      <c r="OEE33" s="284"/>
      <c r="OEF33" s="284"/>
      <c r="OEG33" s="284"/>
      <c r="OEH33" s="284"/>
      <c r="OEI33" s="284"/>
      <c r="OEJ33" s="284"/>
      <c r="OEK33" s="284"/>
      <c r="OEL33" s="284"/>
      <c r="OEM33" s="284"/>
      <c r="OEN33" s="284"/>
      <c r="OEO33" s="284"/>
      <c r="OEP33" s="284"/>
      <c r="OEQ33" s="284"/>
      <c r="OER33" s="284"/>
      <c r="OES33" s="284"/>
      <c r="OET33" s="284"/>
      <c r="OEU33" s="284"/>
      <c r="OEV33" s="284"/>
      <c r="OEW33" s="284"/>
      <c r="OEX33" s="284"/>
      <c r="OEY33" s="284"/>
      <c r="OEZ33" s="284"/>
      <c r="OFA33" s="284"/>
      <c r="OFB33" s="284"/>
      <c r="OFC33" s="284"/>
      <c r="OFD33" s="284"/>
      <c r="OFE33" s="284"/>
      <c r="OFF33" s="284"/>
      <c r="OFG33" s="284"/>
      <c r="OFH33" s="284"/>
      <c r="OFI33" s="284"/>
      <c r="OFJ33" s="284"/>
      <c r="OFK33" s="284"/>
      <c r="OFL33" s="284"/>
      <c r="OFM33" s="284"/>
      <c r="OFN33" s="284"/>
      <c r="OFO33" s="284"/>
      <c r="OFP33" s="284"/>
      <c r="OFQ33" s="284"/>
      <c r="OFR33" s="284"/>
      <c r="OFS33" s="284"/>
      <c r="OFT33" s="284"/>
      <c r="OFU33" s="284"/>
      <c r="OFV33" s="284"/>
      <c r="OFW33" s="284"/>
      <c r="OFX33" s="284"/>
      <c r="OFY33" s="284"/>
      <c r="OFZ33" s="284"/>
      <c r="OGA33" s="284"/>
      <c r="OGB33" s="284"/>
      <c r="OGC33" s="284"/>
      <c r="OGD33" s="284"/>
      <c r="OGE33" s="284"/>
      <c r="OGF33" s="284"/>
      <c r="OGG33" s="284"/>
      <c r="OGH33" s="284"/>
      <c r="OGI33" s="284"/>
      <c r="OGJ33" s="284"/>
      <c r="OGK33" s="284"/>
      <c r="OGL33" s="284"/>
      <c r="OGM33" s="284"/>
      <c r="OGN33" s="284"/>
      <c r="OGO33" s="284"/>
      <c r="OGP33" s="284"/>
      <c r="OGQ33" s="284"/>
      <c r="OGR33" s="284"/>
      <c r="OGS33" s="284"/>
      <c r="OGT33" s="284"/>
      <c r="OGU33" s="284"/>
      <c r="OGV33" s="284"/>
      <c r="OGW33" s="284"/>
      <c r="OGX33" s="284"/>
      <c r="OGY33" s="284"/>
      <c r="OGZ33" s="284"/>
      <c r="OHA33" s="284"/>
      <c r="OHB33" s="284"/>
      <c r="OHC33" s="284"/>
      <c r="OHD33" s="284"/>
      <c r="OHE33" s="284"/>
      <c r="OHF33" s="284"/>
      <c r="OHG33" s="284"/>
      <c r="OHH33" s="284"/>
      <c r="OHI33" s="284"/>
      <c r="OHJ33" s="284"/>
      <c r="OHK33" s="284"/>
      <c r="OHL33" s="284"/>
      <c r="OHM33" s="284"/>
      <c r="OHN33" s="284"/>
      <c r="OHO33" s="284"/>
      <c r="OHP33" s="284"/>
      <c r="OHQ33" s="284"/>
      <c r="OHR33" s="284"/>
      <c r="OHS33" s="284"/>
      <c r="OHT33" s="284"/>
      <c r="OHU33" s="284"/>
      <c r="OHV33" s="284"/>
      <c r="OHW33" s="284"/>
      <c r="OHX33" s="284"/>
      <c r="OHY33" s="284"/>
      <c r="OHZ33" s="284"/>
      <c r="OIA33" s="284"/>
      <c r="OIB33" s="284"/>
      <c r="OIC33" s="284"/>
      <c r="OID33" s="284"/>
      <c r="OIE33" s="284"/>
      <c r="OIF33" s="284"/>
      <c r="OIG33" s="284"/>
      <c r="OIH33" s="284"/>
      <c r="OII33" s="284"/>
      <c r="OIJ33" s="284"/>
      <c r="OIK33" s="284"/>
      <c r="OIL33" s="284"/>
      <c r="OIM33" s="284"/>
      <c r="OIN33" s="284"/>
      <c r="OIO33" s="284"/>
      <c r="OIP33" s="284"/>
      <c r="OIQ33" s="284"/>
      <c r="OIR33" s="284"/>
      <c r="OIS33" s="284"/>
      <c r="OIT33" s="284"/>
      <c r="OIU33" s="284"/>
      <c r="OIV33" s="284"/>
      <c r="OIW33" s="284"/>
      <c r="OIX33" s="284"/>
      <c r="OIY33" s="284"/>
      <c r="OIZ33" s="284"/>
      <c r="OJA33" s="284"/>
      <c r="OJB33" s="284"/>
      <c r="OJC33" s="284"/>
      <c r="OJD33" s="284"/>
      <c r="OJE33" s="284"/>
      <c r="OJF33" s="284"/>
      <c r="OJG33" s="284"/>
      <c r="OJH33" s="284"/>
      <c r="OJI33" s="284"/>
      <c r="OJJ33" s="284"/>
      <c r="OJK33" s="284"/>
      <c r="OJL33" s="284"/>
      <c r="OJM33" s="284"/>
      <c r="OJN33" s="284"/>
      <c r="OJO33" s="284"/>
      <c r="OJP33" s="284"/>
      <c r="OJQ33" s="284"/>
      <c r="OJR33" s="284"/>
      <c r="OJS33" s="284"/>
      <c r="OJT33" s="284"/>
      <c r="OJU33" s="284"/>
      <c r="OJV33" s="284"/>
      <c r="OJW33" s="284"/>
      <c r="OJX33" s="284"/>
      <c r="OJY33" s="284"/>
      <c r="OJZ33" s="284"/>
      <c r="OKA33" s="284"/>
      <c r="OKB33" s="284"/>
      <c r="OKC33" s="284"/>
      <c r="OKD33" s="284"/>
      <c r="OKE33" s="284"/>
      <c r="OKF33" s="284"/>
      <c r="OKG33" s="284"/>
      <c r="OKH33" s="284"/>
      <c r="OKI33" s="284"/>
      <c r="OKJ33" s="284"/>
      <c r="OKK33" s="284"/>
      <c r="OKL33" s="284"/>
      <c r="OKM33" s="284"/>
      <c r="OKN33" s="284"/>
      <c r="OKO33" s="284"/>
      <c r="OKP33" s="284"/>
      <c r="OKQ33" s="284"/>
      <c r="OKR33" s="284"/>
      <c r="OKS33" s="284"/>
      <c r="OKT33" s="284"/>
      <c r="OKU33" s="284"/>
      <c r="OKV33" s="284"/>
      <c r="OKW33" s="284"/>
      <c r="OKX33" s="284"/>
      <c r="OKY33" s="284"/>
      <c r="OKZ33" s="284"/>
      <c r="OLA33" s="284"/>
      <c r="OLB33" s="284"/>
      <c r="OLC33" s="284"/>
      <c r="OLD33" s="284"/>
      <c r="OLE33" s="284"/>
      <c r="OLF33" s="284"/>
      <c r="OLG33" s="284"/>
      <c r="OLH33" s="284"/>
      <c r="OLI33" s="284"/>
      <c r="OLJ33" s="284"/>
      <c r="OLK33" s="284"/>
      <c r="OLL33" s="284"/>
      <c r="OLM33" s="284"/>
      <c r="OLN33" s="284"/>
      <c r="OLO33" s="284"/>
      <c r="OLP33" s="284"/>
      <c r="OLQ33" s="284"/>
      <c r="OLR33" s="284"/>
      <c r="OLS33" s="284"/>
      <c r="OLT33" s="284"/>
      <c r="OLU33" s="284"/>
      <c r="OLV33" s="284"/>
      <c r="OLW33" s="284"/>
      <c r="OLX33" s="284"/>
      <c r="OLY33" s="284"/>
      <c r="OLZ33" s="284"/>
      <c r="OMA33" s="284"/>
      <c r="OMB33" s="284"/>
      <c r="OMC33" s="284"/>
      <c r="OMD33" s="284"/>
      <c r="OME33" s="284"/>
      <c r="OMF33" s="284"/>
      <c r="OMG33" s="284"/>
      <c r="OMH33" s="284"/>
      <c r="OMI33" s="284"/>
      <c r="OMJ33" s="284"/>
      <c r="OMK33" s="284"/>
      <c r="OML33" s="284"/>
      <c r="OMM33" s="284"/>
      <c r="OMN33" s="284"/>
      <c r="OMO33" s="284"/>
      <c r="OMP33" s="284"/>
      <c r="OMQ33" s="284"/>
      <c r="OMR33" s="284"/>
      <c r="OMS33" s="284"/>
      <c r="OMT33" s="284"/>
      <c r="OMU33" s="284"/>
      <c r="OMV33" s="284"/>
      <c r="OMW33" s="284"/>
      <c r="OMX33" s="284"/>
      <c r="OMY33" s="284"/>
      <c r="OMZ33" s="284"/>
      <c r="ONA33" s="284"/>
      <c r="ONB33" s="284"/>
      <c r="ONC33" s="284"/>
      <c r="OND33" s="284"/>
      <c r="ONE33" s="284"/>
      <c r="ONF33" s="284"/>
      <c r="ONG33" s="284"/>
      <c r="ONH33" s="284"/>
      <c r="ONI33" s="284"/>
      <c r="ONJ33" s="284"/>
      <c r="ONK33" s="284"/>
      <c r="ONL33" s="284"/>
      <c r="ONM33" s="284"/>
      <c r="ONN33" s="284"/>
      <c r="ONO33" s="284"/>
      <c r="ONP33" s="284"/>
      <c r="ONQ33" s="284"/>
      <c r="ONR33" s="284"/>
      <c r="ONS33" s="284"/>
      <c r="ONT33" s="284"/>
      <c r="ONU33" s="284"/>
      <c r="ONV33" s="284"/>
      <c r="ONW33" s="284"/>
      <c r="ONX33" s="284"/>
      <c r="ONY33" s="284"/>
      <c r="ONZ33" s="284"/>
      <c r="OOA33" s="284"/>
      <c r="OOB33" s="284"/>
      <c r="OOC33" s="284"/>
      <c r="OOD33" s="284"/>
      <c r="OOE33" s="284"/>
      <c r="OOF33" s="284"/>
      <c r="OOG33" s="284"/>
      <c r="OOH33" s="284"/>
      <c r="OOI33" s="284"/>
      <c r="OOJ33" s="284"/>
      <c r="OOK33" s="284"/>
      <c r="OOL33" s="284"/>
      <c r="OOM33" s="284"/>
      <c r="OON33" s="284"/>
      <c r="OOO33" s="284"/>
      <c r="OOP33" s="284"/>
      <c r="OOQ33" s="284"/>
      <c r="OOR33" s="284"/>
      <c r="OOS33" s="284"/>
      <c r="OOT33" s="284"/>
      <c r="OOU33" s="284"/>
      <c r="OOV33" s="284"/>
      <c r="OOW33" s="284"/>
      <c r="OOX33" s="284"/>
      <c r="OOY33" s="284"/>
      <c r="OOZ33" s="284"/>
      <c r="OPA33" s="284"/>
      <c r="OPB33" s="284"/>
      <c r="OPC33" s="284"/>
      <c r="OPD33" s="284"/>
      <c r="OPE33" s="284"/>
      <c r="OPF33" s="284"/>
      <c r="OPG33" s="284"/>
      <c r="OPH33" s="284"/>
      <c r="OPI33" s="284"/>
      <c r="OPJ33" s="284"/>
      <c r="OPK33" s="284"/>
      <c r="OPL33" s="284"/>
      <c r="OPM33" s="284"/>
      <c r="OPN33" s="284"/>
      <c r="OPO33" s="284"/>
      <c r="OPP33" s="284"/>
      <c r="OPQ33" s="284"/>
      <c r="OPR33" s="284"/>
      <c r="OPS33" s="284"/>
      <c r="OPT33" s="284"/>
      <c r="OPU33" s="284"/>
      <c r="OPV33" s="284"/>
      <c r="OPW33" s="284"/>
      <c r="OPX33" s="284"/>
      <c r="OPY33" s="284"/>
      <c r="OPZ33" s="284"/>
      <c r="OQA33" s="284"/>
      <c r="OQB33" s="284"/>
      <c r="OQC33" s="284"/>
      <c r="OQD33" s="284"/>
      <c r="OQE33" s="284"/>
      <c r="OQF33" s="284"/>
      <c r="OQG33" s="284"/>
      <c r="OQH33" s="284"/>
      <c r="OQI33" s="284"/>
      <c r="OQJ33" s="284"/>
      <c r="OQK33" s="284"/>
      <c r="OQL33" s="284"/>
      <c r="OQM33" s="284"/>
      <c r="OQN33" s="284"/>
      <c r="OQO33" s="284"/>
      <c r="OQP33" s="284"/>
      <c r="OQQ33" s="284"/>
      <c r="OQR33" s="284"/>
      <c r="OQS33" s="284"/>
      <c r="OQT33" s="284"/>
      <c r="OQU33" s="284"/>
      <c r="OQV33" s="284"/>
      <c r="OQW33" s="284"/>
      <c r="OQX33" s="284"/>
      <c r="OQY33" s="284"/>
      <c r="OQZ33" s="284"/>
      <c r="ORA33" s="284"/>
      <c r="ORB33" s="284"/>
      <c r="ORC33" s="284"/>
      <c r="ORD33" s="284"/>
      <c r="ORE33" s="284"/>
      <c r="ORF33" s="284"/>
      <c r="ORG33" s="284"/>
      <c r="ORH33" s="284"/>
      <c r="ORI33" s="284"/>
      <c r="ORJ33" s="284"/>
      <c r="ORK33" s="284"/>
      <c r="ORL33" s="284"/>
      <c r="ORM33" s="284"/>
      <c r="ORN33" s="284"/>
      <c r="ORO33" s="284"/>
      <c r="ORP33" s="284"/>
      <c r="ORQ33" s="284"/>
      <c r="ORR33" s="284"/>
      <c r="ORS33" s="284"/>
      <c r="ORT33" s="284"/>
      <c r="ORU33" s="284"/>
      <c r="ORV33" s="284"/>
      <c r="ORW33" s="284"/>
      <c r="ORX33" s="284"/>
      <c r="ORY33" s="284"/>
      <c r="ORZ33" s="284"/>
      <c r="OSA33" s="284"/>
      <c r="OSB33" s="284"/>
      <c r="OSC33" s="284"/>
      <c r="OSD33" s="284"/>
      <c r="OSE33" s="284"/>
      <c r="OSF33" s="284"/>
      <c r="OSG33" s="284"/>
      <c r="OSH33" s="284"/>
      <c r="OSI33" s="284"/>
      <c r="OSJ33" s="284"/>
      <c r="OSK33" s="284"/>
      <c r="OSL33" s="284"/>
      <c r="OSM33" s="284"/>
      <c r="OSN33" s="284"/>
      <c r="OSO33" s="284"/>
      <c r="OSP33" s="284"/>
      <c r="OSQ33" s="284"/>
      <c r="OSR33" s="284"/>
      <c r="OSS33" s="284"/>
      <c r="OST33" s="284"/>
      <c r="OSU33" s="284"/>
      <c r="OSV33" s="284"/>
      <c r="OSW33" s="284"/>
      <c r="OSX33" s="284"/>
      <c r="OSY33" s="284"/>
      <c r="OSZ33" s="284"/>
      <c r="OTA33" s="284"/>
      <c r="OTB33" s="284"/>
      <c r="OTC33" s="284"/>
      <c r="OTD33" s="284"/>
      <c r="OTE33" s="284"/>
      <c r="OTF33" s="284"/>
      <c r="OTG33" s="284"/>
      <c r="OTH33" s="284"/>
      <c r="OTI33" s="284"/>
      <c r="OTJ33" s="284"/>
      <c r="OTK33" s="284"/>
      <c r="OTL33" s="284"/>
      <c r="OTM33" s="284"/>
      <c r="OTN33" s="284"/>
      <c r="OTO33" s="284"/>
      <c r="OTP33" s="284"/>
      <c r="OTQ33" s="284"/>
      <c r="OTR33" s="284"/>
      <c r="OTS33" s="284"/>
      <c r="OTT33" s="284"/>
      <c r="OTU33" s="284"/>
      <c r="OTV33" s="284"/>
      <c r="OTW33" s="284"/>
      <c r="OTX33" s="284"/>
      <c r="OTY33" s="284"/>
      <c r="OTZ33" s="284"/>
      <c r="OUA33" s="284"/>
      <c r="OUB33" s="284"/>
      <c r="OUC33" s="284"/>
      <c r="OUD33" s="284"/>
      <c r="OUE33" s="284"/>
      <c r="OUF33" s="284"/>
      <c r="OUG33" s="284"/>
      <c r="OUH33" s="284"/>
      <c r="OUI33" s="284"/>
      <c r="OUJ33" s="284"/>
      <c r="OUK33" s="284"/>
      <c r="OUL33" s="284"/>
      <c r="OUM33" s="284"/>
      <c r="OUN33" s="284"/>
      <c r="OUO33" s="284"/>
      <c r="OUP33" s="284"/>
      <c r="OUQ33" s="284"/>
      <c r="OUR33" s="284"/>
      <c r="OUS33" s="284"/>
      <c r="OUT33" s="284"/>
      <c r="OUU33" s="284"/>
      <c r="OUV33" s="284"/>
      <c r="OUW33" s="284"/>
      <c r="OUX33" s="284"/>
      <c r="OUY33" s="284"/>
      <c r="OUZ33" s="284"/>
      <c r="OVA33" s="284"/>
      <c r="OVB33" s="284"/>
      <c r="OVC33" s="284"/>
      <c r="OVD33" s="284"/>
      <c r="OVE33" s="284"/>
      <c r="OVF33" s="284"/>
      <c r="OVG33" s="284"/>
      <c r="OVH33" s="284"/>
      <c r="OVI33" s="284"/>
      <c r="OVJ33" s="284"/>
      <c r="OVK33" s="284"/>
      <c r="OVL33" s="284"/>
      <c r="OVM33" s="284"/>
      <c r="OVN33" s="284"/>
      <c r="OVO33" s="284"/>
      <c r="OVP33" s="284"/>
      <c r="OVQ33" s="284"/>
      <c r="OVR33" s="284"/>
      <c r="OVS33" s="284"/>
      <c r="OVT33" s="284"/>
      <c r="OVU33" s="284"/>
      <c r="OVV33" s="284"/>
      <c r="OVW33" s="284"/>
      <c r="OVX33" s="284"/>
      <c r="OVY33" s="284"/>
      <c r="OVZ33" s="284"/>
      <c r="OWA33" s="284"/>
      <c r="OWB33" s="284"/>
      <c r="OWC33" s="284"/>
      <c r="OWD33" s="284"/>
      <c r="OWE33" s="284"/>
      <c r="OWF33" s="284"/>
      <c r="OWG33" s="284"/>
      <c r="OWH33" s="284"/>
      <c r="OWI33" s="284"/>
      <c r="OWJ33" s="284"/>
      <c r="OWK33" s="284"/>
      <c r="OWL33" s="284"/>
      <c r="OWM33" s="284"/>
      <c r="OWN33" s="284"/>
      <c r="OWO33" s="284"/>
      <c r="OWP33" s="284"/>
      <c r="OWQ33" s="284"/>
      <c r="OWR33" s="284"/>
      <c r="OWS33" s="284"/>
      <c r="OWT33" s="284"/>
      <c r="OWU33" s="284"/>
      <c r="OWV33" s="284"/>
      <c r="OWW33" s="284"/>
      <c r="OWX33" s="284"/>
      <c r="OWY33" s="284"/>
      <c r="OWZ33" s="284"/>
      <c r="OXA33" s="284"/>
      <c r="OXB33" s="284"/>
      <c r="OXC33" s="284"/>
      <c r="OXD33" s="284"/>
      <c r="OXE33" s="284"/>
      <c r="OXF33" s="284"/>
      <c r="OXG33" s="284"/>
      <c r="OXH33" s="284"/>
      <c r="OXI33" s="284"/>
      <c r="OXJ33" s="284"/>
      <c r="OXK33" s="284"/>
      <c r="OXL33" s="284"/>
      <c r="OXM33" s="284"/>
      <c r="OXN33" s="284"/>
      <c r="OXO33" s="284"/>
      <c r="OXP33" s="284"/>
      <c r="OXQ33" s="284"/>
      <c r="OXR33" s="284"/>
      <c r="OXS33" s="284"/>
      <c r="OXT33" s="284"/>
      <c r="OXU33" s="284"/>
      <c r="OXV33" s="284"/>
      <c r="OXW33" s="284"/>
      <c r="OXX33" s="284"/>
      <c r="OXY33" s="284"/>
      <c r="OXZ33" s="284"/>
      <c r="OYA33" s="284"/>
      <c r="OYB33" s="284"/>
      <c r="OYC33" s="284"/>
      <c r="OYD33" s="284"/>
      <c r="OYE33" s="284"/>
      <c r="OYF33" s="284"/>
      <c r="OYG33" s="284"/>
      <c r="OYH33" s="284"/>
      <c r="OYI33" s="284"/>
      <c r="OYJ33" s="284"/>
      <c r="OYK33" s="284"/>
      <c r="OYL33" s="284"/>
      <c r="OYM33" s="284"/>
      <c r="OYN33" s="284"/>
      <c r="OYO33" s="284"/>
      <c r="OYP33" s="284"/>
      <c r="OYQ33" s="284"/>
      <c r="OYR33" s="284"/>
      <c r="OYS33" s="284"/>
      <c r="OYT33" s="284"/>
      <c r="OYU33" s="284"/>
      <c r="OYV33" s="284"/>
      <c r="OYW33" s="284"/>
      <c r="OYX33" s="284"/>
      <c r="OYY33" s="284"/>
      <c r="OYZ33" s="284"/>
      <c r="OZA33" s="284"/>
      <c r="OZB33" s="284"/>
      <c r="OZC33" s="284"/>
      <c r="OZD33" s="284"/>
      <c r="OZE33" s="284"/>
      <c r="OZF33" s="284"/>
      <c r="OZG33" s="284"/>
      <c r="OZH33" s="284"/>
      <c r="OZI33" s="284"/>
      <c r="OZJ33" s="284"/>
      <c r="OZK33" s="284"/>
      <c r="OZL33" s="284"/>
      <c r="OZM33" s="284"/>
      <c r="OZN33" s="284"/>
      <c r="OZO33" s="284"/>
      <c r="OZP33" s="284"/>
      <c r="OZQ33" s="284"/>
      <c r="OZR33" s="284"/>
      <c r="OZS33" s="284"/>
      <c r="OZT33" s="284"/>
      <c r="OZU33" s="284"/>
      <c r="OZV33" s="284"/>
      <c r="OZW33" s="284"/>
      <c r="OZX33" s="284"/>
      <c r="OZY33" s="284"/>
      <c r="OZZ33" s="284"/>
      <c r="PAA33" s="284"/>
      <c r="PAB33" s="284"/>
      <c r="PAC33" s="284"/>
      <c r="PAD33" s="284"/>
      <c r="PAE33" s="284"/>
      <c r="PAF33" s="284"/>
      <c r="PAG33" s="284"/>
      <c r="PAH33" s="284"/>
      <c r="PAI33" s="284"/>
      <c r="PAJ33" s="284"/>
      <c r="PAK33" s="284"/>
      <c r="PAL33" s="284"/>
      <c r="PAM33" s="284"/>
      <c r="PAN33" s="284"/>
      <c r="PAO33" s="284"/>
      <c r="PAP33" s="284"/>
      <c r="PAQ33" s="284"/>
      <c r="PAR33" s="284"/>
      <c r="PAS33" s="284"/>
      <c r="PAT33" s="284"/>
      <c r="PAU33" s="284"/>
      <c r="PAV33" s="284"/>
      <c r="PAW33" s="284"/>
      <c r="PAX33" s="284"/>
      <c r="PAY33" s="284"/>
      <c r="PAZ33" s="284"/>
      <c r="PBA33" s="284"/>
      <c r="PBB33" s="284"/>
      <c r="PBC33" s="284"/>
      <c r="PBD33" s="284"/>
      <c r="PBE33" s="284"/>
      <c r="PBF33" s="284"/>
      <c r="PBG33" s="284"/>
      <c r="PBH33" s="284"/>
      <c r="PBI33" s="284"/>
      <c r="PBJ33" s="284"/>
      <c r="PBK33" s="284"/>
      <c r="PBL33" s="284"/>
      <c r="PBM33" s="284"/>
      <c r="PBN33" s="284"/>
      <c r="PBO33" s="284"/>
      <c r="PBP33" s="284"/>
      <c r="PBQ33" s="284"/>
      <c r="PBR33" s="284"/>
      <c r="PBS33" s="284"/>
      <c r="PBT33" s="284"/>
      <c r="PBU33" s="284"/>
      <c r="PBV33" s="284"/>
      <c r="PBW33" s="284"/>
      <c r="PBX33" s="284"/>
      <c r="PBY33" s="284"/>
      <c r="PBZ33" s="284"/>
      <c r="PCA33" s="284"/>
      <c r="PCB33" s="284"/>
      <c r="PCC33" s="284"/>
      <c r="PCD33" s="284"/>
      <c r="PCE33" s="284"/>
      <c r="PCF33" s="284"/>
      <c r="PCG33" s="284"/>
      <c r="PCH33" s="284"/>
      <c r="PCI33" s="284"/>
      <c r="PCJ33" s="284"/>
      <c r="PCK33" s="284"/>
      <c r="PCL33" s="284"/>
      <c r="PCM33" s="284"/>
      <c r="PCN33" s="284"/>
      <c r="PCO33" s="284"/>
      <c r="PCP33" s="284"/>
      <c r="PCQ33" s="284"/>
      <c r="PCR33" s="284"/>
      <c r="PCS33" s="284"/>
      <c r="PCT33" s="284"/>
      <c r="PCU33" s="284"/>
      <c r="PCV33" s="284"/>
      <c r="PCW33" s="284"/>
      <c r="PCX33" s="284"/>
      <c r="PCY33" s="284"/>
      <c r="PCZ33" s="284"/>
      <c r="PDA33" s="284"/>
      <c r="PDB33" s="284"/>
      <c r="PDC33" s="284"/>
      <c r="PDD33" s="284"/>
      <c r="PDE33" s="284"/>
      <c r="PDF33" s="284"/>
      <c r="PDG33" s="284"/>
      <c r="PDH33" s="284"/>
      <c r="PDI33" s="284"/>
      <c r="PDJ33" s="284"/>
      <c r="PDK33" s="284"/>
      <c r="PDL33" s="284"/>
      <c r="PDM33" s="284"/>
      <c r="PDN33" s="284"/>
      <c r="PDO33" s="284"/>
      <c r="PDP33" s="284"/>
      <c r="PDQ33" s="284"/>
      <c r="PDR33" s="284"/>
      <c r="PDS33" s="284"/>
      <c r="PDT33" s="284"/>
      <c r="PDU33" s="284"/>
      <c r="PDV33" s="284"/>
      <c r="PDW33" s="284"/>
      <c r="PDX33" s="284"/>
      <c r="PDY33" s="284"/>
      <c r="PDZ33" s="284"/>
      <c r="PEA33" s="284"/>
      <c r="PEB33" s="284"/>
      <c r="PEC33" s="284"/>
      <c r="PED33" s="284"/>
      <c r="PEE33" s="284"/>
      <c r="PEF33" s="284"/>
      <c r="PEG33" s="284"/>
      <c r="PEH33" s="284"/>
      <c r="PEI33" s="284"/>
      <c r="PEJ33" s="284"/>
      <c r="PEK33" s="284"/>
      <c r="PEL33" s="284"/>
      <c r="PEM33" s="284"/>
      <c r="PEN33" s="284"/>
      <c r="PEO33" s="284"/>
      <c r="PEP33" s="284"/>
      <c r="PEQ33" s="284"/>
      <c r="PER33" s="284"/>
      <c r="PES33" s="284"/>
      <c r="PET33" s="284"/>
      <c r="PEU33" s="284"/>
      <c r="PEV33" s="284"/>
      <c r="PEW33" s="284"/>
      <c r="PEX33" s="284"/>
      <c r="PEY33" s="284"/>
      <c r="PEZ33" s="284"/>
      <c r="PFA33" s="284"/>
      <c r="PFB33" s="284"/>
      <c r="PFC33" s="284"/>
      <c r="PFD33" s="284"/>
      <c r="PFE33" s="284"/>
      <c r="PFF33" s="284"/>
      <c r="PFG33" s="284"/>
      <c r="PFH33" s="284"/>
      <c r="PFI33" s="284"/>
      <c r="PFJ33" s="284"/>
      <c r="PFK33" s="284"/>
      <c r="PFL33" s="284"/>
      <c r="PFM33" s="284"/>
      <c r="PFN33" s="284"/>
      <c r="PFO33" s="284"/>
      <c r="PFP33" s="284"/>
      <c r="PFQ33" s="284"/>
      <c r="PFR33" s="284"/>
      <c r="PFS33" s="284"/>
      <c r="PFT33" s="284"/>
      <c r="PFU33" s="284"/>
      <c r="PFV33" s="284"/>
      <c r="PFW33" s="284"/>
      <c r="PFX33" s="284"/>
      <c r="PFY33" s="284"/>
      <c r="PFZ33" s="284"/>
      <c r="PGA33" s="284"/>
      <c r="PGB33" s="284"/>
      <c r="PGC33" s="284"/>
      <c r="PGD33" s="284"/>
      <c r="PGE33" s="284"/>
      <c r="PGF33" s="284"/>
      <c r="PGG33" s="284"/>
      <c r="PGH33" s="284"/>
      <c r="PGI33" s="284"/>
      <c r="PGJ33" s="284"/>
      <c r="PGK33" s="284"/>
      <c r="PGL33" s="284"/>
      <c r="PGM33" s="284"/>
      <c r="PGN33" s="284"/>
      <c r="PGO33" s="284"/>
      <c r="PGP33" s="284"/>
      <c r="PGQ33" s="284"/>
      <c r="PGR33" s="284"/>
      <c r="PGS33" s="284"/>
      <c r="PGT33" s="284"/>
      <c r="PGU33" s="284"/>
      <c r="PGV33" s="284"/>
      <c r="PGW33" s="284"/>
      <c r="PGX33" s="284"/>
      <c r="PGY33" s="284"/>
      <c r="PGZ33" s="284"/>
      <c r="PHA33" s="284"/>
      <c r="PHB33" s="284"/>
      <c r="PHC33" s="284"/>
      <c r="PHD33" s="284"/>
      <c r="PHE33" s="284"/>
      <c r="PHF33" s="284"/>
      <c r="PHG33" s="284"/>
      <c r="PHH33" s="284"/>
      <c r="PHI33" s="284"/>
      <c r="PHJ33" s="284"/>
      <c r="PHK33" s="284"/>
      <c r="PHL33" s="284"/>
      <c r="PHM33" s="284"/>
      <c r="PHN33" s="284"/>
      <c r="PHO33" s="284"/>
      <c r="PHP33" s="284"/>
      <c r="PHQ33" s="284"/>
      <c r="PHR33" s="284"/>
      <c r="PHS33" s="284"/>
      <c r="PHT33" s="284"/>
      <c r="PHU33" s="284"/>
      <c r="PHV33" s="284"/>
      <c r="PHW33" s="284"/>
      <c r="PHX33" s="284"/>
      <c r="PHY33" s="284"/>
      <c r="PHZ33" s="284"/>
      <c r="PIA33" s="284"/>
      <c r="PIB33" s="284"/>
      <c r="PIC33" s="284"/>
      <c r="PID33" s="284"/>
      <c r="PIE33" s="284"/>
      <c r="PIF33" s="284"/>
      <c r="PIG33" s="284"/>
      <c r="PIH33" s="284"/>
      <c r="PII33" s="284"/>
      <c r="PIJ33" s="284"/>
      <c r="PIK33" s="284"/>
      <c r="PIL33" s="284"/>
      <c r="PIM33" s="284"/>
      <c r="PIN33" s="284"/>
      <c r="PIO33" s="284"/>
      <c r="PIP33" s="284"/>
      <c r="PIQ33" s="284"/>
      <c r="PIR33" s="284"/>
      <c r="PIS33" s="284"/>
      <c r="PIT33" s="284"/>
      <c r="PIU33" s="284"/>
      <c r="PIV33" s="284"/>
      <c r="PIW33" s="284"/>
      <c r="PIX33" s="284"/>
      <c r="PIY33" s="284"/>
      <c r="PIZ33" s="284"/>
      <c r="PJA33" s="284"/>
      <c r="PJB33" s="284"/>
      <c r="PJC33" s="284"/>
      <c r="PJD33" s="284"/>
      <c r="PJE33" s="284"/>
      <c r="PJF33" s="284"/>
      <c r="PJG33" s="284"/>
      <c r="PJH33" s="284"/>
      <c r="PJI33" s="284"/>
      <c r="PJJ33" s="284"/>
      <c r="PJK33" s="284"/>
      <c r="PJL33" s="284"/>
      <c r="PJM33" s="284"/>
      <c r="PJN33" s="284"/>
      <c r="PJO33" s="284"/>
      <c r="PJP33" s="284"/>
      <c r="PJQ33" s="284"/>
      <c r="PJR33" s="284"/>
      <c r="PJS33" s="284"/>
      <c r="PJT33" s="284"/>
      <c r="PJU33" s="284"/>
      <c r="PJV33" s="284"/>
      <c r="PJW33" s="284"/>
      <c r="PJX33" s="284"/>
      <c r="PJY33" s="284"/>
      <c r="PJZ33" s="284"/>
      <c r="PKA33" s="284"/>
      <c r="PKB33" s="284"/>
      <c r="PKC33" s="284"/>
      <c r="PKD33" s="284"/>
      <c r="PKE33" s="284"/>
      <c r="PKF33" s="284"/>
      <c r="PKG33" s="284"/>
      <c r="PKH33" s="284"/>
      <c r="PKI33" s="284"/>
      <c r="PKJ33" s="284"/>
      <c r="PKK33" s="284"/>
      <c r="PKL33" s="284"/>
      <c r="PKM33" s="284"/>
      <c r="PKN33" s="284"/>
      <c r="PKO33" s="284"/>
      <c r="PKP33" s="284"/>
      <c r="PKQ33" s="284"/>
      <c r="PKR33" s="284"/>
      <c r="PKS33" s="284"/>
      <c r="PKT33" s="284"/>
      <c r="PKU33" s="284"/>
      <c r="PKV33" s="284"/>
      <c r="PKW33" s="284"/>
      <c r="PKX33" s="284"/>
      <c r="PKY33" s="284"/>
      <c r="PKZ33" s="284"/>
      <c r="PLA33" s="284"/>
      <c r="PLB33" s="284"/>
      <c r="PLC33" s="284"/>
      <c r="PLD33" s="284"/>
      <c r="PLE33" s="284"/>
      <c r="PLF33" s="284"/>
      <c r="PLG33" s="284"/>
      <c r="PLH33" s="284"/>
      <c r="PLI33" s="284"/>
      <c r="PLJ33" s="284"/>
      <c r="PLK33" s="284"/>
      <c r="PLL33" s="284"/>
      <c r="PLM33" s="284"/>
      <c r="PLN33" s="284"/>
      <c r="PLO33" s="284"/>
      <c r="PLP33" s="284"/>
      <c r="PLQ33" s="284"/>
      <c r="PLR33" s="284"/>
      <c r="PLS33" s="284"/>
      <c r="PLT33" s="284"/>
      <c r="PLU33" s="284"/>
      <c r="PLV33" s="284"/>
      <c r="PLW33" s="284"/>
      <c r="PLX33" s="284"/>
      <c r="PLY33" s="284"/>
      <c r="PLZ33" s="284"/>
      <c r="PMA33" s="284"/>
      <c r="PMB33" s="284"/>
      <c r="PMC33" s="284"/>
      <c r="PMD33" s="284"/>
      <c r="PME33" s="284"/>
      <c r="PMF33" s="284"/>
      <c r="PMG33" s="284"/>
      <c r="PMH33" s="284"/>
      <c r="PMI33" s="284"/>
      <c r="PMJ33" s="284"/>
      <c r="PMK33" s="284"/>
      <c r="PML33" s="284"/>
      <c r="PMM33" s="284"/>
      <c r="PMN33" s="284"/>
      <c r="PMO33" s="284"/>
      <c r="PMP33" s="284"/>
      <c r="PMQ33" s="284"/>
      <c r="PMR33" s="284"/>
      <c r="PMS33" s="284"/>
      <c r="PMT33" s="284"/>
      <c r="PMU33" s="284"/>
      <c r="PMV33" s="284"/>
      <c r="PMW33" s="284"/>
      <c r="PMX33" s="284"/>
      <c r="PMY33" s="284"/>
      <c r="PMZ33" s="284"/>
      <c r="PNA33" s="284"/>
      <c r="PNB33" s="284"/>
      <c r="PNC33" s="284"/>
      <c r="PND33" s="284"/>
      <c r="PNE33" s="284"/>
      <c r="PNF33" s="284"/>
      <c r="PNG33" s="284"/>
      <c r="PNH33" s="284"/>
      <c r="PNI33" s="284"/>
      <c r="PNJ33" s="284"/>
      <c r="PNK33" s="284"/>
      <c r="PNL33" s="284"/>
      <c r="PNM33" s="284"/>
      <c r="PNN33" s="284"/>
      <c r="PNO33" s="284"/>
      <c r="PNP33" s="284"/>
      <c r="PNQ33" s="284"/>
      <c r="PNR33" s="284"/>
      <c r="PNS33" s="284"/>
      <c r="PNT33" s="284"/>
      <c r="PNU33" s="284"/>
      <c r="PNV33" s="284"/>
      <c r="PNW33" s="284"/>
      <c r="PNX33" s="284"/>
      <c r="PNY33" s="284"/>
      <c r="PNZ33" s="284"/>
      <c r="POA33" s="284"/>
      <c r="POB33" s="284"/>
      <c r="POC33" s="284"/>
      <c r="POD33" s="284"/>
      <c r="POE33" s="284"/>
      <c r="POF33" s="284"/>
      <c r="POG33" s="284"/>
      <c r="POH33" s="284"/>
      <c r="POI33" s="284"/>
      <c r="POJ33" s="284"/>
      <c r="POK33" s="284"/>
      <c r="POL33" s="284"/>
      <c r="POM33" s="284"/>
      <c r="PON33" s="284"/>
      <c r="POO33" s="284"/>
      <c r="POP33" s="284"/>
      <c r="POQ33" s="284"/>
      <c r="POR33" s="284"/>
      <c r="POS33" s="284"/>
      <c r="POT33" s="284"/>
      <c r="POU33" s="284"/>
      <c r="POV33" s="284"/>
      <c r="POW33" s="284"/>
      <c r="POX33" s="284"/>
      <c r="POY33" s="284"/>
      <c r="POZ33" s="284"/>
      <c r="PPA33" s="284"/>
      <c r="PPB33" s="284"/>
      <c r="PPC33" s="284"/>
      <c r="PPD33" s="284"/>
      <c r="PPE33" s="284"/>
      <c r="PPF33" s="284"/>
      <c r="PPG33" s="284"/>
      <c r="PPH33" s="284"/>
      <c r="PPI33" s="284"/>
      <c r="PPJ33" s="284"/>
      <c r="PPK33" s="284"/>
      <c r="PPL33" s="284"/>
      <c r="PPM33" s="284"/>
      <c r="PPN33" s="284"/>
      <c r="PPO33" s="284"/>
      <c r="PPP33" s="284"/>
      <c r="PPQ33" s="284"/>
      <c r="PPR33" s="284"/>
      <c r="PPS33" s="284"/>
      <c r="PPT33" s="284"/>
      <c r="PPU33" s="284"/>
      <c r="PPV33" s="284"/>
      <c r="PPW33" s="284"/>
      <c r="PPX33" s="284"/>
      <c r="PPY33" s="284"/>
      <c r="PPZ33" s="284"/>
      <c r="PQA33" s="284"/>
      <c r="PQB33" s="284"/>
      <c r="PQC33" s="284"/>
      <c r="PQD33" s="284"/>
      <c r="PQE33" s="284"/>
      <c r="PQF33" s="284"/>
      <c r="PQG33" s="284"/>
      <c r="PQH33" s="284"/>
      <c r="PQI33" s="284"/>
      <c r="PQJ33" s="284"/>
      <c r="PQK33" s="284"/>
      <c r="PQL33" s="284"/>
      <c r="PQM33" s="284"/>
      <c r="PQN33" s="284"/>
      <c r="PQO33" s="284"/>
      <c r="PQP33" s="284"/>
      <c r="PQQ33" s="284"/>
      <c r="PQR33" s="284"/>
      <c r="PQS33" s="284"/>
      <c r="PQT33" s="284"/>
      <c r="PQU33" s="284"/>
      <c r="PQV33" s="284"/>
      <c r="PQW33" s="284"/>
      <c r="PQX33" s="284"/>
      <c r="PQY33" s="284"/>
      <c r="PQZ33" s="284"/>
      <c r="PRA33" s="284"/>
      <c r="PRB33" s="284"/>
      <c r="PRC33" s="284"/>
      <c r="PRD33" s="284"/>
      <c r="PRE33" s="284"/>
      <c r="PRF33" s="284"/>
      <c r="PRG33" s="284"/>
      <c r="PRH33" s="284"/>
      <c r="PRI33" s="284"/>
      <c r="PRJ33" s="284"/>
      <c r="PRK33" s="284"/>
      <c r="PRL33" s="284"/>
      <c r="PRM33" s="284"/>
      <c r="PRN33" s="284"/>
      <c r="PRO33" s="284"/>
      <c r="PRP33" s="284"/>
      <c r="PRQ33" s="284"/>
      <c r="PRR33" s="284"/>
      <c r="PRS33" s="284"/>
      <c r="PRT33" s="284"/>
      <c r="PRU33" s="284"/>
      <c r="PRV33" s="284"/>
      <c r="PRW33" s="284"/>
      <c r="PRX33" s="284"/>
      <c r="PRY33" s="284"/>
      <c r="PRZ33" s="284"/>
      <c r="PSA33" s="284"/>
      <c r="PSB33" s="284"/>
      <c r="PSC33" s="284"/>
      <c r="PSD33" s="284"/>
      <c r="PSE33" s="284"/>
      <c r="PSF33" s="284"/>
      <c r="PSG33" s="284"/>
      <c r="PSH33" s="284"/>
      <c r="PSI33" s="284"/>
      <c r="PSJ33" s="284"/>
      <c r="PSK33" s="284"/>
      <c r="PSL33" s="284"/>
      <c r="PSM33" s="284"/>
      <c r="PSN33" s="284"/>
      <c r="PSO33" s="284"/>
      <c r="PSP33" s="284"/>
      <c r="PSQ33" s="284"/>
      <c r="PSR33" s="284"/>
      <c r="PSS33" s="284"/>
      <c r="PST33" s="284"/>
      <c r="PSU33" s="284"/>
      <c r="PSV33" s="284"/>
      <c r="PSW33" s="284"/>
      <c r="PSX33" s="284"/>
      <c r="PSY33" s="284"/>
      <c r="PSZ33" s="284"/>
      <c r="PTA33" s="284"/>
      <c r="PTB33" s="284"/>
      <c r="PTC33" s="284"/>
      <c r="PTD33" s="284"/>
      <c r="PTE33" s="284"/>
      <c r="PTF33" s="284"/>
      <c r="PTG33" s="284"/>
      <c r="PTH33" s="284"/>
      <c r="PTI33" s="284"/>
      <c r="PTJ33" s="284"/>
      <c r="PTK33" s="284"/>
      <c r="PTL33" s="284"/>
      <c r="PTM33" s="284"/>
      <c r="PTN33" s="284"/>
      <c r="PTO33" s="284"/>
      <c r="PTP33" s="284"/>
      <c r="PTQ33" s="284"/>
      <c r="PTR33" s="284"/>
      <c r="PTS33" s="284"/>
      <c r="PTT33" s="284"/>
      <c r="PTU33" s="284"/>
      <c r="PTV33" s="284"/>
      <c r="PTW33" s="284"/>
      <c r="PTX33" s="284"/>
      <c r="PTY33" s="284"/>
      <c r="PTZ33" s="284"/>
      <c r="PUA33" s="284"/>
      <c r="PUB33" s="284"/>
      <c r="PUC33" s="284"/>
      <c r="PUD33" s="284"/>
      <c r="PUE33" s="284"/>
      <c r="PUF33" s="284"/>
      <c r="PUG33" s="284"/>
      <c r="PUH33" s="284"/>
      <c r="PUI33" s="284"/>
      <c r="PUJ33" s="284"/>
      <c r="PUK33" s="284"/>
      <c r="PUL33" s="284"/>
      <c r="PUM33" s="284"/>
      <c r="PUN33" s="284"/>
      <c r="PUO33" s="284"/>
      <c r="PUP33" s="284"/>
      <c r="PUQ33" s="284"/>
      <c r="PUR33" s="284"/>
      <c r="PUS33" s="284"/>
      <c r="PUT33" s="284"/>
      <c r="PUU33" s="284"/>
      <c r="PUV33" s="284"/>
      <c r="PUW33" s="284"/>
      <c r="PUX33" s="284"/>
      <c r="PUY33" s="284"/>
      <c r="PUZ33" s="284"/>
      <c r="PVA33" s="284"/>
      <c r="PVB33" s="284"/>
      <c r="PVC33" s="284"/>
      <c r="PVD33" s="284"/>
      <c r="PVE33" s="284"/>
      <c r="PVF33" s="284"/>
      <c r="PVG33" s="284"/>
      <c r="PVH33" s="284"/>
      <c r="PVI33" s="284"/>
      <c r="PVJ33" s="284"/>
      <c r="PVK33" s="284"/>
      <c r="PVL33" s="284"/>
      <c r="PVM33" s="284"/>
      <c r="PVN33" s="284"/>
      <c r="PVO33" s="284"/>
      <c r="PVP33" s="284"/>
      <c r="PVQ33" s="284"/>
      <c r="PVR33" s="284"/>
      <c r="PVS33" s="284"/>
      <c r="PVT33" s="284"/>
      <c r="PVU33" s="284"/>
      <c r="PVV33" s="284"/>
      <c r="PVW33" s="284"/>
      <c r="PVX33" s="284"/>
      <c r="PVY33" s="284"/>
      <c r="PVZ33" s="284"/>
      <c r="PWA33" s="284"/>
      <c r="PWB33" s="284"/>
      <c r="PWC33" s="284"/>
      <c r="PWD33" s="284"/>
      <c r="PWE33" s="284"/>
      <c r="PWF33" s="284"/>
      <c r="PWG33" s="284"/>
      <c r="PWH33" s="284"/>
      <c r="PWI33" s="284"/>
      <c r="PWJ33" s="284"/>
      <c r="PWK33" s="284"/>
      <c r="PWL33" s="284"/>
      <c r="PWM33" s="284"/>
      <c r="PWN33" s="284"/>
      <c r="PWO33" s="284"/>
      <c r="PWP33" s="284"/>
      <c r="PWQ33" s="284"/>
      <c r="PWR33" s="284"/>
      <c r="PWS33" s="284"/>
      <c r="PWT33" s="284"/>
      <c r="PWU33" s="284"/>
      <c r="PWV33" s="284"/>
      <c r="PWW33" s="284"/>
      <c r="PWX33" s="284"/>
      <c r="PWY33" s="284"/>
      <c r="PWZ33" s="284"/>
      <c r="PXA33" s="284"/>
      <c r="PXB33" s="284"/>
      <c r="PXC33" s="284"/>
      <c r="PXD33" s="284"/>
      <c r="PXE33" s="284"/>
      <c r="PXF33" s="284"/>
      <c r="PXG33" s="284"/>
      <c r="PXH33" s="284"/>
      <c r="PXI33" s="284"/>
      <c r="PXJ33" s="284"/>
      <c r="PXK33" s="284"/>
      <c r="PXL33" s="284"/>
      <c r="PXM33" s="284"/>
      <c r="PXN33" s="284"/>
      <c r="PXO33" s="284"/>
      <c r="PXP33" s="284"/>
      <c r="PXQ33" s="284"/>
      <c r="PXR33" s="284"/>
      <c r="PXS33" s="284"/>
      <c r="PXT33" s="284"/>
      <c r="PXU33" s="284"/>
      <c r="PXV33" s="284"/>
      <c r="PXW33" s="284"/>
      <c r="PXX33" s="284"/>
      <c r="PXY33" s="284"/>
      <c r="PXZ33" s="284"/>
      <c r="PYA33" s="284"/>
      <c r="PYB33" s="284"/>
      <c r="PYC33" s="284"/>
      <c r="PYD33" s="284"/>
      <c r="PYE33" s="284"/>
      <c r="PYF33" s="284"/>
      <c r="PYG33" s="284"/>
      <c r="PYH33" s="284"/>
      <c r="PYI33" s="284"/>
      <c r="PYJ33" s="284"/>
      <c r="PYK33" s="284"/>
      <c r="PYL33" s="284"/>
      <c r="PYM33" s="284"/>
      <c r="PYN33" s="284"/>
      <c r="PYO33" s="284"/>
      <c r="PYP33" s="284"/>
      <c r="PYQ33" s="284"/>
      <c r="PYR33" s="284"/>
      <c r="PYS33" s="284"/>
      <c r="PYT33" s="284"/>
      <c r="PYU33" s="284"/>
      <c r="PYV33" s="284"/>
      <c r="PYW33" s="284"/>
      <c r="PYX33" s="284"/>
      <c r="PYY33" s="284"/>
      <c r="PYZ33" s="284"/>
      <c r="PZA33" s="284"/>
      <c r="PZB33" s="284"/>
      <c r="PZC33" s="284"/>
      <c r="PZD33" s="284"/>
      <c r="PZE33" s="284"/>
      <c r="PZF33" s="284"/>
      <c r="PZG33" s="284"/>
      <c r="PZH33" s="284"/>
      <c r="PZI33" s="284"/>
      <c r="PZJ33" s="284"/>
      <c r="PZK33" s="284"/>
      <c r="PZL33" s="284"/>
      <c r="PZM33" s="284"/>
      <c r="PZN33" s="284"/>
      <c r="PZO33" s="284"/>
      <c r="PZP33" s="284"/>
      <c r="PZQ33" s="284"/>
      <c r="PZR33" s="284"/>
      <c r="PZS33" s="284"/>
      <c r="PZT33" s="284"/>
      <c r="PZU33" s="284"/>
      <c r="PZV33" s="284"/>
      <c r="PZW33" s="284"/>
      <c r="PZX33" s="284"/>
      <c r="PZY33" s="284"/>
      <c r="PZZ33" s="284"/>
      <c r="QAA33" s="284"/>
      <c r="QAB33" s="284"/>
      <c r="QAC33" s="284"/>
      <c r="QAD33" s="284"/>
      <c r="QAE33" s="284"/>
      <c r="QAF33" s="284"/>
      <c r="QAG33" s="284"/>
      <c r="QAH33" s="284"/>
      <c r="QAI33" s="284"/>
      <c r="QAJ33" s="284"/>
      <c r="QAK33" s="284"/>
      <c r="QAL33" s="284"/>
      <c r="QAM33" s="284"/>
      <c r="QAN33" s="284"/>
      <c r="QAO33" s="284"/>
      <c r="QAP33" s="284"/>
      <c r="QAQ33" s="284"/>
      <c r="QAR33" s="284"/>
      <c r="QAS33" s="284"/>
      <c r="QAT33" s="284"/>
      <c r="QAU33" s="284"/>
      <c r="QAV33" s="284"/>
      <c r="QAW33" s="284"/>
      <c r="QAX33" s="284"/>
      <c r="QAY33" s="284"/>
      <c r="QAZ33" s="284"/>
      <c r="QBA33" s="284"/>
      <c r="QBB33" s="284"/>
      <c r="QBC33" s="284"/>
      <c r="QBD33" s="284"/>
      <c r="QBE33" s="284"/>
      <c r="QBF33" s="284"/>
      <c r="QBG33" s="284"/>
      <c r="QBH33" s="284"/>
      <c r="QBI33" s="284"/>
      <c r="QBJ33" s="284"/>
      <c r="QBK33" s="284"/>
      <c r="QBL33" s="284"/>
      <c r="QBM33" s="284"/>
      <c r="QBN33" s="284"/>
      <c r="QBO33" s="284"/>
      <c r="QBP33" s="284"/>
      <c r="QBQ33" s="284"/>
      <c r="QBR33" s="284"/>
      <c r="QBS33" s="284"/>
      <c r="QBT33" s="284"/>
      <c r="QBU33" s="284"/>
      <c r="QBV33" s="284"/>
      <c r="QBW33" s="284"/>
      <c r="QBX33" s="284"/>
      <c r="QBY33" s="284"/>
      <c r="QBZ33" s="284"/>
      <c r="QCA33" s="284"/>
      <c r="QCB33" s="284"/>
      <c r="QCC33" s="284"/>
      <c r="QCD33" s="284"/>
      <c r="QCE33" s="284"/>
      <c r="QCF33" s="284"/>
      <c r="QCG33" s="284"/>
      <c r="QCH33" s="284"/>
      <c r="QCI33" s="284"/>
      <c r="QCJ33" s="284"/>
      <c r="QCK33" s="284"/>
      <c r="QCL33" s="284"/>
      <c r="QCM33" s="284"/>
      <c r="QCN33" s="284"/>
      <c r="QCO33" s="284"/>
      <c r="QCP33" s="284"/>
      <c r="QCQ33" s="284"/>
      <c r="QCR33" s="284"/>
      <c r="QCS33" s="284"/>
      <c r="QCT33" s="284"/>
      <c r="QCU33" s="284"/>
      <c r="QCV33" s="284"/>
      <c r="QCW33" s="284"/>
      <c r="QCX33" s="284"/>
      <c r="QCY33" s="284"/>
      <c r="QCZ33" s="284"/>
      <c r="QDA33" s="284"/>
      <c r="QDB33" s="284"/>
      <c r="QDC33" s="284"/>
      <c r="QDD33" s="284"/>
      <c r="QDE33" s="284"/>
      <c r="QDF33" s="284"/>
      <c r="QDG33" s="284"/>
      <c r="QDH33" s="284"/>
      <c r="QDI33" s="284"/>
      <c r="QDJ33" s="284"/>
      <c r="QDK33" s="284"/>
      <c r="QDL33" s="284"/>
      <c r="QDM33" s="284"/>
      <c r="QDN33" s="284"/>
      <c r="QDO33" s="284"/>
      <c r="QDP33" s="284"/>
      <c r="QDQ33" s="284"/>
      <c r="QDR33" s="284"/>
      <c r="QDS33" s="284"/>
      <c r="QDT33" s="284"/>
      <c r="QDU33" s="284"/>
      <c r="QDV33" s="284"/>
      <c r="QDW33" s="284"/>
      <c r="QDX33" s="284"/>
      <c r="QDY33" s="284"/>
      <c r="QDZ33" s="284"/>
      <c r="QEA33" s="284"/>
      <c r="QEB33" s="284"/>
      <c r="QEC33" s="284"/>
      <c r="QED33" s="284"/>
      <c r="QEE33" s="284"/>
      <c r="QEF33" s="284"/>
      <c r="QEG33" s="284"/>
      <c r="QEH33" s="284"/>
      <c r="QEI33" s="284"/>
      <c r="QEJ33" s="284"/>
      <c r="QEK33" s="284"/>
      <c r="QEL33" s="284"/>
      <c r="QEM33" s="284"/>
      <c r="QEN33" s="284"/>
      <c r="QEO33" s="284"/>
      <c r="QEP33" s="284"/>
      <c r="QEQ33" s="284"/>
      <c r="QER33" s="284"/>
      <c r="QES33" s="284"/>
      <c r="QET33" s="284"/>
      <c r="QEU33" s="284"/>
      <c r="QEV33" s="284"/>
      <c r="QEW33" s="284"/>
      <c r="QEX33" s="284"/>
      <c r="QEY33" s="284"/>
      <c r="QEZ33" s="284"/>
      <c r="QFA33" s="284"/>
      <c r="QFB33" s="284"/>
      <c r="QFC33" s="284"/>
      <c r="QFD33" s="284"/>
      <c r="QFE33" s="284"/>
      <c r="QFF33" s="284"/>
      <c r="QFG33" s="284"/>
      <c r="QFH33" s="284"/>
      <c r="QFI33" s="284"/>
      <c r="QFJ33" s="284"/>
      <c r="QFK33" s="284"/>
      <c r="QFL33" s="284"/>
      <c r="QFM33" s="284"/>
      <c r="QFN33" s="284"/>
      <c r="QFO33" s="284"/>
      <c r="QFP33" s="284"/>
      <c r="QFQ33" s="284"/>
      <c r="QFR33" s="284"/>
      <c r="QFS33" s="284"/>
      <c r="QFT33" s="284"/>
      <c r="QFU33" s="284"/>
      <c r="QFV33" s="284"/>
      <c r="QFW33" s="284"/>
      <c r="QFX33" s="284"/>
      <c r="QFY33" s="284"/>
      <c r="QFZ33" s="284"/>
      <c r="QGA33" s="284"/>
      <c r="QGB33" s="284"/>
      <c r="QGC33" s="284"/>
      <c r="QGD33" s="284"/>
      <c r="QGE33" s="284"/>
      <c r="QGF33" s="284"/>
      <c r="QGG33" s="284"/>
      <c r="QGH33" s="284"/>
      <c r="QGI33" s="284"/>
      <c r="QGJ33" s="284"/>
      <c r="QGK33" s="284"/>
      <c r="QGL33" s="284"/>
      <c r="QGM33" s="284"/>
      <c r="QGN33" s="284"/>
      <c r="QGO33" s="284"/>
      <c r="QGP33" s="284"/>
      <c r="QGQ33" s="284"/>
      <c r="QGR33" s="284"/>
      <c r="QGS33" s="284"/>
      <c r="QGT33" s="284"/>
      <c r="QGU33" s="284"/>
      <c r="QGV33" s="284"/>
      <c r="QGW33" s="284"/>
      <c r="QGX33" s="284"/>
      <c r="QGY33" s="284"/>
      <c r="QGZ33" s="284"/>
      <c r="QHA33" s="284"/>
      <c r="QHB33" s="284"/>
      <c r="QHC33" s="284"/>
      <c r="QHD33" s="284"/>
      <c r="QHE33" s="284"/>
      <c r="QHF33" s="284"/>
      <c r="QHG33" s="284"/>
      <c r="QHH33" s="284"/>
      <c r="QHI33" s="284"/>
      <c r="QHJ33" s="284"/>
      <c r="QHK33" s="284"/>
      <c r="QHL33" s="284"/>
      <c r="QHM33" s="284"/>
      <c r="QHN33" s="284"/>
      <c r="QHO33" s="284"/>
      <c r="QHP33" s="284"/>
      <c r="QHQ33" s="284"/>
      <c r="QHR33" s="284"/>
      <c r="QHS33" s="284"/>
      <c r="QHT33" s="284"/>
      <c r="QHU33" s="284"/>
      <c r="QHV33" s="284"/>
      <c r="QHW33" s="284"/>
      <c r="QHX33" s="284"/>
      <c r="QHY33" s="284"/>
      <c r="QHZ33" s="284"/>
      <c r="QIA33" s="284"/>
      <c r="QIB33" s="284"/>
      <c r="QIC33" s="284"/>
      <c r="QID33" s="284"/>
      <c r="QIE33" s="284"/>
      <c r="QIF33" s="284"/>
      <c r="QIG33" s="284"/>
      <c r="QIH33" s="284"/>
      <c r="QII33" s="284"/>
      <c r="QIJ33" s="284"/>
      <c r="QIK33" s="284"/>
      <c r="QIL33" s="284"/>
      <c r="QIM33" s="284"/>
      <c r="QIN33" s="284"/>
      <c r="QIO33" s="284"/>
      <c r="QIP33" s="284"/>
      <c r="QIQ33" s="284"/>
      <c r="QIR33" s="284"/>
      <c r="QIS33" s="284"/>
      <c r="QIT33" s="284"/>
      <c r="QIU33" s="284"/>
      <c r="QIV33" s="284"/>
      <c r="QIW33" s="284"/>
      <c r="QIX33" s="284"/>
      <c r="QIY33" s="284"/>
      <c r="QIZ33" s="284"/>
      <c r="QJA33" s="284"/>
      <c r="QJB33" s="284"/>
      <c r="QJC33" s="284"/>
      <c r="QJD33" s="284"/>
      <c r="QJE33" s="284"/>
      <c r="QJF33" s="284"/>
      <c r="QJG33" s="284"/>
      <c r="QJH33" s="284"/>
      <c r="QJI33" s="284"/>
      <c r="QJJ33" s="284"/>
      <c r="QJK33" s="284"/>
      <c r="QJL33" s="284"/>
      <c r="QJM33" s="284"/>
      <c r="QJN33" s="284"/>
      <c r="QJO33" s="284"/>
      <c r="QJP33" s="284"/>
      <c r="QJQ33" s="284"/>
      <c r="QJR33" s="284"/>
      <c r="QJS33" s="284"/>
      <c r="QJT33" s="284"/>
      <c r="QJU33" s="284"/>
      <c r="QJV33" s="284"/>
      <c r="QJW33" s="284"/>
      <c r="QJX33" s="284"/>
      <c r="QJY33" s="284"/>
      <c r="QJZ33" s="284"/>
      <c r="QKA33" s="284"/>
      <c r="QKB33" s="284"/>
      <c r="QKC33" s="284"/>
      <c r="QKD33" s="284"/>
      <c r="QKE33" s="284"/>
      <c r="QKF33" s="284"/>
      <c r="QKG33" s="284"/>
      <c r="QKH33" s="284"/>
      <c r="QKI33" s="284"/>
      <c r="QKJ33" s="284"/>
      <c r="QKK33" s="284"/>
      <c r="QKL33" s="284"/>
      <c r="QKM33" s="284"/>
      <c r="QKN33" s="284"/>
      <c r="QKO33" s="284"/>
      <c r="QKP33" s="284"/>
      <c r="QKQ33" s="284"/>
      <c r="QKR33" s="284"/>
      <c r="QKS33" s="284"/>
      <c r="QKT33" s="284"/>
      <c r="QKU33" s="284"/>
      <c r="QKV33" s="284"/>
      <c r="QKW33" s="284"/>
      <c r="QKX33" s="284"/>
      <c r="QKY33" s="284"/>
      <c r="QKZ33" s="284"/>
      <c r="QLA33" s="284"/>
      <c r="QLB33" s="284"/>
      <c r="QLC33" s="284"/>
      <c r="QLD33" s="284"/>
      <c r="QLE33" s="284"/>
      <c r="QLF33" s="284"/>
      <c r="QLG33" s="284"/>
      <c r="QLH33" s="284"/>
      <c r="QLI33" s="284"/>
      <c r="QLJ33" s="284"/>
      <c r="QLK33" s="284"/>
      <c r="QLL33" s="284"/>
      <c r="QLM33" s="284"/>
      <c r="QLN33" s="284"/>
      <c r="QLO33" s="284"/>
      <c r="QLP33" s="284"/>
      <c r="QLQ33" s="284"/>
      <c r="QLR33" s="284"/>
      <c r="QLS33" s="284"/>
      <c r="QLT33" s="284"/>
      <c r="QLU33" s="284"/>
      <c r="QLV33" s="284"/>
      <c r="QLW33" s="284"/>
      <c r="QLX33" s="284"/>
      <c r="QLY33" s="284"/>
      <c r="QLZ33" s="284"/>
      <c r="QMA33" s="284"/>
      <c r="QMB33" s="284"/>
      <c r="QMC33" s="284"/>
      <c r="QMD33" s="284"/>
      <c r="QME33" s="284"/>
      <c r="QMF33" s="284"/>
      <c r="QMG33" s="284"/>
      <c r="QMH33" s="284"/>
      <c r="QMI33" s="284"/>
      <c r="QMJ33" s="284"/>
      <c r="QMK33" s="284"/>
      <c r="QML33" s="284"/>
      <c r="QMM33" s="284"/>
      <c r="QMN33" s="284"/>
      <c r="QMO33" s="284"/>
      <c r="QMP33" s="284"/>
      <c r="QMQ33" s="284"/>
      <c r="QMR33" s="284"/>
      <c r="QMS33" s="284"/>
      <c r="QMT33" s="284"/>
      <c r="QMU33" s="284"/>
      <c r="QMV33" s="284"/>
      <c r="QMW33" s="284"/>
      <c r="QMX33" s="284"/>
      <c r="QMY33" s="284"/>
      <c r="QMZ33" s="284"/>
      <c r="QNA33" s="284"/>
      <c r="QNB33" s="284"/>
      <c r="QNC33" s="284"/>
      <c r="QND33" s="284"/>
      <c r="QNE33" s="284"/>
      <c r="QNF33" s="284"/>
      <c r="QNG33" s="284"/>
      <c r="QNH33" s="284"/>
      <c r="QNI33" s="284"/>
      <c r="QNJ33" s="284"/>
      <c r="QNK33" s="284"/>
      <c r="QNL33" s="284"/>
      <c r="QNM33" s="284"/>
      <c r="QNN33" s="284"/>
      <c r="QNO33" s="284"/>
      <c r="QNP33" s="284"/>
      <c r="QNQ33" s="284"/>
      <c r="QNR33" s="284"/>
      <c r="QNS33" s="284"/>
      <c r="QNT33" s="284"/>
      <c r="QNU33" s="284"/>
      <c r="QNV33" s="284"/>
      <c r="QNW33" s="284"/>
      <c r="QNX33" s="284"/>
      <c r="QNY33" s="284"/>
      <c r="QNZ33" s="284"/>
      <c r="QOA33" s="284"/>
      <c r="QOB33" s="284"/>
      <c r="QOC33" s="284"/>
      <c r="QOD33" s="284"/>
      <c r="QOE33" s="284"/>
      <c r="QOF33" s="284"/>
      <c r="QOG33" s="284"/>
      <c r="QOH33" s="284"/>
      <c r="QOI33" s="284"/>
      <c r="QOJ33" s="284"/>
      <c r="QOK33" s="284"/>
      <c r="QOL33" s="284"/>
      <c r="QOM33" s="284"/>
      <c r="QON33" s="284"/>
      <c r="QOO33" s="284"/>
      <c r="QOP33" s="284"/>
      <c r="QOQ33" s="284"/>
      <c r="QOR33" s="284"/>
      <c r="QOS33" s="284"/>
      <c r="QOT33" s="284"/>
      <c r="QOU33" s="284"/>
      <c r="QOV33" s="284"/>
      <c r="QOW33" s="284"/>
      <c r="QOX33" s="284"/>
      <c r="QOY33" s="284"/>
      <c r="QOZ33" s="284"/>
      <c r="QPA33" s="284"/>
      <c r="QPB33" s="284"/>
      <c r="QPC33" s="284"/>
      <c r="QPD33" s="284"/>
      <c r="QPE33" s="284"/>
      <c r="QPF33" s="284"/>
      <c r="QPG33" s="284"/>
      <c r="QPH33" s="284"/>
      <c r="QPI33" s="284"/>
      <c r="QPJ33" s="284"/>
      <c r="QPK33" s="284"/>
      <c r="QPL33" s="284"/>
      <c r="QPM33" s="284"/>
      <c r="QPN33" s="284"/>
      <c r="QPO33" s="284"/>
      <c r="QPP33" s="284"/>
      <c r="QPQ33" s="284"/>
      <c r="QPR33" s="284"/>
      <c r="QPS33" s="284"/>
      <c r="QPT33" s="284"/>
      <c r="QPU33" s="284"/>
      <c r="QPV33" s="284"/>
      <c r="QPW33" s="284"/>
      <c r="QPX33" s="284"/>
      <c r="QPY33" s="284"/>
      <c r="QPZ33" s="284"/>
      <c r="QQA33" s="284"/>
      <c r="QQB33" s="284"/>
      <c r="QQC33" s="284"/>
      <c r="QQD33" s="284"/>
      <c r="QQE33" s="284"/>
      <c r="QQF33" s="284"/>
      <c r="QQG33" s="284"/>
      <c r="QQH33" s="284"/>
      <c r="QQI33" s="284"/>
      <c r="QQJ33" s="284"/>
      <c r="QQK33" s="284"/>
      <c r="QQL33" s="284"/>
      <c r="QQM33" s="284"/>
      <c r="QQN33" s="284"/>
      <c r="QQO33" s="284"/>
      <c r="QQP33" s="284"/>
      <c r="QQQ33" s="284"/>
      <c r="QQR33" s="284"/>
      <c r="QQS33" s="284"/>
      <c r="QQT33" s="284"/>
      <c r="QQU33" s="284"/>
      <c r="QQV33" s="284"/>
      <c r="QQW33" s="284"/>
      <c r="QQX33" s="284"/>
      <c r="QQY33" s="284"/>
      <c r="QQZ33" s="284"/>
      <c r="QRA33" s="284"/>
      <c r="QRB33" s="284"/>
      <c r="QRC33" s="284"/>
      <c r="QRD33" s="284"/>
      <c r="QRE33" s="284"/>
      <c r="QRF33" s="284"/>
      <c r="QRG33" s="284"/>
      <c r="QRH33" s="284"/>
      <c r="QRI33" s="284"/>
      <c r="QRJ33" s="284"/>
      <c r="QRK33" s="284"/>
      <c r="QRL33" s="284"/>
      <c r="QRM33" s="284"/>
      <c r="QRN33" s="284"/>
      <c r="QRO33" s="284"/>
      <c r="QRP33" s="284"/>
      <c r="QRQ33" s="284"/>
      <c r="QRR33" s="284"/>
      <c r="QRS33" s="284"/>
      <c r="QRT33" s="284"/>
      <c r="QRU33" s="284"/>
      <c r="QRV33" s="284"/>
      <c r="QRW33" s="284"/>
      <c r="QRX33" s="284"/>
      <c r="QRY33" s="284"/>
      <c r="QRZ33" s="284"/>
      <c r="QSA33" s="284"/>
      <c r="QSB33" s="284"/>
      <c r="QSC33" s="284"/>
      <c r="QSD33" s="284"/>
      <c r="QSE33" s="284"/>
      <c r="QSF33" s="284"/>
      <c r="QSG33" s="284"/>
      <c r="QSH33" s="284"/>
      <c r="QSI33" s="284"/>
      <c r="QSJ33" s="284"/>
      <c r="QSK33" s="284"/>
      <c r="QSL33" s="284"/>
      <c r="QSM33" s="284"/>
      <c r="QSN33" s="284"/>
      <c r="QSO33" s="284"/>
      <c r="QSP33" s="284"/>
      <c r="QSQ33" s="284"/>
      <c r="QSR33" s="284"/>
      <c r="QSS33" s="284"/>
      <c r="QST33" s="284"/>
      <c r="QSU33" s="284"/>
      <c r="QSV33" s="284"/>
      <c r="QSW33" s="284"/>
      <c r="QSX33" s="284"/>
      <c r="QSY33" s="284"/>
      <c r="QSZ33" s="284"/>
      <c r="QTA33" s="284"/>
      <c r="QTB33" s="284"/>
      <c r="QTC33" s="284"/>
      <c r="QTD33" s="284"/>
      <c r="QTE33" s="284"/>
      <c r="QTF33" s="284"/>
      <c r="QTG33" s="284"/>
      <c r="QTH33" s="284"/>
      <c r="QTI33" s="284"/>
      <c r="QTJ33" s="284"/>
      <c r="QTK33" s="284"/>
      <c r="QTL33" s="284"/>
      <c r="QTM33" s="284"/>
      <c r="QTN33" s="284"/>
      <c r="QTO33" s="284"/>
      <c r="QTP33" s="284"/>
      <c r="QTQ33" s="284"/>
      <c r="QTR33" s="284"/>
      <c r="QTS33" s="284"/>
      <c r="QTT33" s="284"/>
      <c r="QTU33" s="284"/>
      <c r="QTV33" s="284"/>
      <c r="QTW33" s="284"/>
      <c r="QTX33" s="284"/>
      <c r="QTY33" s="284"/>
      <c r="QTZ33" s="284"/>
      <c r="QUA33" s="284"/>
      <c r="QUB33" s="284"/>
      <c r="QUC33" s="284"/>
      <c r="QUD33" s="284"/>
      <c r="QUE33" s="284"/>
      <c r="QUF33" s="284"/>
      <c r="QUG33" s="284"/>
      <c r="QUH33" s="284"/>
      <c r="QUI33" s="284"/>
      <c r="QUJ33" s="284"/>
      <c r="QUK33" s="284"/>
      <c r="QUL33" s="284"/>
      <c r="QUM33" s="284"/>
      <c r="QUN33" s="284"/>
      <c r="QUO33" s="284"/>
      <c r="QUP33" s="284"/>
      <c r="QUQ33" s="284"/>
      <c r="QUR33" s="284"/>
      <c r="QUS33" s="284"/>
      <c r="QUT33" s="284"/>
      <c r="QUU33" s="284"/>
      <c r="QUV33" s="284"/>
      <c r="QUW33" s="284"/>
      <c r="QUX33" s="284"/>
      <c r="QUY33" s="284"/>
      <c r="QUZ33" s="284"/>
      <c r="QVA33" s="284"/>
      <c r="QVB33" s="284"/>
      <c r="QVC33" s="284"/>
      <c r="QVD33" s="284"/>
      <c r="QVE33" s="284"/>
      <c r="QVF33" s="284"/>
      <c r="QVG33" s="284"/>
      <c r="QVH33" s="284"/>
      <c r="QVI33" s="284"/>
      <c r="QVJ33" s="284"/>
      <c r="QVK33" s="284"/>
      <c r="QVL33" s="284"/>
      <c r="QVM33" s="284"/>
      <c r="QVN33" s="284"/>
      <c r="QVO33" s="284"/>
      <c r="QVP33" s="284"/>
      <c r="QVQ33" s="284"/>
      <c r="QVR33" s="284"/>
      <c r="QVS33" s="284"/>
      <c r="QVT33" s="284"/>
      <c r="QVU33" s="284"/>
      <c r="QVV33" s="284"/>
      <c r="QVW33" s="284"/>
      <c r="QVX33" s="284"/>
      <c r="QVY33" s="284"/>
      <c r="QVZ33" s="284"/>
      <c r="QWA33" s="284"/>
      <c r="QWB33" s="284"/>
      <c r="QWC33" s="284"/>
      <c r="QWD33" s="284"/>
      <c r="QWE33" s="284"/>
      <c r="QWF33" s="284"/>
      <c r="QWG33" s="284"/>
      <c r="QWH33" s="284"/>
      <c r="QWI33" s="284"/>
      <c r="QWJ33" s="284"/>
      <c r="QWK33" s="284"/>
      <c r="QWL33" s="284"/>
      <c r="QWM33" s="284"/>
      <c r="QWN33" s="284"/>
      <c r="QWO33" s="284"/>
      <c r="QWP33" s="284"/>
      <c r="QWQ33" s="284"/>
      <c r="QWR33" s="284"/>
      <c r="QWS33" s="284"/>
      <c r="QWT33" s="284"/>
      <c r="QWU33" s="284"/>
      <c r="QWV33" s="284"/>
      <c r="QWW33" s="284"/>
      <c r="QWX33" s="284"/>
      <c r="QWY33" s="284"/>
      <c r="QWZ33" s="284"/>
      <c r="QXA33" s="284"/>
      <c r="QXB33" s="284"/>
      <c r="QXC33" s="284"/>
      <c r="QXD33" s="284"/>
      <c r="QXE33" s="284"/>
      <c r="QXF33" s="284"/>
      <c r="QXG33" s="284"/>
      <c r="QXH33" s="284"/>
      <c r="QXI33" s="284"/>
      <c r="QXJ33" s="284"/>
      <c r="QXK33" s="284"/>
      <c r="QXL33" s="284"/>
      <c r="QXM33" s="284"/>
      <c r="QXN33" s="284"/>
      <c r="QXO33" s="284"/>
      <c r="QXP33" s="284"/>
      <c r="QXQ33" s="284"/>
      <c r="QXR33" s="284"/>
      <c r="QXS33" s="284"/>
      <c r="QXT33" s="284"/>
      <c r="QXU33" s="284"/>
      <c r="QXV33" s="284"/>
      <c r="QXW33" s="284"/>
      <c r="QXX33" s="284"/>
      <c r="QXY33" s="284"/>
      <c r="QXZ33" s="284"/>
      <c r="QYA33" s="284"/>
      <c r="QYB33" s="284"/>
      <c r="QYC33" s="284"/>
      <c r="QYD33" s="284"/>
      <c r="QYE33" s="284"/>
      <c r="QYF33" s="284"/>
      <c r="QYG33" s="284"/>
      <c r="QYH33" s="284"/>
      <c r="QYI33" s="284"/>
      <c r="QYJ33" s="284"/>
      <c r="QYK33" s="284"/>
      <c r="QYL33" s="284"/>
      <c r="QYM33" s="284"/>
      <c r="QYN33" s="284"/>
      <c r="QYO33" s="284"/>
      <c r="QYP33" s="284"/>
      <c r="QYQ33" s="284"/>
      <c r="QYR33" s="284"/>
      <c r="QYS33" s="284"/>
      <c r="QYT33" s="284"/>
      <c r="QYU33" s="284"/>
      <c r="QYV33" s="284"/>
      <c r="QYW33" s="284"/>
      <c r="QYX33" s="284"/>
      <c r="QYY33" s="284"/>
      <c r="QYZ33" s="284"/>
      <c r="QZA33" s="284"/>
      <c r="QZB33" s="284"/>
      <c r="QZC33" s="284"/>
      <c r="QZD33" s="284"/>
      <c r="QZE33" s="284"/>
      <c r="QZF33" s="284"/>
      <c r="QZG33" s="284"/>
      <c r="QZH33" s="284"/>
      <c r="QZI33" s="284"/>
      <c r="QZJ33" s="284"/>
      <c r="QZK33" s="284"/>
      <c r="QZL33" s="284"/>
      <c r="QZM33" s="284"/>
      <c r="QZN33" s="284"/>
      <c r="QZO33" s="284"/>
      <c r="QZP33" s="284"/>
      <c r="QZQ33" s="284"/>
      <c r="QZR33" s="284"/>
      <c r="QZS33" s="284"/>
      <c r="QZT33" s="284"/>
      <c r="QZU33" s="284"/>
      <c r="QZV33" s="284"/>
      <c r="QZW33" s="284"/>
      <c r="QZX33" s="284"/>
      <c r="QZY33" s="284"/>
      <c r="QZZ33" s="284"/>
      <c r="RAA33" s="284"/>
      <c r="RAB33" s="284"/>
      <c r="RAC33" s="284"/>
      <c r="RAD33" s="284"/>
      <c r="RAE33" s="284"/>
      <c r="RAF33" s="284"/>
      <c r="RAG33" s="284"/>
      <c r="RAH33" s="284"/>
      <c r="RAI33" s="284"/>
      <c r="RAJ33" s="284"/>
      <c r="RAK33" s="284"/>
      <c r="RAL33" s="284"/>
      <c r="RAM33" s="284"/>
      <c r="RAN33" s="284"/>
      <c r="RAO33" s="284"/>
      <c r="RAP33" s="284"/>
      <c r="RAQ33" s="284"/>
      <c r="RAR33" s="284"/>
      <c r="RAS33" s="284"/>
      <c r="RAT33" s="284"/>
      <c r="RAU33" s="284"/>
      <c r="RAV33" s="284"/>
      <c r="RAW33" s="284"/>
      <c r="RAX33" s="284"/>
      <c r="RAY33" s="284"/>
      <c r="RAZ33" s="284"/>
      <c r="RBA33" s="284"/>
      <c r="RBB33" s="284"/>
      <c r="RBC33" s="284"/>
      <c r="RBD33" s="284"/>
      <c r="RBE33" s="284"/>
      <c r="RBF33" s="284"/>
      <c r="RBG33" s="284"/>
      <c r="RBH33" s="284"/>
      <c r="RBI33" s="284"/>
      <c r="RBJ33" s="284"/>
      <c r="RBK33" s="284"/>
      <c r="RBL33" s="284"/>
      <c r="RBM33" s="284"/>
      <c r="RBN33" s="284"/>
      <c r="RBO33" s="284"/>
      <c r="RBP33" s="284"/>
      <c r="RBQ33" s="284"/>
      <c r="RBR33" s="284"/>
      <c r="RBS33" s="284"/>
      <c r="RBT33" s="284"/>
      <c r="RBU33" s="284"/>
      <c r="RBV33" s="284"/>
      <c r="RBW33" s="284"/>
      <c r="RBX33" s="284"/>
      <c r="RBY33" s="284"/>
      <c r="RBZ33" s="284"/>
      <c r="RCA33" s="284"/>
      <c r="RCB33" s="284"/>
      <c r="RCC33" s="284"/>
      <c r="RCD33" s="284"/>
      <c r="RCE33" s="284"/>
      <c r="RCF33" s="284"/>
      <c r="RCG33" s="284"/>
      <c r="RCH33" s="284"/>
      <c r="RCI33" s="284"/>
      <c r="RCJ33" s="284"/>
      <c r="RCK33" s="284"/>
      <c r="RCL33" s="284"/>
      <c r="RCM33" s="284"/>
      <c r="RCN33" s="284"/>
      <c r="RCO33" s="284"/>
      <c r="RCP33" s="284"/>
      <c r="RCQ33" s="284"/>
      <c r="RCR33" s="284"/>
      <c r="RCS33" s="284"/>
      <c r="RCT33" s="284"/>
      <c r="RCU33" s="284"/>
      <c r="RCV33" s="284"/>
      <c r="RCW33" s="284"/>
      <c r="RCX33" s="284"/>
      <c r="RCY33" s="284"/>
      <c r="RCZ33" s="284"/>
      <c r="RDA33" s="284"/>
      <c r="RDB33" s="284"/>
      <c r="RDC33" s="284"/>
      <c r="RDD33" s="284"/>
      <c r="RDE33" s="284"/>
      <c r="RDF33" s="284"/>
      <c r="RDG33" s="284"/>
      <c r="RDH33" s="284"/>
      <c r="RDI33" s="284"/>
      <c r="RDJ33" s="284"/>
      <c r="RDK33" s="284"/>
      <c r="RDL33" s="284"/>
      <c r="RDM33" s="284"/>
      <c r="RDN33" s="284"/>
      <c r="RDO33" s="284"/>
      <c r="RDP33" s="284"/>
      <c r="RDQ33" s="284"/>
      <c r="RDR33" s="284"/>
      <c r="RDS33" s="284"/>
      <c r="RDT33" s="284"/>
      <c r="RDU33" s="284"/>
      <c r="RDV33" s="284"/>
      <c r="RDW33" s="284"/>
      <c r="RDX33" s="284"/>
      <c r="RDY33" s="284"/>
      <c r="RDZ33" s="284"/>
      <c r="REA33" s="284"/>
      <c r="REB33" s="284"/>
      <c r="REC33" s="284"/>
      <c r="RED33" s="284"/>
      <c r="REE33" s="284"/>
      <c r="REF33" s="284"/>
      <c r="REG33" s="284"/>
      <c r="REH33" s="284"/>
      <c r="REI33" s="284"/>
      <c r="REJ33" s="284"/>
      <c r="REK33" s="284"/>
      <c r="REL33" s="284"/>
      <c r="REM33" s="284"/>
      <c r="REN33" s="284"/>
      <c r="REO33" s="284"/>
      <c r="REP33" s="284"/>
      <c r="REQ33" s="284"/>
      <c r="RER33" s="284"/>
      <c r="RES33" s="284"/>
      <c r="RET33" s="284"/>
      <c r="REU33" s="284"/>
      <c r="REV33" s="284"/>
      <c r="REW33" s="284"/>
      <c r="REX33" s="284"/>
      <c r="REY33" s="284"/>
      <c r="REZ33" s="284"/>
      <c r="RFA33" s="284"/>
      <c r="RFB33" s="284"/>
      <c r="RFC33" s="284"/>
      <c r="RFD33" s="284"/>
      <c r="RFE33" s="284"/>
      <c r="RFF33" s="284"/>
      <c r="RFG33" s="284"/>
      <c r="RFH33" s="284"/>
      <c r="RFI33" s="284"/>
      <c r="RFJ33" s="284"/>
      <c r="RFK33" s="284"/>
      <c r="RFL33" s="284"/>
      <c r="RFM33" s="284"/>
      <c r="RFN33" s="284"/>
      <c r="RFO33" s="284"/>
      <c r="RFP33" s="284"/>
      <c r="RFQ33" s="284"/>
      <c r="RFR33" s="284"/>
      <c r="RFS33" s="284"/>
      <c r="RFT33" s="284"/>
      <c r="RFU33" s="284"/>
      <c r="RFV33" s="284"/>
      <c r="RFW33" s="284"/>
      <c r="RFX33" s="284"/>
      <c r="RFY33" s="284"/>
      <c r="RFZ33" s="284"/>
      <c r="RGA33" s="284"/>
      <c r="RGB33" s="284"/>
      <c r="RGC33" s="284"/>
      <c r="RGD33" s="284"/>
      <c r="RGE33" s="284"/>
      <c r="RGF33" s="284"/>
      <c r="RGG33" s="284"/>
      <c r="RGH33" s="284"/>
      <c r="RGI33" s="284"/>
      <c r="RGJ33" s="284"/>
      <c r="RGK33" s="284"/>
      <c r="RGL33" s="284"/>
      <c r="RGM33" s="284"/>
      <c r="RGN33" s="284"/>
      <c r="RGO33" s="284"/>
      <c r="RGP33" s="284"/>
      <c r="RGQ33" s="284"/>
      <c r="RGR33" s="284"/>
      <c r="RGS33" s="284"/>
      <c r="RGT33" s="284"/>
      <c r="RGU33" s="284"/>
      <c r="RGV33" s="284"/>
      <c r="RGW33" s="284"/>
      <c r="RGX33" s="284"/>
      <c r="RGY33" s="284"/>
      <c r="RGZ33" s="284"/>
      <c r="RHA33" s="284"/>
      <c r="RHB33" s="284"/>
      <c r="RHC33" s="284"/>
      <c r="RHD33" s="284"/>
      <c r="RHE33" s="284"/>
      <c r="RHF33" s="284"/>
      <c r="RHG33" s="284"/>
      <c r="RHH33" s="284"/>
      <c r="RHI33" s="284"/>
      <c r="RHJ33" s="284"/>
      <c r="RHK33" s="284"/>
      <c r="RHL33" s="284"/>
      <c r="RHM33" s="284"/>
      <c r="RHN33" s="284"/>
      <c r="RHO33" s="284"/>
      <c r="RHP33" s="284"/>
      <c r="RHQ33" s="284"/>
      <c r="RHR33" s="284"/>
      <c r="RHS33" s="284"/>
      <c r="RHT33" s="284"/>
      <c r="RHU33" s="284"/>
      <c r="RHV33" s="284"/>
      <c r="RHW33" s="284"/>
      <c r="RHX33" s="284"/>
      <c r="RHY33" s="284"/>
      <c r="RHZ33" s="284"/>
      <c r="RIA33" s="284"/>
      <c r="RIB33" s="284"/>
      <c r="RIC33" s="284"/>
      <c r="RID33" s="284"/>
      <c r="RIE33" s="284"/>
      <c r="RIF33" s="284"/>
      <c r="RIG33" s="284"/>
      <c r="RIH33" s="284"/>
      <c r="RII33" s="284"/>
      <c r="RIJ33" s="284"/>
      <c r="RIK33" s="284"/>
      <c r="RIL33" s="284"/>
      <c r="RIM33" s="284"/>
      <c r="RIN33" s="284"/>
      <c r="RIO33" s="284"/>
      <c r="RIP33" s="284"/>
      <c r="RIQ33" s="284"/>
      <c r="RIR33" s="284"/>
      <c r="RIS33" s="284"/>
      <c r="RIT33" s="284"/>
      <c r="RIU33" s="284"/>
      <c r="RIV33" s="284"/>
      <c r="RIW33" s="284"/>
      <c r="RIX33" s="284"/>
      <c r="RIY33" s="284"/>
      <c r="RIZ33" s="284"/>
      <c r="RJA33" s="284"/>
      <c r="RJB33" s="284"/>
      <c r="RJC33" s="284"/>
      <c r="RJD33" s="284"/>
      <c r="RJE33" s="284"/>
      <c r="RJF33" s="284"/>
      <c r="RJG33" s="284"/>
      <c r="RJH33" s="284"/>
      <c r="RJI33" s="284"/>
      <c r="RJJ33" s="284"/>
      <c r="RJK33" s="284"/>
      <c r="RJL33" s="284"/>
      <c r="RJM33" s="284"/>
      <c r="RJN33" s="284"/>
      <c r="RJO33" s="284"/>
      <c r="RJP33" s="284"/>
      <c r="RJQ33" s="284"/>
      <c r="RJR33" s="284"/>
      <c r="RJS33" s="284"/>
      <c r="RJT33" s="284"/>
      <c r="RJU33" s="284"/>
      <c r="RJV33" s="284"/>
      <c r="RJW33" s="284"/>
      <c r="RJX33" s="284"/>
      <c r="RJY33" s="284"/>
      <c r="RJZ33" s="284"/>
      <c r="RKA33" s="284"/>
      <c r="RKB33" s="284"/>
      <c r="RKC33" s="284"/>
      <c r="RKD33" s="284"/>
      <c r="RKE33" s="284"/>
      <c r="RKF33" s="284"/>
      <c r="RKG33" s="284"/>
      <c r="RKH33" s="284"/>
      <c r="RKI33" s="284"/>
      <c r="RKJ33" s="284"/>
      <c r="RKK33" s="284"/>
      <c r="RKL33" s="284"/>
      <c r="RKM33" s="284"/>
      <c r="RKN33" s="284"/>
      <c r="RKO33" s="284"/>
      <c r="RKP33" s="284"/>
      <c r="RKQ33" s="284"/>
      <c r="RKR33" s="284"/>
      <c r="RKS33" s="284"/>
      <c r="RKT33" s="284"/>
      <c r="RKU33" s="284"/>
      <c r="RKV33" s="284"/>
      <c r="RKW33" s="284"/>
      <c r="RKX33" s="284"/>
      <c r="RKY33" s="284"/>
      <c r="RKZ33" s="284"/>
      <c r="RLA33" s="284"/>
      <c r="RLB33" s="284"/>
      <c r="RLC33" s="284"/>
      <c r="RLD33" s="284"/>
      <c r="RLE33" s="284"/>
      <c r="RLF33" s="284"/>
      <c r="RLG33" s="284"/>
      <c r="RLH33" s="284"/>
      <c r="RLI33" s="284"/>
      <c r="RLJ33" s="284"/>
      <c r="RLK33" s="284"/>
      <c r="RLL33" s="284"/>
      <c r="RLM33" s="284"/>
      <c r="RLN33" s="284"/>
      <c r="RLO33" s="284"/>
      <c r="RLP33" s="284"/>
      <c r="RLQ33" s="284"/>
      <c r="RLR33" s="284"/>
      <c r="RLS33" s="284"/>
      <c r="RLT33" s="284"/>
      <c r="RLU33" s="284"/>
      <c r="RLV33" s="284"/>
      <c r="RLW33" s="284"/>
      <c r="RLX33" s="284"/>
      <c r="RLY33" s="284"/>
      <c r="RLZ33" s="284"/>
      <c r="RMA33" s="284"/>
      <c r="RMB33" s="284"/>
      <c r="RMC33" s="284"/>
      <c r="RMD33" s="284"/>
      <c r="RME33" s="284"/>
      <c r="RMF33" s="284"/>
      <c r="RMG33" s="284"/>
      <c r="RMH33" s="284"/>
      <c r="RMI33" s="284"/>
      <c r="RMJ33" s="284"/>
      <c r="RMK33" s="284"/>
      <c r="RML33" s="284"/>
      <c r="RMM33" s="284"/>
      <c r="RMN33" s="284"/>
      <c r="RMO33" s="284"/>
      <c r="RMP33" s="284"/>
      <c r="RMQ33" s="284"/>
      <c r="RMR33" s="284"/>
      <c r="RMS33" s="284"/>
      <c r="RMT33" s="284"/>
      <c r="RMU33" s="284"/>
      <c r="RMV33" s="284"/>
      <c r="RMW33" s="284"/>
      <c r="RMX33" s="284"/>
      <c r="RMY33" s="284"/>
      <c r="RMZ33" s="284"/>
      <c r="RNA33" s="284"/>
      <c r="RNB33" s="284"/>
      <c r="RNC33" s="284"/>
      <c r="RND33" s="284"/>
      <c r="RNE33" s="284"/>
      <c r="RNF33" s="284"/>
      <c r="RNG33" s="284"/>
      <c r="RNH33" s="284"/>
      <c r="RNI33" s="284"/>
      <c r="RNJ33" s="284"/>
      <c r="RNK33" s="284"/>
      <c r="RNL33" s="284"/>
      <c r="RNM33" s="284"/>
      <c r="RNN33" s="284"/>
      <c r="RNO33" s="284"/>
      <c r="RNP33" s="284"/>
      <c r="RNQ33" s="284"/>
      <c r="RNR33" s="284"/>
      <c r="RNS33" s="284"/>
      <c r="RNT33" s="284"/>
      <c r="RNU33" s="284"/>
      <c r="RNV33" s="284"/>
      <c r="RNW33" s="284"/>
      <c r="RNX33" s="284"/>
      <c r="RNY33" s="284"/>
      <c r="RNZ33" s="284"/>
      <c r="ROA33" s="284"/>
      <c r="ROB33" s="284"/>
      <c r="ROC33" s="284"/>
      <c r="ROD33" s="284"/>
      <c r="ROE33" s="284"/>
      <c r="ROF33" s="284"/>
      <c r="ROG33" s="284"/>
      <c r="ROH33" s="284"/>
      <c r="ROI33" s="284"/>
      <c r="ROJ33" s="284"/>
      <c r="ROK33" s="284"/>
      <c r="ROL33" s="284"/>
      <c r="ROM33" s="284"/>
      <c r="RON33" s="284"/>
      <c r="ROO33" s="284"/>
      <c r="ROP33" s="284"/>
      <c r="ROQ33" s="284"/>
      <c r="ROR33" s="284"/>
      <c r="ROS33" s="284"/>
      <c r="ROT33" s="284"/>
      <c r="ROU33" s="284"/>
      <c r="ROV33" s="284"/>
      <c r="ROW33" s="284"/>
      <c r="ROX33" s="284"/>
      <c r="ROY33" s="284"/>
      <c r="ROZ33" s="284"/>
      <c r="RPA33" s="284"/>
      <c r="RPB33" s="284"/>
      <c r="RPC33" s="284"/>
      <c r="RPD33" s="284"/>
      <c r="RPE33" s="284"/>
      <c r="RPF33" s="284"/>
      <c r="RPG33" s="284"/>
      <c r="RPH33" s="284"/>
      <c r="RPI33" s="284"/>
      <c r="RPJ33" s="284"/>
      <c r="RPK33" s="284"/>
      <c r="RPL33" s="284"/>
      <c r="RPM33" s="284"/>
      <c r="RPN33" s="284"/>
      <c r="RPO33" s="284"/>
      <c r="RPP33" s="284"/>
      <c r="RPQ33" s="284"/>
      <c r="RPR33" s="284"/>
      <c r="RPS33" s="284"/>
      <c r="RPT33" s="284"/>
      <c r="RPU33" s="284"/>
      <c r="RPV33" s="284"/>
      <c r="RPW33" s="284"/>
      <c r="RPX33" s="284"/>
      <c r="RPY33" s="284"/>
      <c r="RPZ33" s="284"/>
      <c r="RQA33" s="284"/>
      <c r="RQB33" s="284"/>
      <c r="RQC33" s="284"/>
      <c r="RQD33" s="284"/>
      <c r="RQE33" s="284"/>
      <c r="RQF33" s="284"/>
      <c r="RQG33" s="284"/>
      <c r="RQH33" s="284"/>
      <c r="RQI33" s="284"/>
      <c r="RQJ33" s="284"/>
      <c r="RQK33" s="284"/>
      <c r="RQL33" s="284"/>
      <c r="RQM33" s="284"/>
      <c r="RQN33" s="284"/>
      <c r="RQO33" s="284"/>
      <c r="RQP33" s="284"/>
      <c r="RQQ33" s="284"/>
      <c r="RQR33" s="284"/>
      <c r="RQS33" s="284"/>
      <c r="RQT33" s="284"/>
      <c r="RQU33" s="284"/>
      <c r="RQV33" s="284"/>
      <c r="RQW33" s="284"/>
      <c r="RQX33" s="284"/>
      <c r="RQY33" s="284"/>
      <c r="RQZ33" s="284"/>
      <c r="RRA33" s="284"/>
      <c r="RRB33" s="284"/>
      <c r="RRC33" s="284"/>
      <c r="RRD33" s="284"/>
      <c r="RRE33" s="284"/>
      <c r="RRF33" s="284"/>
      <c r="RRG33" s="284"/>
      <c r="RRH33" s="284"/>
      <c r="RRI33" s="284"/>
      <c r="RRJ33" s="284"/>
      <c r="RRK33" s="284"/>
      <c r="RRL33" s="284"/>
      <c r="RRM33" s="284"/>
      <c r="RRN33" s="284"/>
      <c r="RRO33" s="284"/>
      <c r="RRP33" s="284"/>
      <c r="RRQ33" s="284"/>
      <c r="RRR33" s="284"/>
      <c r="RRS33" s="284"/>
      <c r="RRT33" s="284"/>
      <c r="RRU33" s="284"/>
      <c r="RRV33" s="284"/>
      <c r="RRW33" s="284"/>
      <c r="RRX33" s="284"/>
      <c r="RRY33" s="284"/>
      <c r="RRZ33" s="284"/>
      <c r="RSA33" s="284"/>
      <c r="RSB33" s="284"/>
      <c r="RSC33" s="284"/>
      <c r="RSD33" s="284"/>
      <c r="RSE33" s="284"/>
      <c r="RSF33" s="284"/>
      <c r="RSG33" s="284"/>
      <c r="RSH33" s="284"/>
      <c r="RSI33" s="284"/>
      <c r="RSJ33" s="284"/>
      <c r="RSK33" s="284"/>
      <c r="RSL33" s="284"/>
      <c r="RSM33" s="284"/>
      <c r="RSN33" s="284"/>
      <c r="RSO33" s="284"/>
      <c r="RSP33" s="284"/>
      <c r="RSQ33" s="284"/>
      <c r="RSR33" s="284"/>
      <c r="RSS33" s="284"/>
      <c r="RST33" s="284"/>
      <c r="RSU33" s="284"/>
      <c r="RSV33" s="284"/>
      <c r="RSW33" s="284"/>
      <c r="RSX33" s="284"/>
      <c r="RSY33" s="284"/>
      <c r="RSZ33" s="284"/>
      <c r="RTA33" s="284"/>
      <c r="RTB33" s="284"/>
      <c r="RTC33" s="284"/>
      <c r="RTD33" s="284"/>
      <c r="RTE33" s="284"/>
      <c r="RTF33" s="284"/>
      <c r="RTG33" s="284"/>
      <c r="RTH33" s="284"/>
      <c r="RTI33" s="284"/>
      <c r="RTJ33" s="284"/>
      <c r="RTK33" s="284"/>
      <c r="RTL33" s="284"/>
      <c r="RTM33" s="284"/>
      <c r="RTN33" s="284"/>
      <c r="RTO33" s="284"/>
      <c r="RTP33" s="284"/>
      <c r="RTQ33" s="284"/>
      <c r="RTR33" s="284"/>
      <c r="RTS33" s="284"/>
      <c r="RTT33" s="284"/>
      <c r="RTU33" s="284"/>
      <c r="RTV33" s="284"/>
      <c r="RTW33" s="284"/>
      <c r="RTX33" s="284"/>
      <c r="RTY33" s="284"/>
      <c r="RTZ33" s="284"/>
      <c r="RUA33" s="284"/>
      <c r="RUB33" s="284"/>
      <c r="RUC33" s="284"/>
      <c r="RUD33" s="284"/>
      <c r="RUE33" s="284"/>
      <c r="RUF33" s="284"/>
      <c r="RUG33" s="284"/>
      <c r="RUH33" s="284"/>
      <c r="RUI33" s="284"/>
      <c r="RUJ33" s="284"/>
      <c r="RUK33" s="284"/>
      <c r="RUL33" s="284"/>
      <c r="RUM33" s="284"/>
      <c r="RUN33" s="284"/>
      <c r="RUO33" s="284"/>
      <c r="RUP33" s="284"/>
      <c r="RUQ33" s="284"/>
      <c r="RUR33" s="284"/>
      <c r="RUS33" s="284"/>
      <c r="RUT33" s="284"/>
      <c r="RUU33" s="284"/>
      <c r="RUV33" s="284"/>
      <c r="RUW33" s="284"/>
      <c r="RUX33" s="284"/>
      <c r="RUY33" s="284"/>
      <c r="RUZ33" s="284"/>
      <c r="RVA33" s="284"/>
      <c r="RVB33" s="284"/>
      <c r="RVC33" s="284"/>
      <c r="RVD33" s="284"/>
      <c r="RVE33" s="284"/>
      <c r="RVF33" s="284"/>
      <c r="RVG33" s="284"/>
      <c r="RVH33" s="284"/>
      <c r="RVI33" s="284"/>
      <c r="RVJ33" s="284"/>
      <c r="RVK33" s="284"/>
      <c r="RVL33" s="284"/>
      <c r="RVM33" s="284"/>
      <c r="RVN33" s="284"/>
      <c r="RVO33" s="284"/>
      <c r="RVP33" s="284"/>
      <c r="RVQ33" s="284"/>
      <c r="RVR33" s="284"/>
      <c r="RVS33" s="284"/>
      <c r="RVT33" s="284"/>
      <c r="RVU33" s="284"/>
      <c r="RVV33" s="284"/>
      <c r="RVW33" s="284"/>
      <c r="RVX33" s="284"/>
      <c r="RVY33" s="284"/>
      <c r="RVZ33" s="284"/>
      <c r="RWA33" s="284"/>
      <c r="RWB33" s="284"/>
      <c r="RWC33" s="284"/>
      <c r="RWD33" s="284"/>
      <c r="RWE33" s="284"/>
      <c r="RWF33" s="284"/>
      <c r="RWG33" s="284"/>
      <c r="RWH33" s="284"/>
      <c r="RWI33" s="284"/>
      <c r="RWJ33" s="284"/>
      <c r="RWK33" s="284"/>
      <c r="RWL33" s="284"/>
      <c r="RWM33" s="284"/>
      <c r="RWN33" s="284"/>
      <c r="RWO33" s="284"/>
      <c r="RWP33" s="284"/>
      <c r="RWQ33" s="284"/>
      <c r="RWR33" s="284"/>
      <c r="RWS33" s="284"/>
      <c r="RWT33" s="284"/>
      <c r="RWU33" s="284"/>
      <c r="RWV33" s="284"/>
      <c r="RWW33" s="284"/>
      <c r="RWX33" s="284"/>
      <c r="RWY33" s="284"/>
      <c r="RWZ33" s="284"/>
      <c r="RXA33" s="284"/>
      <c r="RXB33" s="284"/>
      <c r="RXC33" s="284"/>
      <c r="RXD33" s="284"/>
      <c r="RXE33" s="284"/>
      <c r="RXF33" s="284"/>
      <c r="RXG33" s="284"/>
      <c r="RXH33" s="284"/>
      <c r="RXI33" s="284"/>
      <c r="RXJ33" s="284"/>
      <c r="RXK33" s="284"/>
      <c r="RXL33" s="284"/>
      <c r="RXM33" s="284"/>
      <c r="RXN33" s="284"/>
      <c r="RXO33" s="284"/>
      <c r="RXP33" s="284"/>
      <c r="RXQ33" s="284"/>
      <c r="RXR33" s="284"/>
      <c r="RXS33" s="284"/>
      <c r="RXT33" s="284"/>
      <c r="RXU33" s="284"/>
      <c r="RXV33" s="284"/>
      <c r="RXW33" s="284"/>
      <c r="RXX33" s="284"/>
      <c r="RXY33" s="284"/>
      <c r="RXZ33" s="284"/>
      <c r="RYA33" s="284"/>
      <c r="RYB33" s="284"/>
      <c r="RYC33" s="284"/>
      <c r="RYD33" s="284"/>
      <c r="RYE33" s="284"/>
      <c r="RYF33" s="284"/>
      <c r="RYG33" s="284"/>
      <c r="RYH33" s="284"/>
      <c r="RYI33" s="284"/>
      <c r="RYJ33" s="284"/>
      <c r="RYK33" s="284"/>
      <c r="RYL33" s="284"/>
      <c r="RYM33" s="284"/>
      <c r="RYN33" s="284"/>
      <c r="RYO33" s="284"/>
      <c r="RYP33" s="284"/>
      <c r="RYQ33" s="284"/>
      <c r="RYR33" s="284"/>
      <c r="RYS33" s="284"/>
      <c r="RYT33" s="284"/>
      <c r="RYU33" s="284"/>
      <c r="RYV33" s="284"/>
      <c r="RYW33" s="284"/>
      <c r="RYX33" s="284"/>
      <c r="RYY33" s="284"/>
      <c r="RYZ33" s="284"/>
      <c r="RZA33" s="284"/>
      <c r="RZB33" s="284"/>
      <c r="RZC33" s="284"/>
      <c r="RZD33" s="284"/>
      <c r="RZE33" s="284"/>
      <c r="RZF33" s="284"/>
      <c r="RZG33" s="284"/>
      <c r="RZH33" s="284"/>
      <c r="RZI33" s="284"/>
      <c r="RZJ33" s="284"/>
      <c r="RZK33" s="284"/>
      <c r="RZL33" s="284"/>
      <c r="RZM33" s="284"/>
      <c r="RZN33" s="284"/>
      <c r="RZO33" s="284"/>
      <c r="RZP33" s="284"/>
      <c r="RZQ33" s="284"/>
      <c r="RZR33" s="284"/>
      <c r="RZS33" s="284"/>
      <c r="RZT33" s="284"/>
      <c r="RZU33" s="284"/>
      <c r="RZV33" s="284"/>
      <c r="RZW33" s="284"/>
      <c r="RZX33" s="284"/>
      <c r="RZY33" s="284"/>
      <c r="RZZ33" s="284"/>
      <c r="SAA33" s="284"/>
      <c r="SAB33" s="284"/>
      <c r="SAC33" s="284"/>
      <c r="SAD33" s="284"/>
      <c r="SAE33" s="284"/>
      <c r="SAF33" s="284"/>
      <c r="SAG33" s="284"/>
      <c r="SAH33" s="284"/>
      <c r="SAI33" s="284"/>
      <c r="SAJ33" s="284"/>
      <c r="SAK33" s="284"/>
      <c r="SAL33" s="284"/>
      <c r="SAM33" s="284"/>
      <c r="SAN33" s="284"/>
      <c r="SAO33" s="284"/>
      <c r="SAP33" s="284"/>
      <c r="SAQ33" s="284"/>
      <c r="SAR33" s="284"/>
      <c r="SAS33" s="284"/>
      <c r="SAT33" s="284"/>
      <c r="SAU33" s="284"/>
      <c r="SAV33" s="284"/>
      <c r="SAW33" s="284"/>
      <c r="SAX33" s="284"/>
      <c r="SAY33" s="284"/>
      <c r="SAZ33" s="284"/>
      <c r="SBA33" s="284"/>
      <c r="SBB33" s="284"/>
      <c r="SBC33" s="284"/>
      <c r="SBD33" s="284"/>
      <c r="SBE33" s="284"/>
      <c r="SBF33" s="284"/>
      <c r="SBG33" s="284"/>
      <c r="SBH33" s="284"/>
      <c r="SBI33" s="284"/>
      <c r="SBJ33" s="284"/>
      <c r="SBK33" s="284"/>
      <c r="SBL33" s="284"/>
      <c r="SBM33" s="284"/>
      <c r="SBN33" s="284"/>
      <c r="SBO33" s="284"/>
      <c r="SBP33" s="284"/>
      <c r="SBQ33" s="284"/>
      <c r="SBR33" s="284"/>
      <c r="SBS33" s="284"/>
      <c r="SBT33" s="284"/>
      <c r="SBU33" s="284"/>
      <c r="SBV33" s="284"/>
      <c r="SBW33" s="284"/>
      <c r="SBX33" s="284"/>
      <c r="SBY33" s="284"/>
      <c r="SBZ33" s="284"/>
      <c r="SCA33" s="284"/>
      <c r="SCB33" s="284"/>
      <c r="SCC33" s="284"/>
      <c r="SCD33" s="284"/>
      <c r="SCE33" s="284"/>
      <c r="SCF33" s="284"/>
      <c r="SCG33" s="284"/>
      <c r="SCH33" s="284"/>
      <c r="SCI33" s="284"/>
      <c r="SCJ33" s="284"/>
      <c r="SCK33" s="284"/>
      <c r="SCL33" s="284"/>
      <c r="SCM33" s="284"/>
      <c r="SCN33" s="284"/>
      <c r="SCO33" s="284"/>
      <c r="SCP33" s="284"/>
      <c r="SCQ33" s="284"/>
      <c r="SCR33" s="284"/>
      <c r="SCS33" s="284"/>
      <c r="SCT33" s="284"/>
      <c r="SCU33" s="284"/>
      <c r="SCV33" s="284"/>
      <c r="SCW33" s="284"/>
      <c r="SCX33" s="284"/>
      <c r="SCY33" s="284"/>
      <c r="SCZ33" s="284"/>
      <c r="SDA33" s="284"/>
      <c r="SDB33" s="284"/>
      <c r="SDC33" s="284"/>
      <c r="SDD33" s="284"/>
      <c r="SDE33" s="284"/>
      <c r="SDF33" s="284"/>
      <c r="SDG33" s="284"/>
      <c r="SDH33" s="284"/>
      <c r="SDI33" s="284"/>
      <c r="SDJ33" s="284"/>
      <c r="SDK33" s="284"/>
      <c r="SDL33" s="284"/>
      <c r="SDM33" s="284"/>
      <c r="SDN33" s="284"/>
      <c r="SDO33" s="284"/>
      <c r="SDP33" s="284"/>
      <c r="SDQ33" s="284"/>
      <c r="SDR33" s="284"/>
      <c r="SDS33" s="284"/>
      <c r="SDT33" s="284"/>
      <c r="SDU33" s="284"/>
      <c r="SDV33" s="284"/>
      <c r="SDW33" s="284"/>
      <c r="SDX33" s="284"/>
      <c r="SDY33" s="284"/>
      <c r="SDZ33" s="284"/>
      <c r="SEA33" s="284"/>
      <c r="SEB33" s="284"/>
      <c r="SEC33" s="284"/>
      <c r="SED33" s="284"/>
      <c r="SEE33" s="284"/>
      <c r="SEF33" s="284"/>
      <c r="SEG33" s="284"/>
      <c r="SEH33" s="284"/>
      <c r="SEI33" s="284"/>
      <c r="SEJ33" s="284"/>
      <c r="SEK33" s="284"/>
      <c r="SEL33" s="284"/>
      <c r="SEM33" s="284"/>
      <c r="SEN33" s="284"/>
      <c r="SEO33" s="284"/>
      <c r="SEP33" s="284"/>
      <c r="SEQ33" s="284"/>
      <c r="SER33" s="284"/>
      <c r="SES33" s="284"/>
      <c r="SET33" s="284"/>
      <c r="SEU33" s="284"/>
      <c r="SEV33" s="284"/>
      <c r="SEW33" s="284"/>
      <c r="SEX33" s="284"/>
      <c r="SEY33" s="284"/>
      <c r="SEZ33" s="284"/>
      <c r="SFA33" s="284"/>
      <c r="SFB33" s="284"/>
      <c r="SFC33" s="284"/>
      <c r="SFD33" s="284"/>
      <c r="SFE33" s="284"/>
      <c r="SFF33" s="284"/>
      <c r="SFG33" s="284"/>
      <c r="SFH33" s="284"/>
      <c r="SFI33" s="284"/>
      <c r="SFJ33" s="284"/>
      <c r="SFK33" s="284"/>
      <c r="SFL33" s="284"/>
      <c r="SFM33" s="284"/>
      <c r="SFN33" s="284"/>
      <c r="SFO33" s="284"/>
      <c r="SFP33" s="284"/>
      <c r="SFQ33" s="284"/>
      <c r="SFR33" s="284"/>
      <c r="SFS33" s="284"/>
      <c r="SFT33" s="284"/>
      <c r="SFU33" s="284"/>
      <c r="SFV33" s="284"/>
      <c r="SFW33" s="284"/>
      <c r="SFX33" s="284"/>
      <c r="SFY33" s="284"/>
      <c r="SFZ33" s="284"/>
      <c r="SGA33" s="284"/>
      <c r="SGB33" s="284"/>
      <c r="SGC33" s="284"/>
      <c r="SGD33" s="284"/>
      <c r="SGE33" s="284"/>
      <c r="SGF33" s="284"/>
      <c r="SGG33" s="284"/>
      <c r="SGH33" s="284"/>
      <c r="SGI33" s="284"/>
      <c r="SGJ33" s="284"/>
      <c r="SGK33" s="284"/>
      <c r="SGL33" s="284"/>
      <c r="SGM33" s="284"/>
      <c r="SGN33" s="284"/>
      <c r="SGO33" s="284"/>
      <c r="SGP33" s="284"/>
      <c r="SGQ33" s="284"/>
      <c r="SGR33" s="284"/>
      <c r="SGS33" s="284"/>
      <c r="SGT33" s="284"/>
      <c r="SGU33" s="284"/>
      <c r="SGV33" s="284"/>
      <c r="SGW33" s="284"/>
      <c r="SGX33" s="284"/>
      <c r="SGY33" s="284"/>
      <c r="SGZ33" s="284"/>
      <c r="SHA33" s="284"/>
      <c r="SHB33" s="284"/>
      <c r="SHC33" s="284"/>
      <c r="SHD33" s="284"/>
      <c r="SHE33" s="284"/>
      <c r="SHF33" s="284"/>
      <c r="SHG33" s="284"/>
      <c r="SHH33" s="284"/>
      <c r="SHI33" s="284"/>
      <c r="SHJ33" s="284"/>
      <c r="SHK33" s="284"/>
      <c r="SHL33" s="284"/>
      <c r="SHM33" s="284"/>
      <c r="SHN33" s="284"/>
      <c r="SHO33" s="284"/>
      <c r="SHP33" s="284"/>
      <c r="SHQ33" s="284"/>
      <c r="SHR33" s="284"/>
      <c r="SHS33" s="284"/>
      <c r="SHT33" s="284"/>
      <c r="SHU33" s="284"/>
      <c r="SHV33" s="284"/>
      <c r="SHW33" s="284"/>
      <c r="SHX33" s="284"/>
      <c r="SHY33" s="284"/>
      <c r="SHZ33" s="284"/>
      <c r="SIA33" s="284"/>
      <c r="SIB33" s="284"/>
      <c r="SIC33" s="284"/>
      <c r="SID33" s="284"/>
      <c r="SIE33" s="284"/>
      <c r="SIF33" s="284"/>
      <c r="SIG33" s="284"/>
      <c r="SIH33" s="284"/>
      <c r="SII33" s="284"/>
      <c r="SIJ33" s="284"/>
      <c r="SIK33" s="284"/>
      <c r="SIL33" s="284"/>
      <c r="SIM33" s="284"/>
      <c r="SIN33" s="284"/>
      <c r="SIO33" s="284"/>
      <c r="SIP33" s="284"/>
      <c r="SIQ33" s="284"/>
      <c r="SIR33" s="284"/>
      <c r="SIS33" s="284"/>
      <c r="SIT33" s="284"/>
      <c r="SIU33" s="284"/>
      <c r="SIV33" s="284"/>
      <c r="SIW33" s="284"/>
      <c r="SIX33" s="284"/>
      <c r="SIY33" s="284"/>
      <c r="SIZ33" s="284"/>
      <c r="SJA33" s="284"/>
      <c r="SJB33" s="284"/>
      <c r="SJC33" s="284"/>
      <c r="SJD33" s="284"/>
      <c r="SJE33" s="284"/>
      <c r="SJF33" s="284"/>
      <c r="SJG33" s="284"/>
      <c r="SJH33" s="284"/>
      <c r="SJI33" s="284"/>
      <c r="SJJ33" s="284"/>
      <c r="SJK33" s="284"/>
      <c r="SJL33" s="284"/>
      <c r="SJM33" s="284"/>
      <c r="SJN33" s="284"/>
      <c r="SJO33" s="284"/>
      <c r="SJP33" s="284"/>
      <c r="SJQ33" s="284"/>
      <c r="SJR33" s="284"/>
      <c r="SJS33" s="284"/>
      <c r="SJT33" s="284"/>
      <c r="SJU33" s="284"/>
      <c r="SJV33" s="284"/>
      <c r="SJW33" s="284"/>
      <c r="SJX33" s="284"/>
      <c r="SJY33" s="284"/>
      <c r="SJZ33" s="284"/>
      <c r="SKA33" s="284"/>
      <c r="SKB33" s="284"/>
      <c r="SKC33" s="284"/>
      <c r="SKD33" s="284"/>
      <c r="SKE33" s="284"/>
      <c r="SKF33" s="284"/>
      <c r="SKG33" s="284"/>
      <c r="SKH33" s="284"/>
      <c r="SKI33" s="284"/>
      <c r="SKJ33" s="284"/>
      <c r="SKK33" s="284"/>
      <c r="SKL33" s="284"/>
      <c r="SKM33" s="284"/>
      <c r="SKN33" s="284"/>
      <c r="SKO33" s="284"/>
      <c r="SKP33" s="284"/>
      <c r="SKQ33" s="284"/>
      <c r="SKR33" s="284"/>
      <c r="SKS33" s="284"/>
      <c r="SKT33" s="284"/>
      <c r="SKU33" s="284"/>
      <c r="SKV33" s="284"/>
      <c r="SKW33" s="284"/>
      <c r="SKX33" s="284"/>
      <c r="SKY33" s="284"/>
      <c r="SKZ33" s="284"/>
      <c r="SLA33" s="284"/>
      <c r="SLB33" s="284"/>
      <c r="SLC33" s="284"/>
      <c r="SLD33" s="284"/>
      <c r="SLE33" s="284"/>
      <c r="SLF33" s="284"/>
      <c r="SLG33" s="284"/>
      <c r="SLH33" s="284"/>
      <c r="SLI33" s="284"/>
      <c r="SLJ33" s="284"/>
      <c r="SLK33" s="284"/>
      <c r="SLL33" s="284"/>
      <c r="SLM33" s="284"/>
      <c r="SLN33" s="284"/>
      <c r="SLO33" s="284"/>
      <c r="SLP33" s="284"/>
      <c r="SLQ33" s="284"/>
      <c r="SLR33" s="284"/>
      <c r="SLS33" s="284"/>
      <c r="SLT33" s="284"/>
      <c r="SLU33" s="284"/>
      <c r="SLV33" s="284"/>
      <c r="SLW33" s="284"/>
      <c r="SLX33" s="284"/>
      <c r="SLY33" s="284"/>
      <c r="SLZ33" s="284"/>
      <c r="SMA33" s="284"/>
      <c r="SMB33" s="284"/>
      <c r="SMC33" s="284"/>
      <c r="SMD33" s="284"/>
      <c r="SME33" s="284"/>
      <c r="SMF33" s="284"/>
      <c r="SMG33" s="284"/>
      <c r="SMH33" s="284"/>
      <c r="SMI33" s="284"/>
      <c r="SMJ33" s="284"/>
      <c r="SMK33" s="284"/>
      <c r="SML33" s="284"/>
      <c r="SMM33" s="284"/>
      <c r="SMN33" s="284"/>
      <c r="SMO33" s="284"/>
      <c r="SMP33" s="284"/>
      <c r="SMQ33" s="284"/>
      <c r="SMR33" s="284"/>
      <c r="SMS33" s="284"/>
      <c r="SMT33" s="284"/>
      <c r="SMU33" s="284"/>
      <c r="SMV33" s="284"/>
      <c r="SMW33" s="284"/>
      <c r="SMX33" s="284"/>
      <c r="SMY33" s="284"/>
      <c r="SMZ33" s="284"/>
      <c r="SNA33" s="284"/>
      <c r="SNB33" s="284"/>
      <c r="SNC33" s="284"/>
      <c r="SND33" s="284"/>
      <c r="SNE33" s="284"/>
      <c r="SNF33" s="284"/>
      <c r="SNG33" s="284"/>
      <c r="SNH33" s="284"/>
      <c r="SNI33" s="284"/>
      <c r="SNJ33" s="284"/>
      <c r="SNK33" s="284"/>
      <c r="SNL33" s="284"/>
      <c r="SNM33" s="284"/>
      <c r="SNN33" s="284"/>
      <c r="SNO33" s="284"/>
      <c r="SNP33" s="284"/>
      <c r="SNQ33" s="284"/>
      <c r="SNR33" s="284"/>
      <c r="SNS33" s="284"/>
      <c r="SNT33" s="284"/>
      <c r="SNU33" s="284"/>
      <c r="SNV33" s="284"/>
      <c r="SNW33" s="284"/>
      <c r="SNX33" s="284"/>
      <c r="SNY33" s="284"/>
      <c r="SNZ33" s="284"/>
      <c r="SOA33" s="284"/>
      <c r="SOB33" s="284"/>
      <c r="SOC33" s="284"/>
      <c r="SOD33" s="284"/>
      <c r="SOE33" s="284"/>
      <c r="SOF33" s="284"/>
      <c r="SOG33" s="284"/>
      <c r="SOH33" s="284"/>
      <c r="SOI33" s="284"/>
      <c r="SOJ33" s="284"/>
      <c r="SOK33" s="284"/>
      <c r="SOL33" s="284"/>
      <c r="SOM33" s="284"/>
      <c r="SON33" s="284"/>
      <c r="SOO33" s="284"/>
      <c r="SOP33" s="284"/>
      <c r="SOQ33" s="284"/>
      <c r="SOR33" s="284"/>
      <c r="SOS33" s="284"/>
      <c r="SOT33" s="284"/>
      <c r="SOU33" s="284"/>
      <c r="SOV33" s="284"/>
      <c r="SOW33" s="284"/>
      <c r="SOX33" s="284"/>
      <c r="SOY33" s="284"/>
      <c r="SOZ33" s="284"/>
      <c r="SPA33" s="284"/>
      <c r="SPB33" s="284"/>
      <c r="SPC33" s="284"/>
      <c r="SPD33" s="284"/>
      <c r="SPE33" s="284"/>
      <c r="SPF33" s="284"/>
      <c r="SPG33" s="284"/>
      <c r="SPH33" s="284"/>
      <c r="SPI33" s="284"/>
      <c r="SPJ33" s="284"/>
      <c r="SPK33" s="284"/>
      <c r="SPL33" s="284"/>
      <c r="SPM33" s="284"/>
      <c r="SPN33" s="284"/>
      <c r="SPO33" s="284"/>
      <c r="SPP33" s="284"/>
      <c r="SPQ33" s="284"/>
      <c r="SPR33" s="284"/>
      <c r="SPS33" s="284"/>
      <c r="SPT33" s="284"/>
      <c r="SPU33" s="284"/>
      <c r="SPV33" s="284"/>
      <c r="SPW33" s="284"/>
      <c r="SPX33" s="284"/>
      <c r="SPY33" s="284"/>
      <c r="SPZ33" s="284"/>
      <c r="SQA33" s="284"/>
      <c r="SQB33" s="284"/>
      <c r="SQC33" s="284"/>
      <c r="SQD33" s="284"/>
      <c r="SQE33" s="284"/>
      <c r="SQF33" s="284"/>
      <c r="SQG33" s="284"/>
      <c r="SQH33" s="284"/>
      <c r="SQI33" s="284"/>
      <c r="SQJ33" s="284"/>
      <c r="SQK33" s="284"/>
      <c r="SQL33" s="284"/>
      <c r="SQM33" s="284"/>
      <c r="SQN33" s="284"/>
      <c r="SQO33" s="284"/>
      <c r="SQP33" s="284"/>
      <c r="SQQ33" s="284"/>
      <c r="SQR33" s="284"/>
      <c r="SQS33" s="284"/>
      <c r="SQT33" s="284"/>
      <c r="SQU33" s="284"/>
      <c r="SQV33" s="284"/>
      <c r="SQW33" s="284"/>
      <c r="SQX33" s="284"/>
      <c r="SQY33" s="284"/>
      <c r="SQZ33" s="284"/>
      <c r="SRA33" s="284"/>
      <c r="SRB33" s="284"/>
      <c r="SRC33" s="284"/>
      <c r="SRD33" s="284"/>
      <c r="SRE33" s="284"/>
      <c r="SRF33" s="284"/>
      <c r="SRG33" s="284"/>
      <c r="SRH33" s="284"/>
      <c r="SRI33" s="284"/>
      <c r="SRJ33" s="284"/>
      <c r="SRK33" s="284"/>
      <c r="SRL33" s="284"/>
      <c r="SRM33" s="284"/>
      <c r="SRN33" s="284"/>
      <c r="SRO33" s="284"/>
      <c r="SRP33" s="284"/>
      <c r="SRQ33" s="284"/>
      <c r="SRR33" s="284"/>
      <c r="SRS33" s="284"/>
      <c r="SRT33" s="284"/>
      <c r="SRU33" s="284"/>
      <c r="SRV33" s="284"/>
      <c r="SRW33" s="284"/>
      <c r="SRX33" s="284"/>
      <c r="SRY33" s="284"/>
      <c r="SRZ33" s="284"/>
      <c r="SSA33" s="284"/>
      <c r="SSB33" s="284"/>
      <c r="SSC33" s="284"/>
      <c r="SSD33" s="284"/>
      <c r="SSE33" s="284"/>
      <c r="SSF33" s="284"/>
      <c r="SSG33" s="284"/>
      <c r="SSH33" s="284"/>
      <c r="SSI33" s="284"/>
      <c r="SSJ33" s="284"/>
      <c r="SSK33" s="284"/>
      <c r="SSL33" s="284"/>
      <c r="SSM33" s="284"/>
      <c r="SSN33" s="284"/>
      <c r="SSO33" s="284"/>
      <c r="SSP33" s="284"/>
      <c r="SSQ33" s="284"/>
      <c r="SSR33" s="284"/>
      <c r="SSS33" s="284"/>
      <c r="SST33" s="284"/>
      <c r="SSU33" s="284"/>
      <c r="SSV33" s="284"/>
      <c r="SSW33" s="284"/>
      <c r="SSX33" s="284"/>
      <c r="SSY33" s="284"/>
      <c r="SSZ33" s="284"/>
      <c r="STA33" s="284"/>
      <c r="STB33" s="284"/>
      <c r="STC33" s="284"/>
      <c r="STD33" s="284"/>
      <c r="STE33" s="284"/>
      <c r="STF33" s="284"/>
      <c r="STG33" s="284"/>
      <c r="STH33" s="284"/>
      <c r="STI33" s="284"/>
      <c r="STJ33" s="284"/>
      <c r="STK33" s="284"/>
      <c r="STL33" s="284"/>
      <c r="STM33" s="284"/>
      <c r="STN33" s="284"/>
      <c r="STO33" s="284"/>
      <c r="STP33" s="284"/>
      <c r="STQ33" s="284"/>
      <c r="STR33" s="284"/>
      <c r="STS33" s="284"/>
      <c r="STT33" s="284"/>
      <c r="STU33" s="284"/>
      <c r="STV33" s="284"/>
      <c r="STW33" s="284"/>
      <c r="STX33" s="284"/>
      <c r="STY33" s="284"/>
      <c r="STZ33" s="284"/>
      <c r="SUA33" s="284"/>
      <c r="SUB33" s="284"/>
      <c r="SUC33" s="284"/>
      <c r="SUD33" s="284"/>
      <c r="SUE33" s="284"/>
      <c r="SUF33" s="284"/>
      <c r="SUG33" s="284"/>
      <c r="SUH33" s="284"/>
      <c r="SUI33" s="284"/>
      <c r="SUJ33" s="284"/>
      <c r="SUK33" s="284"/>
      <c r="SUL33" s="284"/>
      <c r="SUM33" s="284"/>
      <c r="SUN33" s="284"/>
      <c r="SUO33" s="284"/>
      <c r="SUP33" s="284"/>
      <c r="SUQ33" s="284"/>
      <c r="SUR33" s="284"/>
      <c r="SUS33" s="284"/>
      <c r="SUT33" s="284"/>
      <c r="SUU33" s="284"/>
      <c r="SUV33" s="284"/>
      <c r="SUW33" s="284"/>
      <c r="SUX33" s="284"/>
      <c r="SUY33" s="284"/>
      <c r="SUZ33" s="284"/>
      <c r="SVA33" s="284"/>
      <c r="SVB33" s="284"/>
      <c r="SVC33" s="284"/>
      <c r="SVD33" s="284"/>
      <c r="SVE33" s="284"/>
      <c r="SVF33" s="284"/>
      <c r="SVG33" s="284"/>
      <c r="SVH33" s="284"/>
      <c r="SVI33" s="284"/>
      <c r="SVJ33" s="284"/>
      <c r="SVK33" s="284"/>
      <c r="SVL33" s="284"/>
      <c r="SVM33" s="284"/>
      <c r="SVN33" s="284"/>
      <c r="SVO33" s="284"/>
      <c r="SVP33" s="284"/>
      <c r="SVQ33" s="284"/>
      <c r="SVR33" s="284"/>
      <c r="SVS33" s="284"/>
      <c r="SVT33" s="284"/>
      <c r="SVU33" s="284"/>
      <c r="SVV33" s="284"/>
      <c r="SVW33" s="284"/>
      <c r="SVX33" s="284"/>
      <c r="SVY33" s="284"/>
      <c r="SVZ33" s="284"/>
      <c r="SWA33" s="284"/>
      <c r="SWB33" s="284"/>
      <c r="SWC33" s="284"/>
      <c r="SWD33" s="284"/>
      <c r="SWE33" s="284"/>
      <c r="SWF33" s="284"/>
      <c r="SWG33" s="284"/>
      <c r="SWH33" s="284"/>
      <c r="SWI33" s="284"/>
      <c r="SWJ33" s="284"/>
      <c r="SWK33" s="284"/>
      <c r="SWL33" s="284"/>
      <c r="SWM33" s="284"/>
      <c r="SWN33" s="284"/>
      <c r="SWO33" s="284"/>
      <c r="SWP33" s="284"/>
      <c r="SWQ33" s="284"/>
      <c r="SWR33" s="284"/>
      <c r="SWS33" s="284"/>
      <c r="SWT33" s="284"/>
      <c r="SWU33" s="284"/>
      <c r="SWV33" s="284"/>
      <c r="SWW33" s="284"/>
      <c r="SWX33" s="284"/>
      <c r="SWY33" s="284"/>
      <c r="SWZ33" s="284"/>
      <c r="SXA33" s="284"/>
      <c r="SXB33" s="284"/>
      <c r="SXC33" s="284"/>
      <c r="SXD33" s="284"/>
      <c r="SXE33" s="284"/>
      <c r="SXF33" s="284"/>
      <c r="SXG33" s="284"/>
      <c r="SXH33" s="284"/>
      <c r="SXI33" s="284"/>
      <c r="SXJ33" s="284"/>
      <c r="SXK33" s="284"/>
      <c r="SXL33" s="284"/>
      <c r="SXM33" s="284"/>
      <c r="SXN33" s="284"/>
      <c r="SXO33" s="284"/>
      <c r="SXP33" s="284"/>
      <c r="SXQ33" s="284"/>
      <c r="SXR33" s="284"/>
      <c r="SXS33" s="284"/>
      <c r="SXT33" s="284"/>
      <c r="SXU33" s="284"/>
      <c r="SXV33" s="284"/>
      <c r="SXW33" s="284"/>
      <c r="SXX33" s="284"/>
      <c r="SXY33" s="284"/>
      <c r="SXZ33" s="284"/>
      <c r="SYA33" s="284"/>
      <c r="SYB33" s="284"/>
      <c r="SYC33" s="284"/>
      <c r="SYD33" s="284"/>
      <c r="SYE33" s="284"/>
      <c r="SYF33" s="284"/>
      <c r="SYG33" s="284"/>
      <c r="SYH33" s="284"/>
      <c r="SYI33" s="284"/>
      <c r="SYJ33" s="284"/>
      <c r="SYK33" s="284"/>
      <c r="SYL33" s="284"/>
      <c r="SYM33" s="284"/>
      <c r="SYN33" s="284"/>
      <c r="SYO33" s="284"/>
      <c r="SYP33" s="284"/>
      <c r="SYQ33" s="284"/>
      <c r="SYR33" s="284"/>
      <c r="SYS33" s="284"/>
      <c r="SYT33" s="284"/>
      <c r="SYU33" s="284"/>
      <c r="SYV33" s="284"/>
      <c r="SYW33" s="284"/>
      <c r="SYX33" s="284"/>
      <c r="SYY33" s="284"/>
      <c r="SYZ33" s="284"/>
      <c r="SZA33" s="284"/>
      <c r="SZB33" s="284"/>
      <c r="SZC33" s="284"/>
      <c r="SZD33" s="284"/>
      <c r="SZE33" s="284"/>
      <c r="SZF33" s="284"/>
      <c r="SZG33" s="284"/>
      <c r="SZH33" s="284"/>
      <c r="SZI33" s="284"/>
      <c r="SZJ33" s="284"/>
      <c r="SZK33" s="284"/>
      <c r="SZL33" s="284"/>
      <c r="SZM33" s="284"/>
      <c r="SZN33" s="284"/>
      <c r="SZO33" s="284"/>
      <c r="SZP33" s="284"/>
      <c r="SZQ33" s="284"/>
      <c r="SZR33" s="284"/>
      <c r="SZS33" s="284"/>
      <c r="SZT33" s="284"/>
      <c r="SZU33" s="284"/>
      <c r="SZV33" s="284"/>
      <c r="SZW33" s="284"/>
      <c r="SZX33" s="284"/>
      <c r="SZY33" s="284"/>
      <c r="SZZ33" s="284"/>
      <c r="TAA33" s="284"/>
      <c r="TAB33" s="284"/>
      <c r="TAC33" s="284"/>
      <c r="TAD33" s="284"/>
      <c r="TAE33" s="284"/>
      <c r="TAF33" s="284"/>
      <c r="TAG33" s="284"/>
      <c r="TAH33" s="284"/>
      <c r="TAI33" s="284"/>
      <c r="TAJ33" s="284"/>
      <c r="TAK33" s="284"/>
      <c r="TAL33" s="284"/>
      <c r="TAM33" s="284"/>
      <c r="TAN33" s="284"/>
      <c r="TAO33" s="284"/>
      <c r="TAP33" s="284"/>
      <c r="TAQ33" s="284"/>
      <c r="TAR33" s="284"/>
      <c r="TAS33" s="284"/>
      <c r="TAT33" s="284"/>
      <c r="TAU33" s="284"/>
      <c r="TAV33" s="284"/>
      <c r="TAW33" s="284"/>
      <c r="TAX33" s="284"/>
      <c r="TAY33" s="284"/>
      <c r="TAZ33" s="284"/>
      <c r="TBA33" s="284"/>
      <c r="TBB33" s="284"/>
      <c r="TBC33" s="284"/>
      <c r="TBD33" s="284"/>
      <c r="TBE33" s="284"/>
      <c r="TBF33" s="284"/>
      <c r="TBG33" s="284"/>
      <c r="TBH33" s="284"/>
      <c r="TBI33" s="284"/>
      <c r="TBJ33" s="284"/>
      <c r="TBK33" s="284"/>
      <c r="TBL33" s="284"/>
      <c r="TBM33" s="284"/>
      <c r="TBN33" s="284"/>
      <c r="TBO33" s="284"/>
      <c r="TBP33" s="284"/>
      <c r="TBQ33" s="284"/>
      <c r="TBR33" s="284"/>
      <c r="TBS33" s="284"/>
      <c r="TBT33" s="284"/>
      <c r="TBU33" s="284"/>
      <c r="TBV33" s="284"/>
      <c r="TBW33" s="284"/>
      <c r="TBX33" s="284"/>
      <c r="TBY33" s="284"/>
      <c r="TBZ33" s="284"/>
      <c r="TCA33" s="284"/>
      <c r="TCB33" s="284"/>
      <c r="TCC33" s="284"/>
      <c r="TCD33" s="284"/>
      <c r="TCE33" s="284"/>
      <c r="TCF33" s="284"/>
      <c r="TCG33" s="284"/>
      <c r="TCH33" s="284"/>
      <c r="TCI33" s="284"/>
      <c r="TCJ33" s="284"/>
      <c r="TCK33" s="284"/>
      <c r="TCL33" s="284"/>
      <c r="TCM33" s="284"/>
      <c r="TCN33" s="284"/>
      <c r="TCO33" s="284"/>
      <c r="TCP33" s="284"/>
      <c r="TCQ33" s="284"/>
      <c r="TCR33" s="284"/>
      <c r="TCS33" s="284"/>
      <c r="TCT33" s="284"/>
      <c r="TCU33" s="284"/>
      <c r="TCV33" s="284"/>
      <c r="TCW33" s="284"/>
      <c r="TCX33" s="284"/>
      <c r="TCY33" s="284"/>
      <c r="TCZ33" s="284"/>
      <c r="TDA33" s="284"/>
      <c r="TDB33" s="284"/>
      <c r="TDC33" s="284"/>
      <c r="TDD33" s="284"/>
      <c r="TDE33" s="284"/>
      <c r="TDF33" s="284"/>
      <c r="TDG33" s="284"/>
      <c r="TDH33" s="284"/>
      <c r="TDI33" s="284"/>
      <c r="TDJ33" s="284"/>
      <c r="TDK33" s="284"/>
      <c r="TDL33" s="284"/>
      <c r="TDM33" s="284"/>
      <c r="TDN33" s="284"/>
      <c r="TDO33" s="284"/>
      <c r="TDP33" s="284"/>
      <c r="TDQ33" s="284"/>
      <c r="TDR33" s="284"/>
      <c r="TDS33" s="284"/>
      <c r="TDT33" s="284"/>
      <c r="TDU33" s="284"/>
      <c r="TDV33" s="284"/>
      <c r="TDW33" s="284"/>
      <c r="TDX33" s="284"/>
      <c r="TDY33" s="284"/>
      <c r="TDZ33" s="284"/>
      <c r="TEA33" s="284"/>
      <c r="TEB33" s="284"/>
      <c r="TEC33" s="284"/>
      <c r="TED33" s="284"/>
      <c r="TEE33" s="284"/>
      <c r="TEF33" s="284"/>
      <c r="TEG33" s="284"/>
      <c r="TEH33" s="284"/>
      <c r="TEI33" s="284"/>
      <c r="TEJ33" s="284"/>
      <c r="TEK33" s="284"/>
      <c r="TEL33" s="284"/>
      <c r="TEM33" s="284"/>
      <c r="TEN33" s="284"/>
      <c r="TEO33" s="284"/>
      <c r="TEP33" s="284"/>
      <c r="TEQ33" s="284"/>
      <c r="TER33" s="284"/>
      <c r="TES33" s="284"/>
      <c r="TET33" s="284"/>
      <c r="TEU33" s="284"/>
      <c r="TEV33" s="284"/>
      <c r="TEW33" s="284"/>
      <c r="TEX33" s="284"/>
      <c r="TEY33" s="284"/>
      <c r="TEZ33" s="284"/>
      <c r="TFA33" s="284"/>
      <c r="TFB33" s="284"/>
      <c r="TFC33" s="284"/>
      <c r="TFD33" s="284"/>
      <c r="TFE33" s="284"/>
      <c r="TFF33" s="284"/>
      <c r="TFG33" s="284"/>
      <c r="TFH33" s="284"/>
      <c r="TFI33" s="284"/>
      <c r="TFJ33" s="284"/>
      <c r="TFK33" s="284"/>
      <c r="TFL33" s="284"/>
      <c r="TFM33" s="284"/>
      <c r="TFN33" s="284"/>
      <c r="TFO33" s="284"/>
      <c r="TFP33" s="284"/>
      <c r="TFQ33" s="284"/>
      <c r="TFR33" s="284"/>
      <c r="TFS33" s="284"/>
      <c r="TFT33" s="284"/>
      <c r="TFU33" s="284"/>
      <c r="TFV33" s="284"/>
      <c r="TFW33" s="284"/>
      <c r="TFX33" s="284"/>
      <c r="TFY33" s="284"/>
      <c r="TFZ33" s="284"/>
      <c r="TGA33" s="284"/>
      <c r="TGB33" s="284"/>
      <c r="TGC33" s="284"/>
      <c r="TGD33" s="284"/>
      <c r="TGE33" s="284"/>
      <c r="TGF33" s="284"/>
      <c r="TGG33" s="284"/>
      <c r="TGH33" s="284"/>
      <c r="TGI33" s="284"/>
      <c r="TGJ33" s="284"/>
      <c r="TGK33" s="284"/>
      <c r="TGL33" s="284"/>
      <c r="TGM33" s="284"/>
      <c r="TGN33" s="284"/>
      <c r="TGO33" s="284"/>
      <c r="TGP33" s="284"/>
      <c r="TGQ33" s="284"/>
      <c r="TGR33" s="284"/>
      <c r="TGS33" s="284"/>
      <c r="TGT33" s="284"/>
      <c r="TGU33" s="284"/>
      <c r="TGV33" s="284"/>
      <c r="TGW33" s="284"/>
      <c r="TGX33" s="284"/>
      <c r="TGY33" s="284"/>
      <c r="TGZ33" s="284"/>
      <c r="THA33" s="284"/>
      <c r="THB33" s="284"/>
      <c r="THC33" s="284"/>
      <c r="THD33" s="284"/>
      <c r="THE33" s="284"/>
      <c r="THF33" s="284"/>
      <c r="THG33" s="284"/>
      <c r="THH33" s="284"/>
      <c r="THI33" s="284"/>
      <c r="THJ33" s="284"/>
      <c r="THK33" s="284"/>
      <c r="THL33" s="284"/>
      <c r="THM33" s="284"/>
      <c r="THN33" s="284"/>
      <c r="THO33" s="284"/>
      <c r="THP33" s="284"/>
      <c r="THQ33" s="284"/>
      <c r="THR33" s="284"/>
      <c r="THS33" s="284"/>
      <c r="THT33" s="284"/>
      <c r="THU33" s="284"/>
      <c r="THV33" s="284"/>
      <c r="THW33" s="284"/>
      <c r="THX33" s="284"/>
      <c r="THY33" s="284"/>
      <c r="THZ33" s="284"/>
      <c r="TIA33" s="284"/>
      <c r="TIB33" s="284"/>
      <c r="TIC33" s="284"/>
      <c r="TID33" s="284"/>
      <c r="TIE33" s="284"/>
      <c r="TIF33" s="284"/>
      <c r="TIG33" s="284"/>
      <c r="TIH33" s="284"/>
      <c r="TII33" s="284"/>
      <c r="TIJ33" s="284"/>
      <c r="TIK33" s="284"/>
      <c r="TIL33" s="284"/>
      <c r="TIM33" s="284"/>
      <c r="TIN33" s="284"/>
      <c r="TIO33" s="284"/>
      <c r="TIP33" s="284"/>
      <c r="TIQ33" s="284"/>
      <c r="TIR33" s="284"/>
      <c r="TIS33" s="284"/>
      <c r="TIT33" s="284"/>
      <c r="TIU33" s="284"/>
      <c r="TIV33" s="284"/>
      <c r="TIW33" s="284"/>
      <c r="TIX33" s="284"/>
      <c r="TIY33" s="284"/>
      <c r="TIZ33" s="284"/>
      <c r="TJA33" s="284"/>
      <c r="TJB33" s="284"/>
      <c r="TJC33" s="284"/>
      <c r="TJD33" s="284"/>
      <c r="TJE33" s="284"/>
      <c r="TJF33" s="284"/>
      <c r="TJG33" s="284"/>
      <c r="TJH33" s="284"/>
      <c r="TJI33" s="284"/>
      <c r="TJJ33" s="284"/>
      <c r="TJK33" s="284"/>
      <c r="TJL33" s="284"/>
      <c r="TJM33" s="284"/>
      <c r="TJN33" s="284"/>
      <c r="TJO33" s="284"/>
      <c r="TJP33" s="284"/>
      <c r="TJQ33" s="284"/>
      <c r="TJR33" s="284"/>
      <c r="TJS33" s="284"/>
      <c r="TJT33" s="284"/>
      <c r="TJU33" s="284"/>
      <c r="TJV33" s="284"/>
      <c r="TJW33" s="284"/>
      <c r="TJX33" s="284"/>
      <c r="TJY33" s="284"/>
      <c r="TJZ33" s="284"/>
      <c r="TKA33" s="284"/>
      <c r="TKB33" s="284"/>
      <c r="TKC33" s="284"/>
      <c r="TKD33" s="284"/>
      <c r="TKE33" s="284"/>
      <c r="TKF33" s="284"/>
      <c r="TKG33" s="284"/>
      <c r="TKH33" s="284"/>
      <c r="TKI33" s="284"/>
      <c r="TKJ33" s="284"/>
      <c r="TKK33" s="284"/>
      <c r="TKL33" s="284"/>
      <c r="TKM33" s="284"/>
      <c r="TKN33" s="284"/>
      <c r="TKO33" s="284"/>
      <c r="TKP33" s="284"/>
      <c r="TKQ33" s="284"/>
      <c r="TKR33" s="284"/>
      <c r="TKS33" s="284"/>
      <c r="TKT33" s="284"/>
      <c r="TKU33" s="284"/>
      <c r="TKV33" s="284"/>
      <c r="TKW33" s="284"/>
      <c r="TKX33" s="284"/>
      <c r="TKY33" s="284"/>
      <c r="TKZ33" s="284"/>
      <c r="TLA33" s="284"/>
      <c r="TLB33" s="284"/>
      <c r="TLC33" s="284"/>
      <c r="TLD33" s="284"/>
      <c r="TLE33" s="284"/>
      <c r="TLF33" s="284"/>
      <c r="TLG33" s="284"/>
      <c r="TLH33" s="284"/>
      <c r="TLI33" s="284"/>
      <c r="TLJ33" s="284"/>
      <c r="TLK33" s="284"/>
      <c r="TLL33" s="284"/>
      <c r="TLM33" s="284"/>
      <c r="TLN33" s="284"/>
      <c r="TLO33" s="284"/>
      <c r="TLP33" s="284"/>
      <c r="TLQ33" s="284"/>
      <c r="TLR33" s="284"/>
      <c r="TLS33" s="284"/>
      <c r="TLT33" s="284"/>
      <c r="TLU33" s="284"/>
      <c r="TLV33" s="284"/>
      <c r="TLW33" s="284"/>
      <c r="TLX33" s="284"/>
      <c r="TLY33" s="284"/>
      <c r="TLZ33" s="284"/>
      <c r="TMA33" s="284"/>
      <c r="TMB33" s="284"/>
      <c r="TMC33" s="284"/>
      <c r="TMD33" s="284"/>
      <c r="TME33" s="284"/>
      <c r="TMF33" s="284"/>
      <c r="TMG33" s="284"/>
      <c r="TMH33" s="284"/>
      <c r="TMI33" s="284"/>
      <c r="TMJ33" s="284"/>
      <c r="TMK33" s="284"/>
      <c r="TML33" s="284"/>
      <c r="TMM33" s="284"/>
      <c r="TMN33" s="284"/>
      <c r="TMO33" s="284"/>
      <c r="TMP33" s="284"/>
      <c r="TMQ33" s="284"/>
      <c r="TMR33" s="284"/>
      <c r="TMS33" s="284"/>
      <c r="TMT33" s="284"/>
      <c r="TMU33" s="284"/>
      <c r="TMV33" s="284"/>
      <c r="TMW33" s="284"/>
      <c r="TMX33" s="284"/>
      <c r="TMY33" s="284"/>
      <c r="TMZ33" s="284"/>
      <c r="TNA33" s="284"/>
      <c r="TNB33" s="284"/>
      <c r="TNC33" s="284"/>
      <c r="TND33" s="284"/>
      <c r="TNE33" s="284"/>
      <c r="TNF33" s="284"/>
      <c r="TNG33" s="284"/>
      <c r="TNH33" s="284"/>
      <c r="TNI33" s="284"/>
      <c r="TNJ33" s="284"/>
      <c r="TNK33" s="284"/>
      <c r="TNL33" s="284"/>
      <c r="TNM33" s="284"/>
      <c r="TNN33" s="284"/>
      <c r="TNO33" s="284"/>
      <c r="TNP33" s="284"/>
      <c r="TNQ33" s="284"/>
      <c r="TNR33" s="284"/>
      <c r="TNS33" s="284"/>
      <c r="TNT33" s="284"/>
      <c r="TNU33" s="284"/>
      <c r="TNV33" s="284"/>
      <c r="TNW33" s="284"/>
      <c r="TNX33" s="284"/>
      <c r="TNY33" s="284"/>
      <c r="TNZ33" s="284"/>
      <c r="TOA33" s="284"/>
      <c r="TOB33" s="284"/>
      <c r="TOC33" s="284"/>
      <c r="TOD33" s="284"/>
      <c r="TOE33" s="284"/>
      <c r="TOF33" s="284"/>
      <c r="TOG33" s="284"/>
      <c r="TOH33" s="284"/>
      <c r="TOI33" s="284"/>
      <c r="TOJ33" s="284"/>
      <c r="TOK33" s="284"/>
      <c r="TOL33" s="284"/>
      <c r="TOM33" s="284"/>
      <c r="TON33" s="284"/>
      <c r="TOO33" s="284"/>
      <c r="TOP33" s="284"/>
      <c r="TOQ33" s="284"/>
      <c r="TOR33" s="284"/>
      <c r="TOS33" s="284"/>
      <c r="TOT33" s="284"/>
      <c r="TOU33" s="284"/>
      <c r="TOV33" s="284"/>
      <c r="TOW33" s="284"/>
      <c r="TOX33" s="284"/>
      <c r="TOY33" s="284"/>
      <c r="TOZ33" s="284"/>
      <c r="TPA33" s="284"/>
      <c r="TPB33" s="284"/>
      <c r="TPC33" s="284"/>
      <c r="TPD33" s="284"/>
      <c r="TPE33" s="284"/>
      <c r="TPF33" s="284"/>
      <c r="TPG33" s="284"/>
      <c r="TPH33" s="284"/>
      <c r="TPI33" s="284"/>
      <c r="TPJ33" s="284"/>
      <c r="TPK33" s="284"/>
      <c r="TPL33" s="284"/>
      <c r="TPM33" s="284"/>
      <c r="TPN33" s="284"/>
      <c r="TPO33" s="284"/>
      <c r="TPP33" s="284"/>
      <c r="TPQ33" s="284"/>
      <c r="TPR33" s="284"/>
      <c r="TPS33" s="284"/>
      <c r="TPT33" s="284"/>
      <c r="TPU33" s="284"/>
      <c r="TPV33" s="284"/>
      <c r="TPW33" s="284"/>
      <c r="TPX33" s="284"/>
      <c r="TPY33" s="284"/>
      <c r="TPZ33" s="284"/>
      <c r="TQA33" s="284"/>
      <c r="TQB33" s="284"/>
      <c r="TQC33" s="284"/>
      <c r="TQD33" s="284"/>
      <c r="TQE33" s="284"/>
      <c r="TQF33" s="284"/>
      <c r="TQG33" s="284"/>
      <c r="TQH33" s="284"/>
      <c r="TQI33" s="284"/>
      <c r="TQJ33" s="284"/>
      <c r="TQK33" s="284"/>
      <c r="TQL33" s="284"/>
      <c r="TQM33" s="284"/>
      <c r="TQN33" s="284"/>
      <c r="TQO33" s="284"/>
      <c r="TQP33" s="284"/>
      <c r="TQQ33" s="284"/>
      <c r="TQR33" s="284"/>
      <c r="TQS33" s="284"/>
      <c r="TQT33" s="284"/>
      <c r="TQU33" s="284"/>
      <c r="TQV33" s="284"/>
      <c r="TQW33" s="284"/>
      <c r="TQX33" s="284"/>
      <c r="TQY33" s="284"/>
      <c r="TQZ33" s="284"/>
      <c r="TRA33" s="284"/>
      <c r="TRB33" s="284"/>
      <c r="TRC33" s="284"/>
      <c r="TRD33" s="284"/>
      <c r="TRE33" s="284"/>
      <c r="TRF33" s="284"/>
      <c r="TRG33" s="284"/>
      <c r="TRH33" s="284"/>
      <c r="TRI33" s="284"/>
      <c r="TRJ33" s="284"/>
      <c r="TRK33" s="284"/>
      <c r="TRL33" s="284"/>
      <c r="TRM33" s="284"/>
      <c r="TRN33" s="284"/>
      <c r="TRO33" s="284"/>
      <c r="TRP33" s="284"/>
      <c r="TRQ33" s="284"/>
      <c r="TRR33" s="284"/>
      <c r="TRS33" s="284"/>
      <c r="TRT33" s="284"/>
      <c r="TRU33" s="284"/>
      <c r="TRV33" s="284"/>
      <c r="TRW33" s="284"/>
      <c r="TRX33" s="284"/>
      <c r="TRY33" s="284"/>
      <c r="TRZ33" s="284"/>
      <c r="TSA33" s="284"/>
      <c r="TSB33" s="284"/>
      <c r="TSC33" s="284"/>
      <c r="TSD33" s="284"/>
      <c r="TSE33" s="284"/>
      <c r="TSF33" s="284"/>
      <c r="TSG33" s="284"/>
      <c r="TSH33" s="284"/>
      <c r="TSI33" s="284"/>
      <c r="TSJ33" s="284"/>
      <c r="TSK33" s="284"/>
      <c r="TSL33" s="284"/>
      <c r="TSM33" s="284"/>
      <c r="TSN33" s="284"/>
      <c r="TSO33" s="284"/>
      <c r="TSP33" s="284"/>
      <c r="TSQ33" s="284"/>
      <c r="TSR33" s="284"/>
      <c r="TSS33" s="284"/>
      <c r="TST33" s="284"/>
      <c r="TSU33" s="284"/>
      <c r="TSV33" s="284"/>
      <c r="TSW33" s="284"/>
      <c r="TSX33" s="284"/>
      <c r="TSY33" s="284"/>
      <c r="TSZ33" s="284"/>
      <c r="TTA33" s="284"/>
      <c r="TTB33" s="284"/>
      <c r="TTC33" s="284"/>
      <c r="TTD33" s="284"/>
      <c r="TTE33" s="284"/>
      <c r="TTF33" s="284"/>
      <c r="TTG33" s="284"/>
      <c r="TTH33" s="284"/>
      <c r="TTI33" s="284"/>
      <c r="TTJ33" s="284"/>
      <c r="TTK33" s="284"/>
      <c r="TTL33" s="284"/>
      <c r="TTM33" s="284"/>
      <c r="TTN33" s="284"/>
      <c r="TTO33" s="284"/>
      <c r="TTP33" s="284"/>
      <c r="TTQ33" s="284"/>
      <c r="TTR33" s="284"/>
      <c r="TTS33" s="284"/>
      <c r="TTT33" s="284"/>
      <c r="TTU33" s="284"/>
      <c r="TTV33" s="284"/>
      <c r="TTW33" s="284"/>
      <c r="TTX33" s="284"/>
      <c r="TTY33" s="284"/>
      <c r="TTZ33" s="284"/>
      <c r="TUA33" s="284"/>
      <c r="TUB33" s="284"/>
      <c r="TUC33" s="284"/>
      <c r="TUD33" s="284"/>
      <c r="TUE33" s="284"/>
      <c r="TUF33" s="284"/>
      <c r="TUG33" s="284"/>
      <c r="TUH33" s="284"/>
      <c r="TUI33" s="284"/>
      <c r="TUJ33" s="284"/>
      <c r="TUK33" s="284"/>
      <c r="TUL33" s="284"/>
      <c r="TUM33" s="284"/>
      <c r="TUN33" s="284"/>
      <c r="TUO33" s="284"/>
      <c r="TUP33" s="284"/>
      <c r="TUQ33" s="284"/>
      <c r="TUR33" s="284"/>
      <c r="TUS33" s="284"/>
      <c r="TUT33" s="284"/>
      <c r="TUU33" s="284"/>
      <c r="TUV33" s="284"/>
      <c r="TUW33" s="284"/>
      <c r="TUX33" s="284"/>
      <c r="TUY33" s="284"/>
      <c r="TUZ33" s="284"/>
      <c r="TVA33" s="284"/>
      <c r="TVB33" s="284"/>
      <c r="TVC33" s="284"/>
      <c r="TVD33" s="284"/>
      <c r="TVE33" s="284"/>
      <c r="TVF33" s="284"/>
      <c r="TVG33" s="284"/>
      <c r="TVH33" s="284"/>
      <c r="TVI33" s="284"/>
      <c r="TVJ33" s="284"/>
      <c r="TVK33" s="284"/>
      <c r="TVL33" s="284"/>
      <c r="TVM33" s="284"/>
      <c r="TVN33" s="284"/>
      <c r="TVO33" s="284"/>
      <c r="TVP33" s="284"/>
      <c r="TVQ33" s="284"/>
      <c r="TVR33" s="284"/>
      <c r="TVS33" s="284"/>
      <c r="TVT33" s="284"/>
      <c r="TVU33" s="284"/>
      <c r="TVV33" s="284"/>
      <c r="TVW33" s="284"/>
      <c r="TVX33" s="284"/>
      <c r="TVY33" s="284"/>
      <c r="TVZ33" s="284"/>
      <c r="TWA33" s="284"/>
      <c r="TWB33" s="284"/>
      <c r="TWC33" s="284"/>
      <c r="TWD33" s="284"/>
      <c r="TWE33" s="284"/>
      <c r="TWF33" s="284"/>
      <c r="TWG33" s="284"/>
      <c r="TWH33" s="284"/>
      <c r="TWI33" s="284"/>
      <c r="TWJ33" s="284"/>
      <c r="TWK33" s="284"/>
      <c r="TWL33" s="284"/>
      <c r="TWM33" s="284"/>
      <c r="TWN33" s="284"/>
      <c r="TWO33" s="284"/>
      <c r="TWP33" s="284"/>
      <c r="TWQ33" s="284"/>
      <c r="TWR33" s="284"/>
      <c r="TWS33" s="284"/>
      <c r="TWT33" s="284"/>
      <c r="TWU33" s="284"/>
      <c r="TWV33" s="284"/>
      <c r="TWW33" s="284"/>
      <c r="TWX33" s="284"/>
      <c r="TWY33" s="284"/>
      <c r="TWZ33" s="284"/>
      <c r="TXA33" s="284"/>
      <c r="TXB33" s="284"/>
      <c r="TXC33" s="284"/>
      <c r="TXD33" s="284"/>
      <c r="TXE33" s="284"/>
      <c r="TXF33" s="284"/>
      <c r="TXG33" s="284"/>
      <c r="TXH33" s="284"/>
      <c r="TXI33" s="284"/>
      <c r="TXJ33" s="284"/>
      <c r="TXK33" s="284"/>
      <c r="TXL33" s="284"/>
      <c r="TXM33" s="284"/>
      <c r="TXN33" s="284"/>
      <c r="TXO33" s="284"/>
      <c r="TXP33" s="284"/>
      <c r="TXQ33" s="284"/>
      <c r="TXR33" s="284"/>
      <c r="TXS33" s="284"/>
      <c r="TXT33" s="284"/>
      <c r="TXU33" s="284"/>
      <c r="TXV33" s="284"/>
      <c r="TXW33" s="284"/>
      <c r="TXX33" s="284"/>
      <c r="TXY33" s="284"/>
      <c r="TXZ33" s="284"/>
      <c r="TYA33" s="284"/>
      <c r="TYB33" s="284"/>
      <c r="TYC33" s="284"/>
      <c r="TYD33" s="284"/>
      <c r="TYE33" s="284"/>
      <c r="TYF33" s="284"/>
      <c r="TYG33" s="284"/>
      <c r="TYH33" s="284"/>
      <c r="TYI33" s="284"/>
      <c r="TYJ33" s="284"/>
      <c r="TYK33" s="284"/>
      <c r="TYL33" s="284"/>
      <c r="TYM33" s="284"/>
      <c r="TYN33" s="284"/>
      <c r="TYO33" s="284"/>
      <c r="TYP33" s="284"/>
      <c r="TYQ33" s="284"/>
      <c r="TYR33" s="284"/>
      <c r="TYS33" s="284"/>
      <c r="TYT33" s="284"/>
      <c r="TYU33" s="284"/>
      <c r="TYV33" s="284"/>
      <c r="TYW33" s="284"/>
      <c r="TYX33" s="284"/>
      <c r="TYY33" s="284"/>
      <c r="TYZ33" s="284"/>
      <c r="TZA33" s="284"/>
      <c r="TZB33" s="284"/>
      <c r="TZC33" s="284"/>
      <c r="TZD33" s="284"/>
      <c r="TZE33" s="284"/>
      <c r="TZF33" s="284"/>
      <c r="TZG33" s="284"/>
      <c r="TZH33" s="284"/>
      <c r="TZI33" s="284"/>
      <c r="TZJ33" s="284"/>
      <c r="TZK33" s="284"/>
      <c r="TZL33" s="284"/>
      <c r="TZM33" s="284"/>
      <c r="TZN33" s="284"/>
      <c r="TZO33" s="284"/>
      <c r="TZP33" s="284"/>
      <c r="TZQ33" s="284"/>
      <c r="TZR33" s="284"/>
      <c r="TZS33" s="284"/>
      <c r="TZT33" s="284"/>
      <c r="TZU33" s="284"/>
      <c r="TZV33" s="284"/>
      <c r="TZW33" s="284"/>
      <c r="TZX33" s="284"/>
      <c r="TZY33" s="284"/>
      <c r="TZZ33" s="284"/>
      <c r="UAA33" s="284"/>
      <c r="UAB33" s="284"/>
      <c r="UAC33" s="284"/>
      <c r="UAD33" s="284"/>
      <c r="UAE33" s="284"/>
      <c r="UAF33" s="284"/>
      <c r="UAG33" s="284"/>
      <c r="UAH33" s="284"/>
      <c r="UAI33" s="284"/>
      <c r="UAJ33" s="284"/>
      <c r="UAK33" s="284"/>
      <c r="UAL33" s="284"/>
      <c r="UAM33" s="284"/>
      <c r="UAN33" s="284"/>
      <c r="UAO33" s="284"/>
      <c r="UAP33" s="284"/>
      <c r="UAQ33" s="284"/>
      <c r="UAR33" s="284"/>
      <c r="UAS33" s="284"/>
      <c r="UAT33" s="284"/>
      <c r="UAU33" s="284"/>
      <c r="UAV33" s="284"/>
      <c r="UAW33" s="284"/>
      <c r="UAX33" s="284"/>
      <c r="UAY33" s="284"/>
      <c r="UAZ33" s="284"/>
      <c r="UBA33" s="284"/>
      <c r="UBB33" s="284"/>
      <c r="UBC33" s="284"/>
      <c r="UBD33" s="284"/>
      <c r="UBE33" s="284"/>
      <c r="UBF33" s="284"/>
      <c r="UBG33" s="284"/>
      <c r="UBH33" s="284"/>
      <c r="UBI33" s="284"/>
      <c r="UBJ33" s="284"/>
      <c r="UBK33" s="284"/>
      <c r="UBL33" s="284"/>
      <c r="UBM33" s="284"/>
      <c r="UBN33" s="284"/>
      <c r="UBO33" s="284"/>
      <c r="UBP33" s="284"/>
      <c r="UBQ33" s="284"/>
      <c r="UBR33" s="284"/>
      <c r="UBS33" s="284"/>
      <c r="UBT33" s="284"/>
      <c r="UBU33" s="284"/>
      <c r="UBV33" s="284"/>
      <c r="UBW33" s="284"/>
      <c r="UBX33" s="284"/>
      <c r="UBY33" s="284"/>
      <c r="UBZ33" s="284"/>
      <c r="UCA33" s="284"/>
      <c r="UCB33" s="284"/>
      <c r="UCC33" s="284"/>
      <c r="UCD33" s="284"/>
      <c r="UCE33" s="284"/>
      <c r="UCF33" s="284"/>
      <c r="UCG33" s="284"/>
      <c r="UCH33" s="284"/>
      <c r="UCI33" s="284"/>
      <c r="UCJ33" s="284"/>
      <c r="UCK33" s="284"/>
      <c r="UCL33" s="284"/>
      <c r="UCM33" s="284"/>
      <c r="UCN33" s="284"/>
      <c r="UCO33" s="284"/>
      <c r="UCP33" s="284"/>
      <c r="UCQ33" s="284"/>
      <c r="UCR33" s="284"/>
      <c r="UCS33" s="284"/>
      <c r="UCT33" s="284"/>
      <c r="UCU33" s="284"/>
      <c r="UCV33" s="284"/>
      <c r="UCW33" s="284"/>
      <c r="UCX33" s="284"/>
      <c r="UCY33" s="284"/>
      <c r="UCZ33" s="284"/>
      <c r="UDA33" s="284"/>
      <c r="UDB33" s="284"/>
      <c r="UDC33" s="284"/>
      <c r="UDD33" s="284"/>
      <c r="UDE33" s="284"/>
      <c r="UDF33" s="284"/>
      <c r="UDG33" s="284"/>
      <c r="UDH33" s="284"/>
      <c r="UDI33" s="284"/>
      <c r="UDJ33" s="284"/>
      <c r="UDK33" s="284"/>
      <c r="UDL33" s="284"/>
      <c r="UDM33" s="284"/>
      <c r="UDN33" s="284"/>
      <c r="UDO33" s="284"/>
      <c r="UDP33" s="284"/>
      <c r="UDQ33" s="284"/>
      <c r="UDR33" s="284"/>
      <c r="UDS33" s="284"/>
      <c r="UDT33" s="284"/>
      <c r="UDU33" s="284"/>
      <c r="UDV33" s="284"/>
      <c r="UDW33" s="284"/>
      <c r="UDX33" s="284"/>
      <c r="UDY33" s="284"/>
      <c r="UDZ33" s="284"/>
      <c r="UEA33" s="284"/>
      <c r="UEB33" s="284"/>
      <c r="UEC33" s="284"/>
      <c r="UED33" s="284"/>
      <c r="UEE33" s="284"/>
      <c r="UEF33" s="284"/>
      <c r="UEG33" s="284"/>
      <c r="UEH33" s="284"/>
      <c r="UEI33" s="284"/>
      <c r="UEJ33" s="284"/>
      <c r="UEK33" s="284"/>
      <c r="UEL33" s="284"/>
      <c r="UEM33" s="284"/>
      <c r="UEN33" s="284"/>
      <c r="UEO33" s="284"/>
      <c r="UEP33" s="284"/>
      <c r="UEQ33" s="284"/>
      <c r="UER33" s="284"/>
      <c r="UES33" s="284"/>
      <c r="UET33" s="284"/>
      <c r="UEU33" s="284"/>
      <c r="UEV33" s="284"/>
      <c r="UEW33" s="284"/>
      <c r="UEX33" s="284"/>
      <c r="UEY33" s="284"/>
      <c r="UEZ33" s="284"/>
      <c r="UFA33" s="284"/>
      <c r="UFB33" s="284"/>
      <c r="UFC33" s="284"/>
      <c r="UFD33" s="284"/>
      <c r="UFE33" s="284"/>
      <c r="UFF33" s="284"/>
      <c r="UFG33" s="284"/>
      <c r="UFH33" s="284"/>
      <c r="UFI33" s="284"/>
      <c r="UFJ33" s="284"/>
      <c r="UFK33" s="284"/>
      <c r="UFL33" s="284"/>
      <c r="UFM33" s="284"/>
      <c r="UFN33" s="284"/>
      <c r="UFO33" s="284"/>
      <c r="UFP33" s="284"/>
      <c r="UFQ33" s="284"/>
      <c r="UFR33" s="284"/>
      <c r="UFS33" s="284"/>
      <c r="UFT33" s="284"/>
      <c r="UFU33" s="284"/>
      <c r="UFV33" s="284"/>
      <c r="UFW33" s="284"/>
      <c r="UFX33" s="284"/>
      <c r="UFY33" s="284"/>
      <c r="UFZ33" s="284"/>
      <c r="UGA33" s="284"/>
      <c r="UGB33" s="284"/>
      <c r="UGC33" s="284"/>
      <c r="UGD33" s="284"/>
      <c r="UGE33" s="284"/>
      <c r="UGF33" s="284"/>
      <c r="UGG33" s="284"/>
      <c r="UGH33" s="284"/>
      <c r="UGI33" s="284"/>
      <c r="UGJ33" s="284"/>
      <c r="UGK33" s="284"/>
      <c r="UGL33" s="284"/>
      <c r="UGM33" s="284"/>
      <c r="UGN33" s="284"/>
      <c r="UGO33" s="284"/>
      <c r="UGP33" s="284"/>
      <c r="UGQ33" s="284"/>
      <c r="UGR33" s="284"/>
      <c r="UGS33" s="284"/>
      <c r="UGT33" s="284"/>
      <c r="UGU33" s="284"/>
      <c r="UGV33" s="284"/>
      <c r="UGW33" s="284"/>
      <c r="UGX33" s="284"/>
      <c r="UGY33" s="284"/>
      <c r="UGZ33" s="284"/>
      <c r="UHA33" s="284"/>
      <c r="UHB33" s="284"/>
      <c r="UHC33" s="284"/>
      <c r="UHD33" s="284"/>
      <c r="UHE33" s="284"/>
      <c r="UHF33" s="284"/>
      <c r="UHG33" s="284"/>
      <c r="UHH33" s="284"/>
      <c r="UHI33" s="284"/>
      <c r="UHJ33" s="284"/>
      <c r="UHK33" s="284"/>
      <c r="UHL33" s="284"/>
      <c r="UHM33" s="284"/>
      <c r="UHN33" s="284"/>
      <c r="UHO33" s="284"/>
      <c r="UHP33" s="284"/>
      <c r="UHQ33" s="284"/>
      <c r="UHR33" s="284"/>
      <c r="UHS33" s="284"/>
      <c r="UHT33" s="284"/>
      <c r="UHU33" s="284"/>
      <c r="UHV33" s="284"/>
      <c r="UHW33" s="284"/>
      <c r="UHX33" s="284"/>
      <c r="UHY33" s="284"/>
      <c r="UHZ33" s="284"/>
      <c r="UIA33" s="284"/>
      <c r="UIB33" s="284"/>
      <c r="UIC33" s="284"/>
      <c r="UID33" s="284"/>
      <c r="UIE33" s="284"/>
      <c r="UIF33" s="284"/>
      <c r="UIG33" s="284"/>
      <c r="UIH33" s="284"/>
      <c r="UII33" s="284"/>
      <c r="UIJ33" s="284"/>
      <c r="UIK33" s="284"/>
      <c r="UIL33" s="284"/>
      <c r="UIM33" s="284"/>
      <c r="UIN33" s="284"/>
      <c r="UIO33" s="284"/>
      <c r="UIP33" s="284"/>
      <c r="UIQ33" s="284"/>
      <c r="UIR33" s="284"/>
      <c r="UIS33" s="284"/>
      <c r="UIT33" s="284"/>
      <c r="UIU33" s="284"/>
      <c r="UIV33" s="284"/>
      <c r="UIW33" s="284"/>
      <c r="UIX33" s="284"/>
      <c r="UIY33" s="284"/>
      <c r="UIZ33" s="284"/>
      <c r="UJA33" s="284"/>
      <c r="UJB33" s="284"/>
      <c r="UJC33" s="284"/>
      <c r="UJD33" s="284"/>
      <c r="UJE33" s="284"/>
      <c r="UJF33" s="284"/>
      <c r="UJG33" s="284"/>
      <c r="UJH33" s="284"/>
      <c r="UJI33" s="284"/>
      <c r="UJJ33" s="284"/>
      <c r="UJK33" s="284"/>
      <c r="UJL33" s="284"/>
      <c r="UJM33" s="284"/>
      <c r="UJN33" s="284"/>
      <c r="UJO33" s="284"/>
      <c r="UJP33" s="284"/>
      <c r="UJQ33" s="284"/>
      <c r="UJR33" s="284"/>
      <c r="UJS33" s="284"/>
      <c r="UJT33" s="284"/>
      <c r="UJU33" s="284"/>
      <c r="UJV33" s="284"/>
      <c r="UJW33" s="284"/>
      <c r="UJX33" s="284"/>
      <c r="UJY33" s="284"/>
      <c r="UJZ33" s="284"/>
      <c r="UKA33" s="284"/>
      <c r="UKB33" s="284"/>
      <c r="UKC33" s="284"/>
      <c r="UKD33" s="284"/>
      <c r="UKE33" s="284"/>
      <c r="UKF33" s="284"/>
      <c r="UKG33" s="284"/>
      <c r="UKH33" s="284"/>
      <c r="UKI33" s="284"/>
      <c r="UKJ33" s="284"/>
      <c r="UKK33" s="284"/>
      <c r="UKL33" s="284"/>
      <c r="UKM33" s="284"/>
      <c r="UKN33" s="284"/>
      <c r="UKO33" s="284"/>
      <c r="UKP33" s="284"/>
      <c r="UKQ33" s="284"/>
      <c r="UKR33" s="284"/>
      <c r="UKS33" s="284"/>
      <c r="UKT33" s="284"/>
      <c r="UKU33" s="284"/>
      <c r="UKV33" s="284"/>
      <c r="UKW33" s="284"/>
      <c r="UKX33" s="284"/>
      <c r="UKY33" s="284"/>
      <c r="UKZ33" s="284"/>
      <c r="ULA33" s="284"/>
      <c r="ULB33" s="284"/>
      <c r="ULC33" s="284"/>
      <c r="ULD33" s="284"/>
      <c r="ULE33" s="284"/>
      <c r="ULF33" s="284"/>
      <c r="ULG33" s="284"/>
      <c r="ULH33" s="284"/>
      <c r="ULI33" s="284"/>
      <c r="ULJ33" s="284"/>
      <c r="ULK33" s="284"/>
      <c r="ULL33" s="284"/>
      <c r="ULM33" s="284"/>
      <c r="ULN33" s="284"/>
      <c r="ULO33" s="284"/>
      <c r="ULP33" s="284"/>
      <c r="ULQ33" s="284"/>
      <c r="ULR33" s="284"/>
      <c r="ULS33" s="284"/>
      <c r="ULT33" s="284"/>
      <c r="ULU33" s="284"/>
      <c r="ULV33" s="284"/>
      <c r="ULW33" s="284"/>
      <c r="ULX33" s="284"/>
      <c r="ULY33" s="284"/>
      <c r="ULZ33" s="284"/>
      <c r="UMA33" s="284"/>
      <c r="UMB33" s="284"/>
      <c r="UMC33" s="284"/>
      <c r="UMD33" s="284"/>
      <c r="UME33" s="284"/>
      <c r="UMF33" s="284"/>
      <c r="UMG33" s="284"/>
      <c r="UMH33" s="284"/>
      <c r="UMI33" s="284"/>
      <c r="UMJ33" s="284"/>
      <c r="UMK33" s="284"/>
      <c r="UML33" s="284"/>
      <c r="UMM33" s="284"/>
      <c r="UMN33" s="284"/>
      <c r="UMO33" s="284"/>
      <c r="UMP33" s="284"/>
      <c r="UMQ33" s="284"/>
      <c r="UMR33" s="284"/>
      <c r="UMS33" s="284"/>
      <c r="UMT33" s="284"/>
      <c r="UMU33" s="284"/>
      <c r="UMV33" s="284"/>
      <c r="UMW33" s="284"/>
      <c r="UMX33" s="284"/>
      <c r="UMY33" s="284"/>
      <c r="UMZ33" s="284"/>
      <c r="UNA33" s="284"/>
      <c r="UNB33" s="284"/>
      <c r="UNC33" s="284"/>
      <c r="UND33" s="284"/>
      <c r="UNE33" s="284"/>
      <c r="UNF33" s="284"/>
      <c r="UNG33" s="284"/>
      <c r="UNH33" s="284"/>
      <c r="UNI33" s="284"/>
      <c r="UNJ33" s="284"/>
      <c r="UNK33" s="284"/>
      <c r="UNL33" s="284"/>
      <c r="UNM33" s="284"/>
      <c r="UNN33" s="284"/>
      <c r="UNO33" s="284"/>
      <c r="UNP33" s="284"/>
      <c r="UNQ33" s="284"/>
      <c r="UNR33" s="284"/>
      <c r="UNS33" s="284"/>
      <c r="UNT33" s="284"/>
      <c r="UNU33" s="284"/>
      <c r="UNV33" s="284"/>
      <c r="UNW33" s="284"/>
      <c r="UNX33" s="284"/>
      <c r="UNY33" s="284"/>
      <c r="UNZ33" s="284"/>
      <c r="UOA33" s="284"/>
      <c r="UOB33" s="284"/>
      <c r="UOC33" s="284"/>
      <c r="UOD33" s="284"/>
      <c r="UOE33" s="284"/>
      <c r="UOF33" s="284"/>
      <c r="UOG33" s="284"/>
      <c r="UOH33" s="284"/>
      <c r="UOI33" s="284"/>
      <c r="UOJ33" s="284"/>
      <c r="UOK33" s="284"/>
      <c r="UOL33" s="284"/>
      <c r="UOM33" s="284"/>
      <c r="UON33" s="284"/>
      <c r="UOO33" s="284"/>
      <c r="UOP33" s="284"/>
      <c r="UOQ33" s="284"/>
      <c r="UOR33" s="284"/>
      <c r="UOS33" s="284"/>
      <c r="UOT33" s="284"/>
      <c r="UOU33" s="284"/>
      <c r="UOV33" s="284"/>
      <c r="UOW33" s="284"/>
      <c r="UOX33" s="284"/>
      <c r="UOY33" s="284"/>
      <c r="UOZ33" s="284"/>
      <c r="UPA33" s="284"/>
      <c r="UPB33" s="284"/>
      <c r="UPC33" s="284"/>
      <c r="UPD33" s="284"/>
      <c r="UPE33" s="284"/>
      <c r="UPF33" s="284"/>
      <c r="UPG33" s="284"/>
      <c r="UPH33" s="284"/>
      <c r="UPI33" s="284"/>
      <c r="UPJ33" s="284"/>
      <c r="UPK33" s="284"/>
      <c r="UPL33" s="284"/>
      <c r="UPM33" s="284"/>
      <c r="UPN33" s="284"/>
      <c r="UPO33" s="284"/>
      <c r="UPP33" s="284"/>
      <c r="UPQ33" s="284"/>
      <c r="UPR33" s="284"/>
      <c r="UPS33" s="284"/>
      <c r="UPT33" s="284"/>
      <c r="UPU33" s="284"/>
      <c r="UPV33" s="284"/>
      <c r="UPW33" s="284"/>
      <c r="UPX33" s="284"/>
      <c r="UPY33" s="284"/>
      <c r="UPZ33" s="284"/>
      <c r="UQA33" s="284"/>
      <c r="UQB33" s="284"/>
      <c r="UQC33" s="284"/>
      <c r="UQD33" s="284"/>
      <c r="UQE33" s="284"/>
      <c r="UQF33" s="284"/>
      <c r="UQG33" s="284"/>
      <c r="UQH33" s="284"/>
      <c r="UQI33" s="284"/>
      <c r="UQJ33" s="284"/>
      <c r="UQK33" s="284"/>
      <c r="UQL33" s="284"/>
      <c r="UQM33" s="284"/>
      <c r="UQN33" s="284"/>
      <c r="UQO33" s="284"/>
      <c r="UQP33" s="284"/>
      <c r="UQQ33" s="284"/>
      <c r="UQR33" s="284"/>
      <c r="UQS33" s="284"/>
      <c r="UQT33" s="284"/>
      <c r="UQU33" s="284"/>
      <c r="UQV33" s="284"/>
      <c r="UQW33" s="284"/>
      <c r="UQX33" s="284"/>
      <c r="UQY33" s="284"/>
      <c r="UQZ33" s="284"/>
      <c r="URA33" s="284"/>
      <c r="URB33" s="284"/>
      <c r="URC33" s="284"/>
      <c r="URD33" s="284"/>
      <c r="URE33" s="284"/>
      <c r="URF33" s="284"/>
      <c r="URG33" s="284"/>
      <c r="URH33" s="284"/>
      <c r="URI33" s="284"/>
      <c r="URJ33" s="284"/>
      <c r="URK33" s="284"/>
      <c r="URL33" s="284"/>
      <c r="URM33" s="284"/>
      <c r="URN33" s="284"/>
      <c r="URO33" s="284"/>
      <c r="URP33" s="284"/>
      <c r="URQ33" s="284"/>
      <c r="URR33" s="284"/>
      <c r="URS33" s="284"/>
      <c r="URT33" s="284"/>
      <c r="URU33" s="284"/>
      <c r="URV33" s="284"/>
      <c r="URW33" s="284"/>
      <c r="URX33" s="284"/>
      <c r="URY33" s="284"/>
      <c r="URZ33" s="284"/>
      <c r="USA33" s="284"/>
      <c r="USB33" s="284"/>
      <c r="USC33" s="284"/>
      <c r="USD33" s="284"/>
      <c r="USE33" s="284"/>
      <c r="USF33" s="284"/>
      <c r="USG33" s="284"/>
      <c r="USH33" s="284"/>
      <c r="USI33" s="284"/>
      <c r="USJ33" s="284"/>
      <c r="USK33" s="284"/>
      <c r="USL33" s="284"/>
      <c r="USM33" s="284"/>
      <c r="USN33" s="284"/>
      <c r="USO33" s="284"/>
      <c r="USP33" s="284"/>
      <c r="USQ33" s="284"/>
      <c r="USR33" s="284"/>
      <c r="USS33" s="284"/>
      <c r="UST33" s="284"/>
      <c r="USU33" s="284"/>
      <c r="USV33" s="284"/>
      <c r="USW33" s="284"/>
      <c r="USX33" s="284"/>
      <c r="USY33" s="284"/>
      <c r="USZ33" s="284"/>
      <c r="UTA33" s="284"/>
      <c r="UTB33" s="284"/>
      <c r="UTC33" s="284"/>
      <c r="UTD33" s="284"/>
      <c r="UTE33" s="284"/>
      <c r="UTF33" s="284"/>
      <c r="UTG33" s="284"/>
      <c r="UTH33" s="284"/>
      <c r="UTI33" s="284"/>
      <c r="UTJ33" s="284"/>
      <c r="UTK33" s="284"/>
      <c r="UTL33" s="284"/>
      <c r="UTM33" s="284"/>
      <c r="UTN33" s="284"/>
      <c r="UTO33" s="284"/>
      <c r="UTP33" s="284"/>
      <c r="UTQ33" s="284"/>
      <c r="UTR33" s="284"/>
      <c r="UTS33" s="284"/>
      <c r="UTT33" s="284"/>
      <c r="UTU33" s="284"/>
      <c r="UTV33" s="284"/>
      <c r="UTW33" s="284"/>
      <c r="UTX33" s="284"/>
      <c r="UTY33" s="284"/>
      <c r="UTZ33" s="284"/>
      <c r="UUA33" s="284"/>
      <c r="UUB33" s="284"/>
      <c r="UUC33" s="284"/>
      <c r="UUD33" s="284"/>
      <c r="UUE33" s="284"/>
      <c r="UUF33" s="284"/>
      <c r="UUG33" s="284"/>
      <c r="UUH33" s="284"/>
      <c r="UUI33" s="284"/>
      <c r="UUJ33" s="284"/>
      <c r="UUK33" s="284"/>
      <c r="UUL33" s="284"/>
      <c r="UUM33" s="284"/>
      <c r="UUN33" s="284"/>
      <c r="UUO33" s="284"/>
      <c r="UUP33" s="284"/>
      <c r="UUQ33" s="284"/>
      <c r="UUR33" s="284"/>
      <c r="UUS33" s="284"/>
      <c r="UUT33" s="284"/>
      <c r="UUU33" s="284"/>
      <c r="UUV33" s="284"/>
      <c r="UUW33" s="284"/>
      <c r="UUX33" s="284"/>
      <c r="UUY33" s="284"/>
      <c r="UUZ33" s="284"/>
      <c r="UVA33" s="284"/>
      <c r="UVB33" s="284"/>
      <c r="UVC33" s="284"/>
      <c r="UVD33" s="284"/>
      <c r="UVE33" s="284"/>
      <c r="UVF33" s="284"/>
      <c r="UVG33" s="284"/>
      <c r="UVH33" s="284"/>
      <c r="UVI33" s="284"/>
      <c r="UVJ33" s="284"/>
      <c r="UVK33" s="284"/>
      <c r="UVL33" s="284"/>
      <c r="UVM33" s="284"/>
      <c r="UVN33" s="284"/>
      <c r="UVO33" s="284"/>
      <c r="UVP33" s="284"/>
      <c r="UVQ33" s="284"/>
      <c r="UVR33" s="284"/>
      <c r="UVS33" s="284"/>
      <c r="UVT33" s="284"/>
      <c r="UVU33" s="284"/>
      <c r="UVV33" s="284"/>
      <c r="UVW33" s="284"/>
      <c r="UVX33" s="284"/>
      <c r="UVY33" s="284"/>
      <c r="UVZ33" s="284"/>
      <c r="UWA33" s="284"/>
      <c r="UWB33" s="284"/>
      <c r="UWC33" s="284"/>
      <c r="UWD33" s="284"/>
      <c r="UWE33" s="284"/>
      <c r="UWF33" s="284"/>
      <c r="UWG33" s="284"/>
      <c r="UWH33" s="284"/>
      <c r="UWI33" s="284"/>
      <c r="UWJ33" s="284"/>
      <c r="UWK33" s="284"/>
      <c r="UWL33" s="284"/>
      <c r="UWM33" s="284"/>
      <c r="UWN33" s="284"/>
      <c r="UWO33" s="284"/>
      <c r="UWP33" s="284"/>
      <c r="UWQ33" s="284"/>
      <c r="UWR33" s="284"/>
      <c r="UWS33" s="284"/>
      <c r="UWT33" s="284"/>
      <c r="UWU33" s="284"/>
      <c r="UWV33" s="284"/>
      <c r="UWW33" s="284"/>
      <c r="UWX33" s="284"/>
      <c r="UWY33" s="284"/>
      <c r="UWZ33" s="284"/>
      <c r="UXA33" s="284"/>
      <c r="UXB33" s="284"/>
      <c r="UXC33" s="284"/>
      <c r="UXD33" s="284"/>
      <c r="UXE33" s="284"/>
      <c r="UXF33" s="284"/>
      <c r="UXG33" s="284"/>
      <c r="UXH33" s="284"/>
      <c r="UXI33" s="284"/>
      <c r="UXJ33" s="284"/>
      <c r="UXK33" s="284"/>
      <c r="UXL33" s="284"/>
      <c r="UXM33" s="284"/>
      <c r="UXN33" s="284"/>
      <c r="UXO33" s="284"/>
      <c r="UXP33" s="284"/>
      <c r="UXQ33" s="284"/>
      <c r="UXR33" s="284"/>
      <c r="UXS33" s="284"/>
      <c r="UXT33" s="284"/>
      <c r="UXU33" s="284"/>
      <c r="UXV33" s="284"/>
      <c r="UXW33" s="284"/>
      <c r="UXX33" s="284"/>
      <c r="UXY33" s="284"/>
      <c r="UXZ33" s="284"/>
      <c r="UYA33" s="284"/>
      <c r="UYB33" s="284"/>
      <c r="UYC33" s="284"/>
      <c r="UYD33" s="284"/>
      <c r="UYE33" s="284"/>
      <c r="UYF33" s="284"/>
      <c r="UYG33" s="284"/>
      <c r="UYH33" s="284"/>
      <c r="UYI33" s="284"/>
      <c r="UYJ33" s="284"/>
      <c r="UYK33" s="284"/>
      <c r="UYL33" s="284"/>
      <c r="UYM33" s="284"/>
      <c r="UYN33" s="284"/>
      <c r="UYO33" s="284"/>
      <c r="UYP33" s="284"/>
      <c r="UYQ33" s="284"/>
      <c r="UYR33" s="284"/>
      <c r="UYS33" s="284"/>
      <c r="UYT33" s="284"/>
      <c r="UYU33" s="284"/>
      <c r="UYV33" s="284"/>
      <c r="UYW33" s="284"/>
      <c r="UYX33" s="284"/>
      <c r="UYY33" s="284"/>
      <c r="UYZ33" s="284"/>
      <c r="UZA33" s="284"/>
      <c r="UZB33" s="284"/>
      <c r="UZC33" s="284"/>
      <c r="UZD33" s="284"/>
      <c r="UZE33" s="284"/>
      <c r="UZF33" s="284"/>
      <c r="UZG33" s="284"/>
      <c r="UZH33" s="284"/>
      <c r="UZI33" s="284"/>
      <c r="UZJ33" s="284"/>
      <c r="UZK33" s="284"/>
      <c r="UZL33" s="284"/>
      <c r="UZM33" s="284"/>
      <c r="UZN33" s="284"/>
      <c r="UZO33" s="284"/>
      <c r="UZP33" s="284"/>
      <c r="UZQ33" s="284"/>
      <c r="UZR33" s="284"/>
      <c r="UZS33" s="284"/>
      <c r="UZT33" s="284"/>
      <c r="UZU33" s="284"/>
      <c r="UZV33" s="284"/>
      <c r="UZW33" s="284"/>
      <c r="UZX33" s="284"/>
      <c r="UZY33" s="284"/>
      <c r="UZZ33" s="284"/>
      <c r="VAA33" s="284"/>
      <c r="VAB33" s="284"/>
      <c r="VAC33" s="284"/>
      <c r="VAD33" s="284"/>
      <c r="VAE33" s="284"/>
      <c r="VAF33" s="284"/>
      <c r="VAG33" s="284"/>
      <c r="VAH33" s="284"/>
      <c r="VAI33" s="284"/>
      <c r="VAJ33" s="284"/>
      <c r="VAK33" s="284"/>
      <c r="VAL33" s="284"/>
      <c r="VAM33" s="284"/>
      <c r="VAN33" s="284"/>
      <c r="VAO33" s="284"/>
      <c r="VAP33" s="284"/>
      <c r="VAQ33" s="284"/>
      <c r="VAR33" s="284"/>
      <c r="VAS33" s="284"/>
      <c r="VAT33" s="284"/>
      <c r="VAU33" s="284"/>
      <c r="VAV33" s="284"/>
      <c r="VAW33" s="284"/>
      <c r="VAX33" s="284"/>
      <c r="VAY33" s="284"/>
      <c r="VAZ33" s="284"/>
      <c r="VBA33" s="284"/>
      <c r="VBB33" s="284"/>
      <c r="VBC33" s="284"/>
      <c r="VBD33" s="284"/>
      <c r="VBE33" s="284"/>
      <c r="VBF33" s="284"/>
      <c r="VBG33" s="284"/>
      <c r="VBH33" s="284"/>
      <c r="VBI33" s="284"/>
      <c r="VBJ33" s="284"/>
      <c r="VBK33" s="284"/>
      <c r="VBL33" s="284"/>
      <c r="VBM33" s="284"/>
      <c r="VBN33" s="284"/>
      <c r="VBO33" s="284"/>
      <c r="VBP33" s="284"/>
      <c r="VBQ33" s="284"/>
      <c r="VBR33" s="284"/>
      <c r="VBS33" s="284"/>
      <c r="VBT33" s="284"/>
      <c r="VBU33" s="284"/>
      <c r="VBV33" s="284"/>
      <c r="VBW33" s="284"/>
      <c r="VBX33" s="284"/>
      <c r="VBY33" s="284"/>
      <c r="VBZ33" s="284"/>
      <c r="VCA33" s="284"/>
      <c r="VCB33" s="284"/>
      <c r="VCC33" s="284"/>
      <c r="VCD33" s="284"/>
      <c r="VCE33" s="284"/>
      <c r="VCF33" s="284"/>
      <c r="VCG33" s="284"/>
      <c r="VCH33" s="284"/>
      <c r="VCI33" s="284"/>
      <c r="VCJ33" s="284"/>
      <c r="VCK33" s="284"/>
      <c r="VCL33" s="284"/>
      <c r="VCM33" s="284"/>
      <c r="VCN33" s="284"/>
      <c r="VCO33" s="284"/>
      <c r="VCP33" s="284"/>
      <c r="VCQ33" s="284"/>
      <c r="VCR33" s="284"/>
      <c r="VCS33" s="284"/>
      <c r="VCT33" s="284"/>
      <c r="VCU33" s="284"/>
      <c r="VCV33" s="284"/>
      <c r="VCW33" s="284"/>
      <c r="VCX33" s="284"/>
      <c r="VCY33" s="284"/>
      <c r="VCZ33" s="284"/>
      <c r="VDA33" s="284"/>
      <c r="VDB33" s="284"/>
      <c r="VDC33" s="284"/>
      <c r="VDD33" s="284"/>
      <c r="VDE33" s="284"/>
      <c r="VDF33" s="284"/>
      <c r="VDG33" s="284"/>
      <c r="VDH33" s="284"/>
      <c r="VDI33" s="284"/>
      <c r="VDJ33" s="284"/>
      <c r="VDK33" s="284"/>
      <c r="VDL33" s="284"/>
      <c r="VDM33" s="284"/>
      <c r="VDN33" s="284"/>
      <c r="VDO33" s="284"/>
      <c r="VDP33" s="284"/>
      <c r="VDQ33" s="284"/>
      <c r="VDR33" s="284"/>
      <c r="VDS33" s="284"/>
      <c r="VDT33" s="284"/>
      <c r="VDU33" s="284"/>
      <c r="VDV33" s="284"/>
      <c r="VDW33" s="284"/>
      <c r="VDX33" s="284"/>
      <c r="VDY33" s="284"/>
      <c r="VDZ33" s="284"/>
      <c r="VEA33" s="284"/>
      <c r="VEB33" s="284"/>
      <c r="VEC33" s="284"/>
      <c r="VED33" s="284"/>
      <c r="VEE33" s="284"/>
      <c r="VEF33" s="284"/>
      <c r="VEG33" s="284"/>
      <c r="VEH33" s="284"/>
      <c r="VEI33" s="284"/>
      <c r="VEJ33" s="284"/>
      <c r="VEK33" s="284"/>
      <c r="VEL33" s="284"/>
      <c r="VEM33" s="284"/>
      <c r="VEN33" s="284"/>
      <c r="VEO33" s="284"/>
      <c r="VEP33" s="284"/>
      <c r="VEQ33" s="284"/>
      <c r="VER33" s="284"/>
      <c r="VES33" s="284"/>
      <c r="VET33" s="284"/>
      <c r="VEU33" s="284"/>
      <c r="VEV33" s="284"/>
      <c r="VEW33" s="284"/>
      <c r="VEX33" s="284"/>
      <c r="VEY33" s="284"/>
      <c r="VEZ33" s="284"/>
      <c r="VFA33" s="284"/>
      <c r="VFB33" s="284"/>
      <c r="VFC33" s="284"/>
      <c r="VFD33" s="284"/>
      <c r="VFE33" s="284"/>
      <c r="VFF33" s="284"/>
      <c r="VFG33" s="284"/>
      <c r="VFH33" s="284"/>
      <c r="VFI33" s="284"/>
      <c r="VFJ33" s="284"/>
      <c r="VFK33" s="284"/>
      <c r="VFL33" s="284"/>
      <c r="VFM33" s="284"/>
      <c r="VFN33" s="284"/>
      <c r="VFO33" s="284"/>
      <c r="VFP33" s="284"/>
      <c r="VFQ33" s="284"/>
      <c r="VFR33" s="284"/>
      <c r="VFS33" s="284"/>
      <c r="VFT33" s="284"/>
      <c r="VFU33" s="284"/>
      <c r="VFV33" s="284"/>
      <c r="VFW33" s="284"/>
      <c r="VFX33" s="284"/>
      <c r="VFY33" s="284"/>
      <c r="VFZ33" s="284"/>
      <c r="VGA33" s="284"/>
      <c r="VGB33" s="284"/>
      <c r="VGC33" s="284"/>
      <c r="VGD33" s="284"/>
      <c r="VGE33" s="284"/>
      <c r="VGF33" s="284"/>
      <c r="VGG33" s="284"/>
      <c r="VGH33" s="284"/>
      <c r="VGI33" s="284"/>
      <c r="VGJ33" s="284"/>
      <c r="VGK33" s="284"/>
      <c r="VGL33" s="284"/>
      <c r="VGM33" s="284"/>
      <c r="VGN33" s="284"/>
      <c r="VGO33" s="284"/>
      <c r="VGP33" s="284"/>
      <c r="VGQ33" s="284"/>
      <c r="VGR33" s="284"/>
      <c r="VGS33" s="284"/>
      <c r="VGT33" s="284"/>
      <c r="VGU33" s="284"/>
      <c r="VGV33" s="284"/>
      <c r="VGW33" s="284"/>
      <c r="VGX33" s="284"/>
      <c r="VGY33" s="284"/>
      <c r="VGZ33" s="284"/>
      <c r="VHA33" s="284"/>
      <c r="VHB33" s="284"/>
      <c r="VHC33" s="284"/>
      <c r="VHD33" s="284"/>
      <c r="VHE33" s="284"/>
      <c r="VHF33" s="284"/>
      <c r="VHG33" s="284"/>
      <c r="VHH33" s="284"/>
      <c r="VHI33" s="284"/>
      <c r="VHJ33" s="284"/>
      <c r="VHK33" s="284"/>
      <c r="VHL33" s="284"/>
      <c r="VHM33" s="284"/>
      <c r="VHN33" s="284"/>
      <c r="VHO33" s="284"/>
      <c r="VHP33" s="284"/>
      <c r="VHQ33" s="284"/>
      <c r="VHR33" s="284"/>
      <c r="VHS33" s="284"/>
      <c r="VHT33" s="284"/>
      <c r="VHU33" s="284"/>
      <c r="VHV33" s="284"/>
      <c r="VHW33" s="284"/>
      <c r="VHX33" s="284"/>
      <c r="VHY33" s="284"/>
      <c r="VHZ33" s="284"/>
      <c r="VIA33" s="284"/>
      <c r="VIB33" s="284"/>
      <c r="VIC33" s="284"/>
      <c r="VID33" s="284"/>
      <c r="VIE33" s="284"/>
      <c r="VIF33" s="284"/>
      <c r="VIG33" s="284"/>
      <c r="VIH33" s="284"/>
      <c r="VII33" s="284"/>
      <c r="VIJ33" s="284"/>
      <c r="VIK33" s="284"/>
      <c r="VIL33" s="284"/>
      <c r="VIM33" s="284"/>
      <c r="VIN33" s="284"/>
      <c r="VIO33" s="284"/>
      <c r="VIP33" s="284"/>
      <c r="VIQ33" s="284"/>
      <c r="VIR33" s="284"/>
      <c r="VIS33" s="284"/>
      <c r="VIT33" s="284"/>
      <c r="VIU33" s="284"/>
      <c r="VIV33" s="284"/>
      <c r="VIW33" s="284"/>
      <c r="VIX33" s="284"/>
      <c r="VIY33" s="284"/>
      <c r="VIZ33" s="284"/>
      <c r="VJA33" s="284"/>
      <c r="VJB33" s="284"/>
      <c r="VJC33" s="284"/>
      <c r="VJD33" s="284"/>
      <c r="VJE33" s="284"/>
      <c r="VJF33" s="284"/>
      <c r="VJG33" s="284"/>
      <c r="VJH33" s="284"/>
      <c r="VJI33" s="284"/>
      <c r="VJJ33" s="284"/>
      <c r="VJK33" s="284"/>
      <c r="VJL33" s="284"/>
      <c r="VJM33" s="284"/>
      <c r="VJN33" s="284"/>
      <c r="VJO33" s="284"/>
      <c r="VJP33" s="284"/>
      <c r="VJQ33" s="284"/>
      <c r="VJR33" s="284"/>
      <c r="VJS33" s="284"/>
      <c r="VJT33" s="284"/>
      <c r="VJU33" s="284"/>
      <c r="VJV33" s="284"/>
      <c r="VJW33" s="284"/>
      <c r="VJX33" s="284"/>
      <c r="VJY33" s="284"/>
      <c r="VJZ33" s="284"/>
      <c r="VKA33" s="284"/>
      <c r="VKB33" s="284"/>
      <c r="VKC33" s="284"/>
      <c r="VKD33" s="284"/>
      <c r="VKE33" s="284"/>
      <c r="VKF33" s="284"/>
      <c r="VKG33" s="284"/>
      <c r="VKH33" s="284"/>
      <c r="VKI33" s="284"/>
      <c r="VKJ33" s="284"/>
      <c r="VKK33" s="284"/>
      <c r="VKL33" s="284"/>
      <c r="VKM33" s="284"/>
      <c r="VKN33" s="284"/>
      <c r="VKO33" s="284"/>
      <c r="VKP33" s="284"/>
      <c r="VKQ33" s="284"/>
      <c r="VKR33" s="284"/>
      <c r="VKS33" s="284"/>
      <c r="VKT33" s="284"/>
      <c r="VKU33" s="284"/>
      <c r="VKV33" s="284"/>
      <c r="VKW33" s="284"/>
      <c r="VKX33" s="284"/>
      <c r="VKY33" s="284"/>
      <c r="VKZ33" s="284"/>
      <c r="VLA33" s="284"/>
      <c r="VLB33" s="284"/>
      <c r="VLC33" s="284"/>
      <c r="VLD33" s="284"/>
      <c r="VLE33" s="284"/>
      <c r="VLF33" s="284"/>
      <c r="VLG33" s="284"/>
      <c r="VLH33" s="284"/>
      <c r="VLI33" s="284"/>
      <c r="VLJ33" s="284"/>
      <c r="VLK33" s="284"/>
      <c r="VLL33" s="284"/>
      <c r="VLM33" s="284"/>
      <c r="VLN33" s="284"/>
      <c r="VLO33" s="284"/>
      <c r="VLP33" s="284"/>
      <c r="VLQ33" s="284"/>
      <c r="VLR33" s="284"/>
      <c r="VLS33" s="284"/>
      <c r="VLT33" s="284"/>
      <c r="VLU33" s="284"/>
      <c r="VLV33" s="284"/>
      <c r="VLW33" s="284"/>
      <c r="VLX33" s="284"/>
      <c r="VLY33" s="284"/>
      <c r="VLZ33" s="284"/>
      <c r="VMA33" s="284"/>
      <c r="VMB33" s="284"/>
      <c r="VMC33" s="284"/>
      <c r="VMD33" s="284"/>
      <c r="VME33" s="284"/>
      <c r="VMF33" s="284"/>
      <c r="VMG33" s="284"/>
      <c r="VMH33" s="284"/>
      <c r="VMI33" s="284"/>
      <c r="VMJ33" s="284"/>
      <c r="VMK33" s="284"/>
      <c r="VML33" s="284"/>
      <c r="VMM33" s="284"/>
      <c r="VMN33" s="284"/>
      <c r="VMO33" s="284"/>
      <c r="VMP33" s="284"/>
      <c r="VMQ33" s="284"/>
      <c r="VMR33" s="284"/>
      <c r="VMS33" s="284"/>
      <c r="VMT33" s="284"/>
      <c r="VMU33" s="284"/>
      <c r="VMV33" s="284"/>
      <c r="VMW33" s="284"/>
      <c r="VMX33" s="284"/>
      <c r="VMY33" s="284"/>
      <c r="VMZ33" s="284"/>
      <c r="VNA33" s="284"/>
      <c r="VNB33" s="284"/>
      <c r="VNC33" s="284"/>
      <c r="VND33" s="284"/>
      <c r="VNE33" s="284"/>
      <c r="VNF33" s="284"/>
      <c r="VNG33" s="284"/>
      <c r="VNH33" s="284"/>
      <c r="VNI33" s="284"/>
      <c r="VNJ33" s="284"/>
      <c r="VNK33" s="284"/>
      <c r="VNL33" s="284"/>
      <c r="VNM33" s="284"/>
      <c r="VNN33" s="284"/>
      <c r="VNO33" s="284"/>
      <c r="VNP33" s="284"/>
      <c r="VNQ33" s="284"/>
      <c r="VNR33" s="284"/>
      <c r="VNS33" s="284"/>
      <c r="VNT33" s="284"/>
      <c r="VNU33" s="284"/>
      <c r="VNV33" s="284"/>
      <c r="VNW33" s="284"/>
      <c r="VNX33" s="284"/>
      <c r="VNY33" s="284"/>
      <c r="VNZ33" s="284"/>
      <c r="VOA33" s="284"/>
      <c r="VOB33" s="284"/>
      <c r="VOC33" s="284"/>
      <c r="VOD33" s="284"/>
      <c r="VOE33" s="284"/>
      <c r="VOF33" s="284"/>
      <c r="VOG33" s="284"/>
      <c r="VOH33" s="284"/>
      <c r="VOI33" s="284"/>
      <c r="VOJ33" s="284"/>
      <c r="VOK33" s="284"/>
      <c r="VOL33" s="284"/>
      <c r="VOM33" s="284"/>
      <c r="VON33" s="284"/>
      <c r="VOO33" s="284"/>
      <c r="VOP33" s="284"/>
      <c r="VOQ33" s="284"/>
      <c r="VOR33" s="284"/>
      <c r="VOS33" s="284"/>
      <c r="VOT33" s="284"/>
      <c r="VOU33" s="284"/>
      <c r="VOV33" s="284"/>
      <c r="VOW33" s="284"/>
      <c r="VOX33" s="284"/>
      <c r="VOY33" s="284"/>
      <c r="VOZ33" s="284"/>
      <c r="VPA33" s="284"/>
      <c r="VPB33" s="284"/>
      <c r="VPC33" s="284"/>
      <c r="VPD33" s="284"/>
      <c r="VPE33" s="284"/>
      <c r="VPF33" s="284"/>
      <c r="VPG33" s="284"/>
      <c r="VPH33" s="284"/>
      <c r="VPI33" s="284"/>
      <c r="VPJ33" s="284"/>
      <c r="VPK33" s="284"/>
      <c r="VPL33" s="284"/>
      <c r="VPM33" s="284"/>
      <c r="VPN33" s="284"/>
      <c r="VPO33" s="284"/>
      <c r="VPP33" s="284"/>
      <c r="VPQ33" s="284"/>
      <c r="VPR33" s="284"/>
      <c r="VPS33" s="284"/>
      <c r="VPT33" s="284"/>
      <c r="VPU33" s="284"/>
      <c r="VPV33" s="284"/>
      <c r="VPW33" s="284"/>
      <c r="VPX33" s="284"/>
      <c r="VPY33" s="284"/>
      <c r="VPZ33" s="284"/>
      <c r="VQA33" s="284"/>
      <c r="VQB33" s="284"/>
      <c r="VQC33" s="284"/>
      <c r="VQD33" s="284"/>
      <c r="VQE33" s="284"/>
      <c r="VQF33" s="284"/>
      <c r="VQG33" s="284"/>
      <c r="VQH33" s="284"/>
      <c r="VQI33" s="284"/>
      <c r="VQJ33" s="284"/>
      <c r="VQK33" s="284"/>
      <c r="VQL33" s="284"/>
      <c r="VQM33" s="284"/>
      <c r="VQN33" s="284"/>
      <c r="VQO33" s="284"/>
      <c r="VQP33" s="284"/>
      <c r="VQQ33" s="284"/>
      <c r="VQR33" s="284"/>
      <c r="VQS33" s="284"/>
      <c r="VQT33" s="284"/>
      <c r="VQU33" s="284"/>
      <c r="VQV33" s="284"/>
      <c r="VQW33" s="284"/>
      <c r="VQX33" s="284"/>
      <c r="VQY33" s="284"/>
      <c r="VQZ33" s="284"/>
      <c r="VRA33" s="284"/>
      <c r="VRB33" s="284"/>
      <c r="VRC33" s="284"/>
      <c r="VRD33" s="284"/>
      <c r="VRE33" s="284"/>
      <c r="VRF33" s="284"/>
      <c r="VRG33" s="284"/>
      <c r="VRH33" s="284"/>
      <c r="VRI33" s="284"/>
      <c r="VRJ33" s="284"/>
      <c r="VRK33" s="284"/>
      <c r="VRL33" s="284"/>
      <c r="VRM33" s="284"/>
      <c r="VRN33" s="284"/>
      <c r="VRO33" s="284"/>
      <c r="VRP33" s="284"/>
      <c r="VRQ33" s="284"/>
      <c r="VRR33" s="284"/>
      <c r="VRS33" s="284"/>
      <c r="VRT33" s="284"/>
      <c r="VRU33" s="284"/>
      <c r="VRV33" s="284"/>
      <c r="VRW33" s="284"/>
      <c r="VRX33" s="284"/>
      <c r="VRY33" s="284"/>
      <c r="VRZ33" s="284"/>
      <c r="VSA33" s="284"/>
      <c r="VSB33" s="284"/>
      <c r="VSC33" s="284"/>
      <c r="VSD33" s="284"/>
      <c r="VSE33" s="284"/>
      <c r="VSF33" s="284"/>
      <c r="VSG33" s="284"/>
      <c r="VSH33" s="284"/>
      <c r="VSI33" s="284"/>
      <c r="VSJ33" s="284"/>
      <c r="VSK33" s="284"/>
      <c r="VSL33" s="284"/>
      <c r="VSM33" s="284"/>
      <c r="VSN33" s="284"/>
      <c r="VSO33" s="284"/>
      <c r="VSP33" s="284"/>
      <c r="VSQ33" s="284"/>
      <c r="VSR33" s="284"/>
      <c r="VSS33" s="284"/>
      <c r="VST33" s="284"/>
      <c r="VSU33" s="284"/>
      <c r="VSV33" s="284"/>
      <c r="VSW33" s="284"/>
      <c r="VSX33" s="284"/>
      <c r="VSY33" s="284"/>
      <c r="VSZ33" s="284"/>
      <c r="VTA33" s="284"/>
      <c r="VTB33" s="284"/>
      <c r="VTC33" s="284"/>
      <c r="VTD33" s="284"/>
      <c r="VTE33" s="284"/>
      <c r="VTF33" s="284"/>
      <c r="VTG33" s="284"/>
      <c r="VTH33" s="284"/>
      <c r="VTI33" s="284"/>
      <c r="VTJ33" s="284"/>
      <c r="VTK33" s="284"/>
      <c r="VTL33" s="284"/>
      <c r="VTM33" s="284"/>
      <c r="VTN33" s="284"/>
      <c r="VTO33" s="284"/>
      <c r="VTP33" s="284"/>
      <c r="VTQ33" s="284"/>
      <c r="VTR33" s="284"/>
      <c r="VTS33" s="284"/>
      <c r="VTT33" s="284"/>
      <c r="VTU33" s="284"/>
      <c r="VTV33" s="284"/>
      <c r="VTW33" s="284"/>
      <c r="VTX33" s="284"/>
      <c r="VTY33" s="284"/>
      <c r="VTZ33" s="284"/>
      <c r="VUA33" s="284"/>
      <c r="VUB33" s="284"/>
      <c r="VUC33" s="284"/>
      <c r="VUD33" s="284"/>
      <c r="VUE33" s="284"/>
      <c r="VUF33" s="284"/>
      <c r="VUG33" s="284"/>
      <c r="VUH33" s="284"/>
      <c r="VUI33" s="284"/>
      <c r="VUJ33" s="284"/>
      <c r="VUK33" s="284"/>
      <c r="VUL33" s="284"/>
      <c r="VUM33" s="284"/>
      <c r="VUN33" s="284"/>
      <c r="VUO33" s="284"/>
      <c r="VUP33" s="284"/>
      <c r="VUQ33" s="284"/>
      <c r="VUR33" s="284"/>
      <c r="VUS33" s="284"/>
      <c r="VUT33" s="284"/>
      <c r="VUU33" s="284"/>
      <c r="VUV33" s="284"/>
      <c r="VUW33" s="284"/>
      <c r="VUX33" s="284"/>
      <c r="VUY33" s="284"/>
      <c r="VUZ33" s="284"/>
      <c r="VVA33" s="284"/>
      <c r="VVB33" s="284"/>
      <c r="VVC33" s="284"/>
      <c r="VVD33" s="284"/>
      <c r="VVE33" s="284"/>
      <c r="VVF33" s="284"/>
      <c r="VVG33" s="284"/>
      <c r="VVH33" s="284"/>
      <c r="VVI33" s="284"/>
      <c r="VVJ33" s="284"/>
      <c r="VVK33" s="284"/>
      <c r="VVL33" s="284"/>
      <c r="VVM33" s="284"/>
      <c r="VVN33" s="284"/>
      <c r="VVO33" s="284"/>
      <c r="VVP33" s="284"/>
      <c r="VVQ33" s="284"/>
      <c r="VVR33" s="284"/>
      <c r="VVS33" s="284"/>
      <c r="VVT33" s="284"/>
      <c r="VVU33" s="284"/>
      <c r="VVV33" s="284"/>
      <c r="VVW33" s="284"/>
      <c r="VVX33" s="284"/>
      <c r="VVY33" s="284"/>
      <c r="VVZ33" s="284"/>
      <c r="VWA33" s="284"/>
      <c r="VWB33" s="284"/>
      <c r="VWC33" s="284"/>
      <c r="VWD33" s="284"/>
      <c r="VWE33" s="284"/>
      <c r="VWF33" s="284"/>
      <c r="VWG33" s="284"/>
      <c r="VWH33" s="284"/>
      <c r="VWI33" s="284"/>
      <c r="VWJ33" s="284"/>
      <c r="VWK33" s="284"/>
      <c r="VWL33" s="284"/>
      <c r="VWM33" s="284"/>
      <c r="VWN33" s="284"/>
      <c r="VWO33" s="284"/>
      <c r="VWP33" s="284"/>
      <c r="VWQ33" s="284"/>
      <c r="VWR33" s="284"/>
      <c r="VWS33" s="284"/>
      <c r="VWT33" s="284"/>
      <c r="VWU33" s="284"/>
      <c r="VWV33" s="284"/>
      <c r="VWW33" s="284"/>
      <c r="VWX33" s="284"/>
      <c r="VWY33" s="284"/>
      <c r="VWZ33" s="284"/>
      <c r="VXA33" s="284"/>
      <c r="VXB33" s="284"/>
      <c r="VXC33" s="284"/>
      <c r="VXD33" s="284"/>
      <c r="VXE33" s="284"/>
      <c r="VXF33" s="284"/>
      <c r="VXG33" s="284"/>
      <c r="VXH33" s="284"/>
      <c r="VXI33" s="284"/>
      <c r="VXJ33" s="284"/>
      <c r="VXK33" s="284"/>
      <c r="VXL33" s="284"/>
      <c r="VXM33" s="284"/>
      <c r="VXN33" s="284"/>
      <c r="VXO33" s="284"/>
      <c r="VXP33" s="284"/>
      <c r="VXQ33" s="284"/>
      <c r="VXR33" s="284"/>
      <c r="VXS33" s="284"/>
      <c r="VXT33" s="284"/>
      <c r="VXU33" s="284"/>
      <c r="VXV33" s="284"/>
      <c r="VXW33" s="284"/>
      <c r="VXX33" s="284"/>
      <c r="VXY33" s="284"/>
      <c r="VXZ33" s="284"/>
      <c r="VYA33" s="284"/>
      <c r="VYB33" s="284"/>
      <c r="VYC33" s="284"/>
      <c r="VYD33" s="284"/>
      <c r="VYE33" s="284"/>
      <c r="VYF33" s="284"/>
      <c r="VYG33" s="284"/>
      <c r="VYH33" s="284"/>
      <c r="VYI33" s="284"/>
      <c r="VYJ33" s="284"/>
      <c r="VYK33" s="284"/>
      <c r="VYL33" s="284"/>
      <c r="VYM33" s="284"/>
      <c r="VYN33" s="284"/>
      <c r="VYO33" s="284"/>
      <c r="VYP33" s="284"/>
      <c r="VYQ33" s="284"/>
      <c r="VYR33" s="284"/>
      <c r="VYS33" s="284"/>
      <c r="VYT33" s="284"/>
      <c r="VYU33" s="284"/>
      <c r="VYV33" s="284"/>
      <c r="VYW33" s="284"/>
      <c r="VYX33" s="284"/>
      <c r="VYY33" s="284"/>
      <c r="VYZ33" s="284"/>
      <c r="VZA33" s="284"/>
      <c r="VZB33" s="284"/>
      <c r="VZC33" s="284"/>
      <c r="VZD33" s="284"/>
      <c r="VZE33" s="284"/>
      <c r="VZF33" s="284"/>
      <c r="VZG33" s="284"/>
      <c r="VZH33" s="284"/>
      <c r="VZI33" s="284"/>
      <c r="VZJ33" s="284"/>
      <c r="VZK33" s="284"/>
      <c r="VZL33" s="284"/>
      <c r="VZM33" s="284"/>
      <c r="VZN33" s="284"/>
      <c r="VZO33" s="284"/>
      <c r="VZP33" s="284"/>
      <c r="VZQ33" s="284"/>
      <c r="VZR33" s="284"/>
      <c r="VZS33" s="284"/>
      <c r="VZT33" s="284"/>
      <c r="VZU33" s="284"/>
      <c r="VZV33" s="284"/>
      <c r="VZW33" s="284"/>
      <c r="VZX33" s="284"/>
      <c r="VZY33" s="284"/>
      <c r="VZZ33" s="284"/>
      <c r="WAA33" s="284"/>
      <c r="WAB33" s="284"/>
      <c r="WAC33" s="284"/>
      <c r="WAD33" s="284"/>
      <c r="WAE33" s="284"/>
      <c r="WAF33" s="284"/>
      <c r="WAG33" s="284"/>
      <c r="WAH33" s="284"/>
      <c r="WAI33" s="284"/>
      <c r="WAJ33" s="284"/>
      <c r="WAK33" s="284"/>
      <c r="WAL33" s="284"/>
      <c r="WAM33" s="284"/>
      <c r="WAN33" s="284"/>
      <c r="WAO33" s="284"/>
      <c r="WAP33" s="284"/>
      <c r="WAQ33" s="284"/>
      <c r="WAR33" s="284"/>
      <c r="WAS33" s="284"/>
      <c r="WAT33" s="284"/>
      <c r="WAU33" s="284"/>
      <c r="WAV33" s="284"/>
      <c r="WAW33" s="284"/>
      <c r="WAX33" s="284"/>
      <c r="WAY33" s="284"/>
      <c r="WAZ33" s="284"/>
      <c r="WBA33" s="284"/>
      <c r="WBB33" s="284"/>
      <c r="WBC33" s="284"/>
      <c r="WBD33" s="284"/>
      <c r="WBE33" s="284"/>
      <c r="WBF33" s="284"/>
      <c r="WBG33" s="284"/>
      <c r="WBH33" s="284"/>
      <c r="WBI33" s="284"/>
      <c r="WBJ33" s="284"/>
      <c r="WBK33" s="284"/>
      <c r="WBL33" s="284"/>
      <c r="WBM33" s="284"/>
      <c r="WBN33" s="284"/>
      <c r="WBO33" s="284"/>
      <c r="WBP33" s="284"/>
      <c r="WBQ33" s="284"/>
      <c r="WBR33" s="284"/>
      <c r="WBS33" s="284"/>
      <c r="WBT33" s="284"/>
      <c r="WBU33" s="284"/>
      <c r="WBV33" s="284"/>
      <c r="WBW33" s="284"/>
      <c r="WBX33" s="284"/>
      <c r="WBY33" s="284"/>
      <c r="WBZ33" s="284"/>
      <c r="WCA33" s="284"/>
      <c r="WCB33" s="284"/>
      <c r="WCC33" s="284"/>
      <c r="WCD33" s="284"/>
      <c r="WCE33" s="284"/>
      <c r="WCF33" s="284"/>
      <c r="WCG33" s="284"/>
      <c r="WCH33" s="284"/>
      <c r="WCI33" s="284"/>
      <c r="WCJ33" s="284"/>
      <c r="WCK33" s="284"/>
      <c r="WCL33" s="284"/>
      <c r="WCM33" s="284"/>
      <c r="WCN33" s="284"/>
      <c r="WCO33" s="284"/>
      <c r="WCP33" s="284"/>
      <c r="WCQ33" s="284"/>
      <c r="WCR33" s="284"/>
      <c r="WCS33" s="284"/>
      <c r="WCT33" s="284"/>
      <c r="WCU33" s="284"/>
      <c r="WCV33" s="284"/>
      <c r="WCW33" s="284"/>
      <c r="WCX33" s="284"/>
      <c r="WCY33" s="284"/>
      <c r="WCZ33" s="284"/>
      <c r="WDA33" s="284"/>
      <c r="WDB33" s="284"/>
      <c r="WDC33" s="284"/>
      <c r="WDD33" s="284"/>
      <c r="WDE33" s="284"/>
      <c r="WDF33" s="284"/>
      <c r="WDG33" s="284"/>
      <c r="WDH33" s="284"/>
      <c r="WDI33" s="284"/>
      <c r="WDJ33" s="284"/>
      <c r="WDK33" s="284"/>
      <c r="WDL33" s="284"/>
      <c r="WDM33" s="284"/>
      <c r="WDN33" s="284"/>
      <c r="WDO33" s="284"/>
      <c r="WDP33" s="284"/>
      <c r="WDQ33" s="284"/>
      <c r="WDR33" s="284"/>
      <c r="WDS33" s="284"/>
      <c r="WDT33" s="284"/>
      <c r="WDU33" s="284"/>
      <c r="WDV33" s="284"/>
      <c r="WDW33" s="284"/>
      <c r="WDX33" s="284"/>
      <c r="WDY33" s="284"/>
      <c r="WDZ33" s="284"/>
      <c r="WEA33" s="284"/>
      <c r="WEB33" s="284"/>
      <c r="WEC33" s="284"/>
      <c r="WED33" s="284"/>
      <c r="WEE33" s="284"/>
      <c r="WEF33" s="284"/>
      <c r="WEG33" s="284"/>
      <c r="WEH33" s="284"/>
      <c r="WEI33" s="284"/>
      <c r="WEJ33" s="284"/>
      <c r="WEK33" s="284"/>
      <c r="WEL33" s="284"/>
      <c r="WEM33" s="284"/>
      <c r="WEN33" s="284"/>
      <c r="WEO33" s="284"/>
      <c r="WEP33" s="284"/>
      <c r="WEQ33" s="284"/>
      <c r="WER33" s="284"/>
      <c r="WES33" s="284"/>
      <c r="WET33" s="284"/>
      <c r="WEU33" s="284"/>
      <c r="WEV33" s="284"/>
      <c r="WEW33" s="284"/>
      <c r="WEX33" s="284"/>
      <c r="WEY33" s="284"/>
      <c r="WEZ33" s="284"/>
      <c r="WFA33" s="284"/>
      <c r="WFB33" s="284"/>
      <c r="WFC33" s="284"/>
      <c r="WFD33" s="284"/>
      <c r="WFE33" s="284"/>
      <c r="WFF33" s="284"/>
      <c r="WFG33" s="284"/>
      <c r="WFH33" s="284"/>
      <c r="WFI33" s="284"/>
      <c r="WFJ33" s="284"/>
      <c r="WFK33" s="284"/>
      <c r="WFL33" s="284"/>
      <c r="WFM33" s="284"/>
      <c r="WFN33" s="284"/>
      <c r="WFO33" s="284"/>
      <c r="WFP33" s="284"/>
      <c r="WFQ33" s="284"/>
      <c r="WFR33" s="284"/>
      <c r="WFS33" s="284"/>
      <c r="WFT33" s="284"/>
      <c r="WFU33" s="284"/>
      <c r="WFV33" s="284"/>
      <c r="WFW33" s="284"/>
      <c r="WFX33" s="284"/>
      <c r="WFY33" s="284"/>
      <c r="WFZ33" s="284"/>
      <c r="WGA33" s="284"/>
      <c r="WGB33" s="284"/>
      <c r="WGC33" s="284"/>
      <c r="WGD33" s="284"/>
      <c r="WGE33" s="284"/>
      <c r="WGF33" s="284"/>
      <c r="WGG33" s="284"/>
      <c r="WGH33" s="284"/>
      <c r="WGI33" s="284"/>
      <c r="WGJ33" s="284"/>
      <c r="WGK33" s="284"/>
      <c r="WGL33" s="284"/>
      <c r="WGM33" s="284"/>
      <c r="WGN33" s="284"/>
      <c r="WGO33" s="284"/>
      <c r="WGP33" s="284"/>
      <c r="WGQ33" s="284"/>
      <c r="WGR33" s="284"/>
      <c r="WGS33" s="284"/>
      <c r="WGT33" s="284"/>
      <c r="WGU33" s="284"/>
      <c r="WGV33" s="284"/>
      <c r="WGW33" s="284"/>
      <c r="WGX33" s="284"/>
      <c r="WGY33" s="284"/>
      <c r="WGZ33" s="284"/>
      <c r="WHA33" s="284"/>
      <c r="WHB33" s="284"/>
      <c r="WHC33" s="284"/>
      <c r="WHD33" s="284"/>
      <c r="WHE33" s="284"/>
      <c r="WHF33" s="284"/>
      <c r="WHG33" s="284"/>
      <c r="WHH33" s="284"/>
      <c r="WHI33" s="284"/>
      <c r="WHJ33" s="284"/>
      <c r="WHK33" s="284"/>
      <c r="WHL33" s="284"/>
      <c r="WHM33" s="284"/>
      <c r="WHN33" s="284"/>
      <c r="WHO33" s="284"/>
      <c r="WHP33" s="284"/>
      <c r="WHQ33" s="284"/>
      <c r="WHR33" s="284"/>
      <c r="WHS33" s="284"/>
      <c r="WHT33" s="284"/>
      <c r="WHU33" s="284"/>
      <c r="WHV33" s="284"/>
      <c r="WHW33" s="284"/>
      <c r="WHX33" s="284"/>
      <c r="WHY33" s="284"/>
      <c r="WHZ33" s="284"/>
      <c r="WIA33" s="284"/>
      <c r="WIB33" s="284"/>
      <c r="WIC33" s="284"/>
      <c r="WID33" s="284"/>
      <c r="WIE33" s="284"/>
      <c r="WIF33" s="284"/>
      <c r="WIG33" s="284"/>
      <c r="WIH33" s="284"/>
      <c r="WII33" s="284"/>
      <c r="WIJ33" s="284"/>
      <c r="WIK33" s="284"/>
      <c r="WIL33" s="284"/>
      <c r="WIM33" s="284"/>
      <c r="WIN33" s="284"/>
      <c r="WIO33" s="284"/>
      <c r="WIP33" s="284"/>
      <c r="WIQ33" s="284"/>
      <c r="WIR33" s="284"/>
      <c r="WIS33" s="284"/>
      <c r="WIT33" s="284"/>
      <c r="WIU33" s="284"/>
      <c r="WIV33" s="284"/>
      <c r="WIW33" s="284"/>
      <c r="WIX33" s="284"/>
      <c r="WIY33" s="284"/>
      <c r="WIZ33" s="284"/>
      <c r="WJA33" s="284"/>
      <c r="WJB33" s="284"/>
      <c r="WJC33" s="284"/>
      <c r="WJD33" s="284"/>
      <c r="WJE33" s="284"/>
      <c r="WJF33" s="284"/>
      <c r="WJG33" s="284"/>
      <c r="WJH33" s="284"/>
      <c r="WJI33" s="284"/>
      <c r="WJJ33" s="284"/>
      <c r="WJK33" s="284"/>
      <c r="WJL33" s="284"/>
      <c r="WJM33" s="284"/>
      <c r="WJN33" s="284"/>
      <c r="WJO33" s="284"/>
      <c r="WJP33" s="284"/>
      <c r="WJQ33" s="284"/>
      <c r="WJR33" s="284"/>
      <c r="WJS33" s="284"/>
      <c r="WJT33" s="284"/>
      <c r="WJU33" s="284"/>
      <c r="WJV33" s="284"/>
      <c r="WJW33" s="284"/>
      <c r="WJX33" s="284"/>
      <c r="WJY33" s="284"/>
      <c r="WJZ33" s="284"/>
      <c r="WKA33" s="284"/>
      <c r="WKB33" s="284"/>
      <c r="WKC33" s="284"/>
      <c r="WKD33" s="284"/>
      <c r="WKE33" s="284"/>
      <c r="WKF33" s="284"/>
      <c r="WKG33" s="284"/>
      <c r="WKH33" s="284"/>
      <c r="WKI33" s="284"/>
      <c r="WKJ33" s="284"/>
      <c r="WKK33" s="284"/>
      <c r="WKL33" s="284"/>
      <c r="WKM33" s="284"/>
      <c r="WKN33" s="284"/>
      <c r="WKO33" s="284"/>
      <c r="WKP33" s="284"/>
      <c r="WKQ33" s="284"/>
      <c r="WKR33" s="284"/>
      <c r="WKS33" s="284"/>
      <c r="WKT33" s="284"/>
      <c r="WKU33" s="284"/>
      <c r="WKV33" s="284"/>
      <c r="WKW33" s="284"/>
      <c r="WKX33" s="284"/>
      <c r="WKY33" s="284"/>
      <c r="WKZ33" s="284"/>
      <c r="WLA33" s="284"/>
      <c r="WLB33" s="284"/>
      <c r="WLC33" s="284"/>
      <c r="WLD33" s="284"/>
      <c r="WLE33" s="284"/>
      <c r="WLF33" s="284"/>
      <c r="WLG33" s="284"/>
      <c r="WLH33" s="284"/>
      <c r="WLI33" s="284"/>
      <c r="WLJ33" s="284"/>
      <c r="WLK33" s="284"/>
      <c r="WLL33" s="284"/>
      <c r="WLM33" s="284"/>
      <c r="WLN33" s="284"/>
      <c r="WLO33" s="284"/>
      <c r="WLP33" s="284"/>
      <c r="WLQ33" s="284"/>
      <c r="WLR33" s="284"/>
      <c r="WLS33" s="284"/>
      <c r="WLT33" s="284"/>
      <c r="WLU33" s="284"/>
      <c r="WLV33" s="284"/>
      <c r="WLW33" s="284"/>
      <c r="WLX33" s="284"/>
      <c r="WLY33" s="284"/>
      <c r="WLZ33" s="284"/>
      <c r="WMA33" s="284"/>
      <c r="WMB33" s="284"/>
      <c r="WMC33" s="284"/>
      <c r="WMD33" s="284"/>
      <c r="WME33" s="284"/>
      <c r="WMF33" s="284"/>
      <c r="WMG33" s="284"/>
      <c r="WMH33" s="284"/>
      <c r="WMI33" s="284"/>
      <c r="WMJ33" s="284"/>
      <c r="WMK33" s="284"/>
      <c r="WML33" s="284"/>
      <c r="WMM33" s="284"/>
      <c r="WMN33" s="284"/>
      <c r="WMO33" s="284"/>
      <c r="WMP33" s="284"/>
      <c r="WMQ33" s="284"/>
      <c r="WMR33" s="284"/>
      <c r="WMS33" s="284"/>
      <c r="WMT33" s="284"/>
      <c r="WMU33" s="284"/>
      <c r="WMV33" s="284"/>
      <c r="WMW33" s="284"/>
      <c r="WMX33" s="284"/>
      <c r="WMY33" s="284"/>
      <c r="WMZ33" s="284"/>
      <c r="WNA33" s="284"/>
      <c r="WNB33" s="284"/>
      <c r="WNC33" s="284"/>
      <c r="WND33" s="284"/>
      <c r="WNE33" s="284"/>
      <c r="WNF33" s="284"/>
      <c r="WNG33" s="284"/>
      <c r="WNH33" s="284"/>
      <c r="WNI33" s="284"/>
      <c r="WNJ33" s="284"/>
      <c r="WNK33" s="284"/>
      <c r="WNL33" s="284"/>
      <c r="WNM33" s="284"/>
      <c r="WNN33" s="284"/>
      <c r="WNO33" s="284"/>
      <c r="WNP33" s="284"/>
      <c r="WNQ33" s="284"/>
      <c r="WNR33" s="284"/>
      <c r="WNS33" s="284"/>
      <c r="WNT33" s="284"/>
      <c r="WNU33" s="284"/>
      <c r="WNV33" s="284"/>
      <c r="WNW33" s="284"/>
      <c r="WNX33" s="284"/>
      <c r="WNY33" s="284"/>
      <c r="WNZ33" s="284"/>
      <c r="WOA33" s="284"/>
      <c r="WOB33" s="284"/>
      <c r="WOC33" s="284"/>
      <c r="WOD33" s="284"/>
      <c r="WOE33" s="284"/>
      <c r="WOF33" s="284"/>
      <c r="WOG33" s="284"/>
      <c r="WOH33" s="284"/>
      <c r="WOI33" s="284"/>
      <c r="WOJ33" s="284"/>
      <c r="WOK33" s="284"/>
      <c r="WOL33" s="284"/>
      <c r="WOM33" s="284"/>
      <c r="WON33" s="284"/>
      <c r="WOO33" s="284"/>
      <c r="WOP33" s="284"/>
      <c r="WOQ33" s="284"/>
      <c r="WOR33" s="284"/>
      <c r="WOS33" s="284"/>
      <c r="WOT33" s="284"/>
      <c r="WOU33" s="284"/>
      <c r="WOV33" s="284"/>
      <c r="WOW33" s="284"/>
      <c r="WOX33" s="284"/>
      <c r="WOY33" s="284"/>
      <c r="WOZ33" s="284"/>
      <c r="WPA33" s="284"/>
      <c r="WPB33" s="284"/>
      <c r="WPC33" s="284"/>
      <c r="WPD33" s="284"/>
      <c r="WPE33" s="284"/>
      <c r="WPF33" s="284"/>
      <c r="WPG33" s="284"/>
      <c r="WPH33" s="284"/>
      <c r="WPI33" s="284"/>
      <c r="WPJ33" s="284"/>
      <c r="WPK33" s="284"/>
      <c r="WPL33" s="284"/>
      <c r="WPM33" s="284"/>
      <c r="WPN33" s="284"/>
      <c r="WPO33" s="284"/>
      <c r="WPP33" s="284"/>
      <c r="WPQ33" s="284"/>
      <c r="WPR33" s="284"/>
      <c r="WPS33" s="284"/>
      <c r="WPT33" s="284"/>
      <c r="WPU33" s="284"/>
      <c r="WPV33" s="284"/>
      <c r="WPW33" s="284"/>
      <c r="WPX33" s="284"/>
      <c r="WPY33" s="284"/>
      <c r="WPZ33" s="284"/>
      <c r="WQA33" s="284"/>
      <c r="WQB33" s="284"/>
      <c r="WQC33" s="284"/>
      <c r="WQD33" s="284"/>
      <c r="WQE33" s="284"/>
      <c r="WQF33" s="284"/>
      <c r="WQG33" s="284"/>
      <c r="WQH33" s="284"/>
      <c r="WQI33" s="284"/>
      <c r="WQJ33" s="284"/>
      <c r="WQK33" s="284"/>
      <c r="WQL33" s="284"/>
      <c r="WQM33" s="284"/>
      <c r="WQN33" s="284"/>
      <c r="WQO33" s="284"/>
      <c r="WQP33" s="284"/>
      <c r="WQQ33" s="284"/>
      <c r="WQR33" s="284"/>
      <c r="WQS33" s="284"/>
      <c r="WQT33" s="284"/>
      <c r="WQU33" s="284"/>
      <c r="WQV33" s="284"/>
      <c r="WQW33" s="284"/>
      <c r="WQX33" s="284"/>
      <c r="WQY33" s="284"/>
      <c r="WQZ33" s="284"/>
      <c r="WRA33" s="284"/>
      <c r="WRB33" s="284"/>
      <c r="WRC33" s="284"/>
      <c r="WRD33" s="284"/>
      <c r="WRE33" s="284"/>
      <c r="WRF33" s="284"/>
      <c r="WRG33" s="284"/>
      <c r="WRH33" s="284"/>
      <c r="WRI33" s="284"/>
      <c r="WRJ33" s="284"/>
      <c r="WRK33" s="284"/>
      <c r="WRL33" s="284"/>
      <c r="WRM33" s="284"/>
      <c r="WRN33" s="284"/>
      <c r="WRO33" s="284"/>
      <c r="WRP33" s="284"/>
      <c r="WRQ33" s="284"/>
      <c r="WRR33" s="284"/>
      <c r="WRS33" s="284"/>
      <c r="WRT33" s="284"/>
      <c r="WRU33" s="284"/>
      <c r="WRV33" s="284"/>
      <c r="WRW33" s="284"/>
      <c r="WRX33" s="284"/>
      <c r="WRY33" s="284"/>
      <c r="WRZ33" s="284"/>
      <c r="WSA33" s="284"/>
      <c r="WSB33" s="284"/>
      <c r="WSC33" s="284"/>
      <c r="WSD33" s="284"/>
      <c r="WSE33" s="284"/>
      <c r="WSF33" s="284"/>
      <c r="WSG33" s="284"/>
      <c r="WSH33" s="284"/>
      <c r="WSI33" s="284"/>
      <c r="WSJ33" s="284"/>
      <c r="WSK33" s="284"/>
      <c r="WSL33" s="284"/>
      <c r="WSM33" s="284"/>
      <c r="WSN33" s="284"/>
      <c r="WSO33" s="284"/>
      <c r="WSP33" s="284"/>
      <c r="WSQ33" s="284"/>
      <c r="WSR33" s="284"/>
      <c r="WSS33" s="284"/>
      <c r="WST33" s="284"/>
      <c r="WSU33" s="284"/>
      <c r="WSV33" s="284"/>
      <c r="WSW33" s="284"/>
      <c r="WSX33" s="284"/>
      <c r="WSY33" s="284"/>
      <c r="WSZ33" s="284"/>
      <c r="WTA33" s="284"/>
      <c r="WTB33" s="284"/>
      <c r="WTC33" s="284"/>
      <c r="WTD33" s="284"/>
      <c r="WTE33" s="284"/>
      <c r="WTF33" s="284"/>
      <c r="WTG33" s="284"/>
      <c r="WTH33" s="284"/>
      <c r="WTI33" s="284"/>
      <c r="WTJ33" s="284"/>
      <c r="WTK33" s="284"/>
      <c r="WTL33" s="284"/>
      <c r="WTM33" s="284"/>
      <c r="WTN33" s="284"/>
      <c r="WTO33" s="284"/>
      <c r="WTP33" s="284"/>
      <c r="WTQ33" s="284"/>
      <c r="WTR33" s="284"/>
      <c r="WTS33" s="284"/>
      <c r="WTT33" s="284"/>
      <c r="WTU33" s="284"/>
      <c r="WTV33" s="284"/>
      <c r="WTW33" s="284"/>
      <c r="WTX33" s="284"/>
      <c r="WTY33" s="284"/>
      <c r="WTZ33" s="284"/>
      <c r="WUA33" s="284"/>
      <c r="WUB33" s="284"/>
      <c r="WUC33" s="284"/>
      <c r="WUD33" s="284"/>
      <c r="WUE33" s="284"/>
      <c r="WUF33" s="284"/>
      <c r="WUG33" s="284"/>
      <c r="WUH33" s="284"/>
      <c r="WUI33" s="284"/>
      <c r="WUJ33" s="284"/>
      <c r="WUK33" s="284"/>
      <c r="WUL33" s="284"/>
      <c r="WUM33" s="284"/>
      <c r="WUN33" s="284"/>
      <c r="WUO33" s="284"/>
      <c r="WUP33" s="284"/>
      <c r="WUQ33" s="284"/>
      <c r="WUR33" s="284"/>
      <c r="WUS33" s="284"/>
      <c r="WUT33" s="284"/>
      <c r="WUU33" s="284"/>
      <c r="WUV33" s="284"/>
      <c r="WUW33" s="284"/>
      <c r="WUX33" s="284"/>
      <c r="WUY33" s="284"/>
      <c r="WUZ33" s="284"/>
      <c r="WVA33" s="284"/>
      <c r="WVB33" s="284"/>
      <c r="WVC33" s="284"/>
      <c r="WVD33" s="284"/>
      <c r="WVE33" s="284"/>
      <c r="WVF33" s="284"/>
      <c r="WVG33" s="284"/>
      <c r="WVH33" s="284"/>
      <c r="WVI33" s="284"/>
      <c r="WVJ33" s="284"/>
      <c r="WVK33" s="284"/>
      <c r="WVL33" s="284"/>
      <c r="WVM33" s="284"/>
      <c r="WVN33" s="284"/>
      <c r="WVO33" s="284"/>
      <c r="WVP33" s="284"/>
      <c r="WVQ33" s="284"/>
      <c r="WVR33" s="284"/>
      <c r="WVS33" s="284"/>
      <c r="WVT33" s="284"/>
      <c r="WVU33" s="284"/>
      <c r="WVV33" s="284"/>
      <c r="WVW33" s="284"/>
      <c r="WVX33" s="284"/>
      <c r="WVY33" s="284"/>
      <c r="WVZ33" s="284"/>
      <c r="WWA33" s="284"/>
      <c r="WWB33" s="284"/>
      <c r="WWC33" s="284"/>
      <c r="WWD33" s="284"/>
      <c r="WWE33" s="284"/>
      <c r="WWF33" s="284"/>
      <c r="WWG33" s="284"/>
      <c r="WWH33" s="284"/>
      <c r="WWI33" s="284"/>
      <c r="WWJ33" s="284"/>
      <c r="WWK33" s="284"/>
      <c r="WWL33" s="284"/>
      <c r="WWM33" s="284"/>
      <c r="WWN33" s="284"/>
      <c r="WWO33" s="284"/>
      <c r="WWP33" s="284"/>
      <c r="WWQ33" s="284"/>
      <c r="WWR33" s="284"/>
      <c r="WWS33" s="284"/>
      <c r="WWT33" s="284"/>
      <c r="WWU33" s="284"/>
      <c r="WWV33" s="284"/>
      <c r="WWW33" s="284"/>
      <c r="WWX33" s="284"/>
      <c r="WWY33" s="284"/>
      <c r="WWZ33" s="284"/>
      <c r="WXA33" s="284"/>
      <c r="WXB33" s="284"/>
      <c r="WXC33" s="284"/>
      <c r="WXD33" s="284"/>
      <c r="WXE33" s="284"/>
      <c r="WXF33" s="284"/>
      <c r="WXG33" s="284"/>
      <c r="WXH33" s="284"/>
      <c r="WXI33" s="284"/>
      <c r="WXJ33" s="284"/>
      <c r="WXK33" s="284"/>
      <c r="WXL33" s="284"/>
      <c r="WXM33" s="284"/>
      <c r="WXN33" s="284"/>
      <c r="WXO33" s="284"/>
      <c r="WXP33" s="284"/>
      <c r="WXQ33" s="284"/>
      <c r="WXR33" s="284"/>
      <c r="WXS33" s="284"/>
      <c r="WXT33" s="284"/>
      <c r="WXU33" s="284"/>
      <c r="WXV33" s="284"/>
      <c r="WXW33" s="284"/>
      <c r="WXX33" s="284"/>
      <c r="WXY33" s="284"/>
      <c r="WXZ33" s="284"/>
      <c r="WYA33" s="284"/>
      <c r="WYB33" s="284"/>
      <c r="WYC33" s="284"/>
      <c r="WYD33" s="284"/>
      <c r="WYE33" s="284"/>
      <c r="WYF33" s="284"/>
      <c r="WYG33" s="284"/>
      <c r="WYH33" s="284"/>
      <c r="WYI33" s="284"/>
      <c r="WYJ33" s="284"/>
      <c r="WYK33" s="284"/>
      <c r="WYL33" s="284"/>
      <c r="WYM33" s="284"/>
      <c r="WYN33" s="284"/>
      <c r="WYO33" s="284"/>
      <c r="WYP33" s="284"/>
      <c r="WYQ33" s="284"/>
      <c r="WYR33" s="284"/>
      <c r="WYS33" s="284"/>
      <c r="WYT33" s="284"/>
      <c r="WYU33" s="284"/>
      <c r="WYV33" s="284"/>
      <c r="WYW33" s="284"/>
      <c r="WYX33" s="284"/>
      <c r="WYY33" s="284"/>
      <c r="WYZ33" s="284"/>
      <c r="WZA33" s="284"/>
      <c r="WZB33" s="284"/>
      <c r="WZC33" s="284"/>
      <c r="WZD33" s="284"/>
      <c r="WZE33" s="284"/>
      <c r="WZF33" s="284"/>
      <c r="WZG33" s="284"/>
      <c r="WZH33" s="284"/>
      <c r="WZI33" s="284"/>
      <c r="WZJ33" s="284"/>
      <c r="WZK33" s="284"/>
      <c r="WZL33" s="284"/>
      <c r="WZM33" s="284"/>
      <c r="WZN33" s="284"/>
      <c r="WZO33" s="284"/>
      <c r="WZP33" s="284"/>
      <c r="WZQ33" s="284"/>
      <c r="WZR33" s="284"/>
      <c r="WZS33" s="284"/>
      <c r="WZT33" s="284"/>
      <c r="WZU33" s="284"/>
      <c r="WZV33" s="284"/>
      <c r="WZW33" s="284"/>
      <c r="WZX33" s="284"/>
      <c r="WZY33" s="284"/>
      <c r="WZZ33" s="284"/>
      <c r="XAA33" s="284"/>
      <c r="XAB33" s="284"/>
      <c r="XAC33" s="284"/>
      <c r="XAD33" s="284"/>
      <c r="XAE33" s="284"/>
      <c r="XAF33" s="284"/>
      <c r="XAG33" s="284"/>
      <c r="XAH33" s="284"/>
      <c r="XAI33" s="284"/>
      <c r="XAJ33" s="284"/>
      <c r="XAK33" s="284"/>
      <c r="XAL33" s="284"/>
      <c r="XAM33" s="284"/>
      <c r="XAN33" s="284"/>
      <c r="XAO33" s="284"/>
      <c r="XAP33" s="284"/>
      <c r="XAQ33" s="284"/>
      <c r="XAR33" s="284"/>
      <c r="XAS33" s="284"/>
      <c r="XAT33" s="284"/>
      <c r="XAU33" s="284"/>
      <c r="XAV33" s="284"/>
      <c r="XAW33" s="284"/>
      <c r="XAX33" s="284"/>
      <c r="XAY33" s="284"/>
      <c r="XAZ33" s="284"/>
      <c r="XBA33" s="284"/>
      <c r="XBB33" s="284"/>
      <c r="XBC33" s="284"/>
      <c r="XBD33" s="284"/>
      <c r="XBE33" s="284"/>
      <c r="XBF33" s="284"/>
      <c r="XBG33" s="284"/>
      <c r="XBH33" s="284"/>
      <c r="XBI33" s="284"/>
      <c r="XBJ33" s="284"/>
      <c r="XBK33" s="284"/>
      <c r="XBL33" s="284"/>
      <c r="XBM33" s="284"/>
      <c r="XBN33" s="284"/>
      <c r="XBO33" s="284"/>
      <c r="XBP33" s="284"/>
      <c r="XBQ33" s="284"/>
      <c r="XBR33" s="284"/>
      <c r="XBS33" s="284"/>
      <c r="XBT33" s="284"/>
      <c r="XBU33" s="284"/>
      <c r="XBV33" s="284"/>
      <c r="XBW33" s="284"/>
      <c r="XBX33" s="284"/>
      <c r="XBY33" s="284"/>
      <c r="XBZ33" s="284"/>
      <c r="XCA33" s="284"/>
      <c r="XCB33" s="284"/>
      <c r="XCC33" s="284"/>
      <c r="XCD33" s="284"/>
      <c r="XCE33" s="284"/>
      <c r="XCF33" s="284"/>
      <c r="XCG33" s="284"/>
      <c r="XCH33" s="284"/>
      <c r="XCI33" s="284"/>
      <c r="XCJ33" s="284"/>
      <c r="XCK33" s="284"/>
      <c r="XCL33" s="284"/>
      <c r="XCM33" s="284"/>
      <c r="XCN33" s="284"/>
      <c r="XCO33" s="284"/>
      <c r="XCP33" s="284"/>
      <c r="XCQ33" s="284"/>
      <c r="XCR33" s="284"/>
      <c r="XCS33" s="284"/>
      <c r="XCT33" s="284"/>
      <c r="XCU33" s="284"/>
      <c r="XCV33" s="284"/>
      <c r="XCW33" s="284"/>
      <c r="XCX33" s="284"/>
      <c r="XCY33" s="284"/>
      <c r="XCZ33" s="284"/>
      <c r="XDA33" s="284"/>
      <c r="XDB33" s="284"/>
      <c r="XDC33" s="284"/>
      <c r="XDD33" s="284"/>
      <c r="XDE33" s="284"/>
      <c r="XDF33" s="284"/>
      <c r="XDG33" s="284"/>
      <c r="XDH33" s="284"/>
      <c r="XDI33" s="284"/>
      <c r="XDJ33" s="284"/>
      <c r="XDK33" s="284"/>
      <c r="XDL33" s="284"/>
      <c r="XDM33" s="284"/>
      <c r="XDN33" s="284"/>
      <c r="XDO33" s="284"/>
      <c r="XDP33" s="284"/>
      <c r="XDQ33" s="284"/>
      <c r="XDR33" s="284"/>
      <c r="XDS33" s="284"/>
      <c r="XDT33" s="284"/>
      <c r="XDU33" s="284"/>
      <c r="XDV33" s="284"/>
      <c r="XDW33" s="284"/>
      <c r="XDX33" s="284"/>
      <c r="XDY33" s="284"/>
      <c r="XDZ33" s="284"/>
      <c r="XEA33" s="284"/>
      <c r="XEB33" s="284"/>
      <c r="XEC33" s="284"/>
      <c r="XED33" s="284"/>
      <c r="XEE33" s="284"/>
      <c r="XEF33" s="284"/>
      <c r="XEG33" s="284"/>
      <c r="XEH33" s="284"/>
      <c r="XEI33" s="284"/>
      <c r="XEJ33" s="284"/>
      <c r="XEK33" s="284"/>
      <c r="XEL33" s="284"/>
      <c r="XEM33" s="284"/>
      <c r="XEN33" s="284"/>
      <c r="XEO33" s="284"/>
      <c r="XEP33" s="284"/>
      <c r="XEQ33" s="284"/>
      <c r="XER33" s="284"/>
      <c r="XES33" s="284"/>
      <c r="XET33" s="284"/>
      <c r="XEU33" s="284"/>
      <c r="XEV33" s="284"/>
      <c r="XEW33" s="284"/>
      <c r="XEX33" s="284"/>
      <c r="XEY33" s="284"/>
      <c r="XEZ33" s="284"/>
      <c r="XFA33" s="284"/>
      <c r="XFB33" s="284"/>
      <c r="XFC33" s="284"/>
      <c r="XFD33" s="284"/>
    </row>
    <row r="34" spans="1:16384" s="4" customFormat="1" ht="13.2" x14ac:dyDescent="0.25">
      <c r="A34" s="55"/>
      <c r="K34" s="50"/>
    </row>
    <row r="35" spans="1:16384" customFormat="1" ht="68.25" customHeight="1" x14ac:dyDescent="0.3">
      <c r="A35" s="55" t="str">
        <f>'Customers Financials, Usages'!A62</f>
        <v>April, 2019</v>
      </c>
      <c r="B35" s="3" t="s">
        <v>15</v>
      </c>
      <c r="C35" s="3" t="s">
        <v>16</v>
      </c>
      <c r="D35" s="3" t="s">
        <v>104</v>
      </c>
      <c r="E35" s="3" t="s">
        <v>17</v>
      </c>
      <c r="F35" s="2" t="s">
        <v>18</v>
      </c>
      <c r="G35" s="2" t="s">
        <v>19</v>
      </c>
      <c r="H35" s="2" t="s">
        <v>20</v>
      </c>
      <c r="I35" s="2" t="s">
        <v>103</v>
      </c>
      <c r="J35" s="71"/>
      <c r="K35" s="49" t="s">
        <v>135</v>
      </c>
      <c r="L35" s="91" t="s">
        <v>136</v>
      </c>
      <c r="M35" s="98" t="s">
        <v>137</v>
      </c>
      <c r="N35" s="71"/>
      <c r="O35" s="286" t="s">
        <v>152</v>
      </c>
      <c r="P35" s="287"/>
      <c r="Q35" s="287"/>
      <c r="R35" s="288"/>
      <c r="S35" s="4"/>
      <c r="T35" s="4"/>
      <c r="U35" s="4"/>
      <c r="V35" s="4"/>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row>
    <row r="36" spans="1:16384" customFormat="1" x14ac:dyDescent="0.3">
      <c r="A36" s="55"/>
      <c r="B36" s="11"/>
      <c r="C36" s="11" t="s">
        <v>190</v>
      </c>
      <c r="D36" s="11"/>
      <c r="E36" s="157">
        <v>0</v>
      </c>
      <c r="F36" s="11">
        <v>3</v>
      </c>
      <c r="G36" s="11">
        <v>0</v>
      </c>
      <c r="H36" s="11">
        <v>0</v>
      </c>
      <c r="I36" s="11">
        <v>0</v>
      </c>
      <c r="J36" s="4"/>
      <c r="K36" s="11" t="s">
        <v>189</v>
      </c>
      <c r="L36" s="11" t="s">
        <v>189</v>
      </c>
      <c r="M36" s="11" t="s">
        <v>189</v>
      </c>
      <c r="N36" s="4"/>
      <c r="O36" s="11" t="s">
        <v>189</v>
      </c>
      <c r="P36" s="174"/>
      <c r="Q36" s="174"/>
      <c r="R36" s="135"/>
      <c r="S36" s="4"/>
      <c r="T36" s="4"/>
      <c r="U36" s="4"/>
      <c r="V36" s="4"/>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row>
    <row r="37" spans="1:16384" customFormat="1" x14ac:dyDescent="0.3">
      <c r="A37" s="55"/>
      <c r="B37" s="11"/>
      <c r="C37" s="11" t="s">
        <v>190</v>
      </c>
      <c r="D37" s="11"/>
      <c r="E37" s="157" t="s">
        <v>247</v>
      </c>
      <c r="F37" s="11">
        <v>1</v>
      </c>
      <c r="G37" s="11">
        <v>0</v>
      </c>
      <c r="H37" s="11">
        <v>0</v>
      </c>
      <c r="I37" s="11">
        <v>0</v>
      </c>
      <c r="J37" s="4"/>
      <c r="K37" s="11" t="s">
        <v>189</v>
      </c>
      <c r="L37" s="11" t="s">
        <v>189</v>
      </c>
      <c r="M37" s="11" t="s">
        <v>189</v>
      </c>
      <c r="N37" s="4"/>
      <c r="O37" s="11" t="s">
        <v>189</v>
      </c>
      <c r="P37" s="174"/>
      <c r="Q37" s="174"/>
      <c r="R37" s="135"/>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3">
      <c r="A38" s="55"/>
      <c r="B38" s="11"/>
      <c r="C38" s="11" t="s">
        <v>190</v>
      </c>
      <c r="D38" s="11"/>
      <c r="E38" s="157" t="s">
        <v>251</v>
      </c>
      <c r="F38" s="11">
        <v>12</v>
      </c>
      <c r="G38" s="11">
        <v>0</v>
      </c>
      <c r="H38" s="11">
        <v>0</v>
      </c>
      <c r="I38" s="11">
        <v>0</v>
      </c>
      <c r="J38" s="4"/>
      <c r="K38" s="11" t="s">
        <v>189</v>
      </c>
      <c r="L38" s="11" t="s">
        <v>189</v>
      </c>
      <c r="M38" s="11" t="s">
        <v>189</v>
      </c>
      <c r="N38" s="4"/>
      <c r="O38" s="11" t="s">
        <v>189</v>
      </c>
      <c r="P38" s="174"/>
      <c r="Q38" s="174"/>
      <c r="R38" s="13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190</v>
      </c>
      <c r="D39" s="11"/>
      <c r="E39" s="157" t="s">
        <v>252</v>
      </c>
      <c r="F39" s="11">
        <v>7</v>
      </c>
      <c r="G39" s="11">
        <v>0</v>
      </c>
      <c r="H39" s="11">
        <v>0</v>
      </c>
      <c r="I39" s="11">
        <v>0</v>
      </c>
      <c r="J39" s="4"/>
      <c r="K39" s="11" t="s">
        <v>189</v>
      </c>
      <c r="L39" s="11" t="s">
        <v>189</v>
      </c>
      <c r="M39" s="11" t="s">
        <v>189</v>
      </c>
      <c r="N39" s="4"/>
      <c r="O39" s="11" t="s">
        <v>189</v>
      </c>
      <c r="P39" s="174"/>
      <c r="Q39" s="174"/>
      <c r="R39" s="135"/>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190</v>
      </c>
      <c r="D40" s="11"/>
      <c r="E40" s="157" t="s">
        <v>253</v>
      </c>
      <c r="F40" s="11">
        <v>2</v>
      </c>
      <c r="G40" s="11">
        <v>0</v>
      </c>
      <c r="H40" s="11">
        <v>0</v>
      </c>
      <c r="I40" s="11">
        <v>0</v>
      </c>
      <c r="J40" s="4"/>
      <c r="K40" s="11" t="s">
        <v>189</v>
      </c>
      <c r="L40" s="11" t="s">
        <v>189</v>
      </c>
      <c r="M40" s="11" t="s">
        <v>189</v>
      </c>
      <c r="N40" s="4"/>
      <c r="O40" s="11" t="s">
        <v>189</v>
      </c>
      <c r="P40" s="174"/>
      <c r="Q40" s="174"/>
      <c r="R40" s="13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190</v>
      </c>
      <c r="D41" s="11"/>
      <c r="E41" s="157" t="s">
        <v>255</v>
      </c>
      <c r="F41" s="11">
        <v>16</v>
      </c>
      <c r="G41" s="11">
        <v>0</v>
      </c>
      <c r="H41" s="11">
        <v>0</v>
      </c>
      <c r="I41" s="11">
        <v>0</v>
      </c>
      <c r="J41" s="4"/>
      <c r="K41" s="11" t="s">
        <v>189</v>
      </c>
      <c r="L41" s="11" t="s">
        <v>189</v>
      </c>
      <c r="M41" s="11" t="s">
        <v>189</v>
      </c>
      <c r="N41" s="4"/>
      <c r="O41" s="11" t="s">
        <v>189</v>
      </c>
      <c r="P41" s="174"/>
      <c r="Q41" s="174"/>
      <c r="R41" s="13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190</v>
      </c>
      <c r="D42" s="11"/>
      <c r="E42" s="157" t="s">
        <v>256</v>
      </c>
      <c r="F42" s="11">
        <v>838</v>
      </c>
      <c r="G42" s="11">
        <v>38</v>
      </c>
      <c r="H42" s="11">
        <v>38</v>
      </c>
      <c r="I42" s="11">
        <v>43</v>
      </c>
      <c r="J42" s="4"/>
      <c r="K42" s="11" t="s">
        <v>189</v>
      </c>
      <c r="L42" s="11" t="s">
        <v>189</v>
      </c>
      <c r="M42" s="11" t="s">
        <v>189</v>
      </c>
      <c r="N42" s="4"/>
      <c r="O42" s="11" t="s">
        <v>189</v>
      </c>
      <c r="P42" s="174"/>
      <c r="Q42" s="174"/>
      <c r="R42" s="13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7" t="s">
        <v>257</v>
      </c>
      <c r="F43" s="11">
        <v>3</v>
      </c>
      <c r="G43" s="11">
        <v>1</v>
      </c>
      <c r="H43" s="11">
        <v>1</v>
      </c>
      <c r="I43" s="11">
        <v>3</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 thickBot="1" x14ac:dyDescent="0.35">
      <c r="A44" s="55"/>
      <c r="B44" s="11"/>
      <c r="C44" s="11"/>
      <c r="D44" s="11"/>
      <c r="E44" s="11"/>
      <c r="F44" s="221"/>
      <c r="G44" s="221"/>
      <c r="H44" s="221"/>
      <c r="I44" s="221"/>
      <c r="J44" s="4"/>
      <c r="K44" s="221"/>
      <c r="L44" s="221"/>
      <c r="M44" s="221"/>
      <c r="N44" s="4"/>
      <c r="O44" s="92"/>
      <c r="P44" s="175"/>
      <c r="Q44" s="175"/>
      <c r="R44" s="17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 thickBot="1" x14ac:dyDescent="0.35">
      <c r="A45" s="55"/>
      <c r="B45" s="93" t="s">
        <v>124</v>
      </c>
      <c r="C45" s="94"/>
      <c r="D45" s="94"/>
      <c r="E45" s="94"/>
      <c r="F45" s="158">
        <f>SUM(F36:F44)</f>
        <v>882</v>
      </c>
      <c r="G45" s="173">
        <f>SUM(G36:G44)</f>
        <v>39</v>
      </c>
      <c r="H45" s="173">
        <f>SUM(H36:H44)</f>
        <v>39</v>
      </c>
      <c r="I45" s="208">
        <f>IFERROR(AVERAGEIF(I36:I44,"&gt;0"),0)</f>
        <v>23</v>
      </c>
      <c r="J45" s="4"/>
      <c r="K45" s="95" t="s">
        <v>189</v>
      </c>
      <c r="L45" s="95" t="s">
        <v>189</v>
      </c>
      <c r="M45" s="95" t="s">
        <v>189</v>
      </c>
      <c r="N45" s="4"/>
      <c r="O45" s="173" t="s">
        <v>189</v>
      </c>
      <c r="P45" s="178"/>
      <c r="Q45" s="178"/>
      <c r="R45" s="17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s="4" customFormat="1" ht="13.8" thickBot="1" x14ac:dyDescent="0.3">
      <c r="A46" s="55"/>
      <c r="K46" s="50"/>
    </row>
    <row r="47" spans="1:16384" customFormat="1" ht="66" x14ac:dyDescent="0.3">
      <c r="A47" s="55" t="str">
        <f>A16</f>
        <v>April, 2024</v>
      </c>
      <c r="B47" s="56" t="s">
        <v>142</v>
      </c>
      <c r="C47" s="56" t="s">
        <v>16</v>
      </c>
      <c r="D47" s="56" t="s">
        <v>104</v>
      </c>
      <c r="E47" s="56" t="s">
        <v>17</v>
      </c>
      <c r="F47" s="57" t="s">
        <v>18</v>
      </c>
      <c r="G47" s="57" t="s">
        <v>19</v>
      </c>
      <c r="H47" s="57" t="s">
        <v>20</v>
      </c>
      <c r="I47" s="57" t="s">
        <v>103</v>
      </c>
      <c r="J47" s="72"/>
      <c r="K47" s="57" t="s">
        <v>135</v>
      </c>
      <c r="L47" s="57" t="s">
        <v>136</v>
      </c>
      <c r="M47" s="57" t="s">
        <v>137</v>
      </c>
      <c r="N47" s="72"/>
      <c r="O47" s="292" t="s">
        <v>152</v>
      </c>
      <c r="P47" s="293"/>
      <c r="Q47" s="293"/>
      <c r="R47" s="293"/>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190</v>
      </c>
      <c r="D48" s="11"/>
      <c r="E48" s="157" t="s">
        <v>246</v>
      </c>
      <c r="F48" s="11">
        <v>1</v>
      </c>
      <c r="G48" s="11" t="s">
        <v>189</v>
      </c>
      <c r="H48" s="11" t="s">
        <v>189</v>
      </c>
      <c r="I48" s="11" t="s">
        <v>189</v>
      </c>
      <c r="J48" s="4"/>
      <c r="K48" s="11" t="s">
        <v>189</v>
      </c>
      <c r="L48" s="11" t="s">
        <v>189</v>
      </c>
      <c r="M48" s="11" t="s">
        <v>189</v>
      </c>
      <c r="N48" s="4"/>
      <c r="O48" s="11">
        <f>F48</f>
        <v>1</v>
      </c>
      <c r="P48" s="174"/>
      <c r="Q48" s="174"/>
      <c r="R48" s="135"/>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3">
      <c r="A49" s="55"/>
      <c r="B49" s="11"/>
      <c r="C49" s="11" t="s">
        <v>190</v>
      </c>
      <c r="D49" s="11"/>
      <c r="E49" s="11" t="s">
        <v>251</v>
      </c>
      <c r="F49" s="11">
        <v>2</v>
      </c>
      <c r="G49" s="11" t="s">
        <v>189</v>
      </c>
      <c r="H49" s="11" t="s">
        <v>189</v>
      </c>
      <c r="I49" s="11" t="s">
        <v>189</v>
      </c>
      <c r="K49" s="11" t="s">
        <v>189</v>
      </c>
      <c r="L49" s="11" t="s">
        <v>189</v>
      </c>
      <c r="M49" s="11" t="s">
        <v>189</v>
      </c>
      <c r="O49" s="11">
        <f t="shared" ref="O49" si="4">F49</f>
        <v>2</v>
      </c>
      <c r="P49" s="166"/>
      <c r="Q49" s="166"/>
      <c r="R49" s="167"/>
      <c r="U49" s="4"/>
      <c r="V49" s="4"/>
    </row>
    <row r="50" spans="1:22" x14ac:dyDescent="0.3">
      <c r="A50" s="55"/>
      <c r="B50" s="11"/>
      <c r="C50" s="11" t="s">
        <v>190</v>
      </c>
      <c r="D50" s="11"/>
      <c r="E50" s="11" t="s">
        <v>255</v>
      </c>
      <c r="F50" s="11">
        <v>0</v>
      </c>
      <c r="G50" s="11" t="s">
        <v>189</v>
      </c>
      <c r="H50" s="11" t="s">
        <v>189</v>
      </c>
      <c r="I50" s="11" t="s">
        <v>189</v>
      </c>
      <c r="K50" s="11" t="s">
        <v>189</v>
      </c>
      <c r="L50" s="11" t="s">
        <v>189</v>
      </c>
      <c r="M50" s="11" t="s">
        <v>189</v>
      </c>
      <c r="O50" s="11">
        <f t="shared" ref="O50" si="5">F50</f>
        <v>0</v>
      </c>
      <c r="P50" s="166"/>
      <c r="Q50" s="166"/>
      <c r="R50" s="167"/>
      <c r="U50" s="4"/>
      <c r="V50" s="4"/>
    </row>
    <row r="51" spans="1:22" x14ac:dyDescent="0.3">
      <c r="A51" s="55"/>
      <c r="B51" s="11"/>
      <c r="C51" s="11" t="s">
        <v>190</v>
      </c>
      <c r="D51" s="11"/>
      <c r="E51" s="11" t="s">
        <v>256</v>
      </c>
      <c r="F51" s="11">
        <v>13</v>
      </c>
      <c r="G51" s="11" t="s">
        <v>189</v>
      </c>
      <c r="H51" s="11" t="s">
        <v>189</v>
      </c>
      <c r="I51" s="11" t="s">
        <v>189</v>
      </c>
      <c r="K51" s="11" t="s">
        <v>189</v>
      </c>
      <c r="L51" s="11" t="s">
        <v>189</v>
      </c>
      <c r="M51" s="11" t="s">
        <v>189</v>
      </c>
      <c r="O51" s="11">
        <f t="shared" ref="O51:O52" si="6">F51</f>
        <v>13</v>
      </c>
      <c r="P51" s="166"/>
      <c r="Q51" s="166"/>
      <c r="R51" s="167"/>
      <c r="U51" s="4"/>
      <c r="V51" s="4"/>
    </row>
    <row r="52" spans="1:22" x14ac:dyDescent="0.3">
      <c r="A52" s="55"/>
      <c r="B52" s="11"/>
      <c r="C52" s="11" t="s">
        <v>190</v>
      </c>
      <c r="D52" s="11"/>
      <c r="E52" s="11" t="s">
        <v>257</v>
      </c>
      <c r="F52" s="11">
        <v>1</v>
      </c>
      <c r="G52" s="11" t="s">
        <v>189</v>
      </c>
      <c r="H52" s="11" t="s">
        <v>189</v>
      </c>
      <c r="I52" s="11" t="s">
        <v>189</v>
      </c>
      <c r="K52" s="11" t="s">
        <v>189</v>
      </c>
      <c r="L52" s="11" t="s">
        <v>189</v>
      </c>
      <c r="M52" s="11" t="s">
        <v>189</v>
      </c>
      <c r="O52" s="11">
        <f t="shared" si="6"/>
        <v>1</v>
      </c>
      <c r="P52" s="166"/>
      <c r="Q52" s="166"/>
      <c r="R52" s="167"/>
      <c r="U52" s="4"/>
      <c r="V52" s="4"/>
    </row>
    <row r="53" spans="1:22" ht="15" thickBot="1" x14ac:dyDescent="0.35">
      <c r="A53" s="55"/>
      <c r="B53" s="92"/>
      <c r="C53" s="92"/>
      <c r="D53" s="92"/>
      <c r="E53" s="92"/>
      <c r="F53" s="92"/>
      <c r="G53" s="92"/>
      <c r="H53" s="92"/>
      <c r="I53" s="92"/>
      <c r="K53" s="92"/>
      <c r="L53" s="92"/>
      <c r="M53" s="92"/>
      <c r="O53" s="92"/>
      <c r="P53" s="175"/>
      <c r="Q53" s="175"/>
      <c r="R53" s="176"/>
      <c r="U53" s="4"/>
      <c r="V53" s="4"/>
    </row>
    <row r="54" spans="1:22" ht="15" thickBot="1" x14ac:dyDescent="0.35">
      <c r="A54" s="55"/>
      <c r="B54" s="93" t="s">
        <v>124</v>
      </c>
      <c r="C54" s="94"/>
      <c r="D54" s="94"/>
      <c r="E54" s="94"/>
      <c r="F54" s="173">
        <f>SUM(F48:F53)</f>
        <v>17</v>
      </c>
      <c r="G54" s="173" t="s">
        <v>189</v>
      </c>
      <c r="H54" s="173" t="s">
        <v>189</v>
      </c>
      <c r="I54" s="208" t="s">
        <v>189</v>
      </c>
      <c r="K54" s="95" t="s">
        <v>189</v>
      </c>
      <c r="L54" s="95" t="s">
        <v>189</v>
      </c>
      <c r="M54" s="95" t="s">
        <v>189</v>
      </c>
      <c r="O54" s="158">
        <f>SUM(O48:O53)</f>
        <v>17</v>
      </c>
      <c r="P54" s="178"/>
      <c r="Q54" s="178"/>
      <c r="R54" s="179"/>
      <c r="U54" s="4"/>
      <c r="V54" s="4"/>
    </row>
    <row r="55" spans="1:22" s="4" customFormat="1" ht="13.2" x14ac:dyDescent="0.25">
      <c r="A55" s="55"/>
      <c r="K55" s="50"/>
    </row>
    <row r="56" spans="1:22" ht="66" x14ac:dyDescent="0.3">
      <c r="A56" s="55" t="str">
        <f>A25</f>
        <v>April, 2023</v>
      </c>
      <c r="B56" s="56" t="s">
        <v>142</v>
      </c>
      <c r="C56" s="56" t="s">
        <v>16</v>
      </c>
      <c r="D56" s="56" t="s">
        <v>104</v>
      </c>
      <c r="E56" s="56" t="s">
        <v>17</v>
      </c>
      <c r="F56" s="57" t="s">
        <v>18</v>
      </c>
      <c r="G56" s="57" t="s">
        <v>19</v>
      </c>
      <c r="H56" s="57" t="s">
        <v>20</v>
      </c>
      <c r="I56" s="57" t="s">
        <v>103</v>
      </c>
      <c r="J56" s="72"/>
      <c r="K56" s="57" t="s">
        <v>135</v>
      </c>
      <c r="L56" s="57" t="s">
        <v>136</v>
      </c>
      <c r="M56" s="57" t="s">
        <v>137</v>
      </c>
      <c r="N56" s="72"/>
      <c r="O56" s="289" t="s">
        <v>152</v>
      </c>
      <c r="P56" s="290"/>
      <c r="Q56" s="290"/>
      <c r="R56" s="291"/>
      <c r="U56" s="4"/>
      <c r="V56" s="4"/>
    </row>
    <row r="57" spans="1:22" x14ac:dyDescent="0.3">
      <c r="A57" s="55"/>
      <c r="B57" s="11"/>
      <c r="C57" s="11" t="s">
        <v>190</v>
      </c>
      <c r="D57" s="11"/>
      <c r="E57" s="157">
        <v>0</v>
      </c>
      <c r="F57" s="11">
        <v>0</v>
      </c>
      <c r="G57" s="11" t="s">
        <v>189</v>
      </c>
      <c r="H57" s="11" t="s">
        <v>189</v>
      </c>
      <c r="I57" s="11" t="s">
        <v>189</v>
      </c>
      <c r="K57" s="11" t="s">
        <v>189</v>
      </c>
      <c r="L57" s="11" t="s">
        <v>189</v>
      </c>
      <c r="M57" s="11" t="s">
        <v>189</v>
      </c>
      <c r="O57" s="11">
        <f>F57</f>
        <v>0</v>
      </c>
      <c r="P57" s="174"/>
      <c r="Q57" s="174"/>
      <c r="R57" s="135"/>
      <c r="U57" s="4"/>
      <c r="V57" s="4"/>
    </row>
    <row r="58" spans="1:22" x14ac:dyDescent="0.3">
      <c r="A58" s="55"/>
      <c r="B58" s="11"/>
      <c r="C58" s="11" t="s">
        <v>190</v>
      </c>
      <c r="D58" s="11"/>
      <c r="E58" s="157" t="s">
        <v>251</v>
      </c>
      <c r="F58" s="11">
        <v>3</v>
      </c>
      <c r="G58" s="11" t="s">
        <v>189</v>
      </c>
      <c r="H58" s="11" t="s">
        <v>189</v>
      </c>
      <c r="I58" s="11" t="s">
        <v>189</v>
      </c>
      <c r="K58" s="11" t="s">
        <v>189</v>
      </c>
      <c r="L58" s="11" t="s">
        <v>189</v>
      </c>
      <c r="M58" s="11" t="s">
        <v>189</v>
      </c>
      <c r="O58" s="11">
        <f t="shared" ref="O58:O62" si="7">F58</f>
        <v>3</v>
      </c>
      <c r="P58" s="174"/>
      <c r="Q58" s="174"/>
      <c r="R58" s="135"/>
      <c r="U58" s="4"/>
      <c r="V58" s="4"/>
    </row>
    <row r="59" spans="1:22" x14ac:dyDescent="0.3">
      <c r="A59" s="55"/>
      <c r="B59" s="11"/>
      <c r="C59" s="11" t="s">
        <v>190</v>
      </c>
      <c r="D59" s="11"/>
      <c r="E59" s="157" t="s">
        <v>252</v>
      </c>
      <c r="F59" s="11">
        <v>0</v>
      </c>
      <c r="G59" s="11" t="s">
        <v>189</v>
      </c>
      <c r="H59" s="11" t="s">
        <v>189</v>
      </c>
      <c r="I59" s="11" t="s">
        <v>189</v>
      </c>
      <c r="K59" s="11" t="s">
        <v>189</v>
      </c>
      <c r="L59" s="11" t="s">
        <v>189</v>
      </c>
      <c r="M59" s="11" t="s">
        <v>189</v>
      </c>
      <c r="O59" s="11">
        <f t="shared" ref="O59" si="8">F59</f>
        <v>0</v>
      </c>
      <c r="P59" s="174"/>
      <c r="Q59" s="174"/>
      <c r="R59" s="135"/>
      <c r="U59" s="4"/>
      <c r="V59" s="4"/>
    </row>
    <row r="60" spans="1:22" x14ac:dyDescent="0.3">
      <c r="A60" s="55"/>
      <c r="B60" s="11"/>
      <c r="C60" s="11" t="s">
        <v>190</v>
      </c>
      <c r="D60" s="11"/>
      <c r="E60" s="157" t="s">
        <v>255</v>
      </c>
      <c r="F60" s="11">
        <v>3</v>
      </c>
      <c r="G60" s="11" t="s">
        <v>189</v>
      </c>
      <c r="H60" s="11" t="s">
        <v>189</v>
      </c>
      <c r="I60" s="11" t="s">
        <v>189</v>
      </c>
      <c r="K60" s="11" t="s">
        <v>189</v>
      </c>
      <c r="L60" s="11" t="s">
        <v>189</v>
      </c>
      <c r="M60" s="11" t="s">
        <v>189</v>
      </c>
      <c r="O60" s="11">
        <f t="shared" ref="O60:O61" si="9">F60</f>
        <v>3</v>
      </c>
      <c r="P60" s="174"/>
      <c r="Q60" s="174"/>
      <c r="R60" s="135"/>
      <c r="U60" s="4"/>
      <c r="V60" s="4"/>
    </row>
    <row r="61" spans="1:22" x14ac:dyDescent="0.3">
      <c r="A61" s="55"/>
      <c r="B61" s="11"/>
      <c r="C61" s="11" t="s">
        <v>190</v>
      </c>
      <c r="D61" s="11"/>
      <c r="E61" s="157" t="s">
        <v>256</v>
      </c>
      <c r="F61" s="11">
        <v>33</v>
      </c>
      <c r="G61" s="11" t="s">
        <v>189</v>
      </c>
      <c r="H61" s="11" t="s">
        <v>189</v>
      </c>
      <c r="I61" s="11" t="s">
        <v>189</v>
      </c>
      <c r="K61" s="11" t="s">
        <v>189</v>
      </c>
      <c r="L61" s="11" t="s">
        <v>189</v>
      </c>
      <c r="M61" s="11" t="s">
        <v>189</v>
      </c>
      <c r="O61" s="11">
        <f t="shared" si="9"/>
        <v>33</v>
      </c>
      <c r="P61" s="174"/>
      <c r="Q61" s="174"/>
      <c r="R61" s="135"/>
      <c r="U61" s="4"/>
      <c r="V61" s="4"/>
    </row>
    <row r="62" spans="1:22" x14ac:dyDescent="0.3">
      <c r="A62" s="55"/>
      <c r="B62" s="11"/>
      <c r="C62" s="11" t="s">
        <v>190</v>
      </c>
      <c r="D62" s="11"/>
      <c r="E62" s="157" t="s">
        <v>257</v>
      </c>
      <c r="F62" s="11">
        <v>0</v>
      </c>
      <c r="G62" s="11" t="s">
        <v>189</v>
      </c>
      <c r="H62" s="11" t="s">
        <v>189</v>
      </c>
      <c r="I62" s="11" t="s">
        <v>189</v>
      </c>
      <c r="K62" s="11" t="s">
        <v>189</v>
      </c>
      <c r="L62" s="11" t="s">
        <v>189</v>
      </c>
      <c r="M62" s="11" t="s">
        <v>189</v>
      </c>
      <c r="O62" s="11">
        <f t="shared" si="7"/>
        <v>0</v>
      </c>
      <c r="P62" s="174"/>
      <c r="Q62" s="174"/>
      <c r="R62" s="135"/>
      <c r="U62" s="4"/>
      <c r="V62" s="4"/>
    </row>
    <row r="63" spans="1:22" ht="15" thickBot="1" x14ac:dyDescent="0.35">
      <c r="A63" s="55"/>
      <c r="B63" s="92"/>
      <c r="C63" s="92"/>
      <c r="D63" s="92"/>
      <c r="E63" s="92"/>
      <c r="F63" s="92"/>
      <c r="G63" s="92"/>
      <c r="H63" s="92"/>
      <c r="I63" s="92"/>
      <c r="K63" s="92"/>
      <c r="L63" s="92"/>
      <c r="M63" s="92"/>
      <c r="O63" s="92"/>
      <c r="P63" s="175"/>
      <c r="Q63" s="175"/>
      <c r="R63" s="176"/>
      <c r="U63" s="4"/>
      <c r="V63" s="4"/>
    </row>
    <row r="64" spans="1:22" ht="15" thickBot="1" x14ac:dyDescent="0.35">
      <c r="A64" s="55"/>
      <c r="B64" s="93" t="s">
        <v>124</v>
      </c>
      <c r="C64" s="94"/>
      <c r="D64" s="94"/>
      <c r="E64" s="94"/>
      <c r="F64" s="173">
        <f>SUM(F57:F63)</f>
        <v>39</v>
      </c>
      <c r="G64" s="95" t="s">
        <v>189</v>
      </c>
      <c r="H64" s="95" t="s">
        <v>189</v>
      </c>
      <c r="I64" s="99" t="s">
        <v>189</v>
      </c>
      <c r="K64" s="95" t="s">
        <v>189</v>
      </c>
      <c r="L64" s="95" t="s">
        <v>189</v>
      </c>
      <c r="M64" s="95" t="s">
        <v>189</v>
      </c>
      <c r="O64" s="158">
        <f>SUM(O57:O63)</f>
        <v>39</v>
      </c>
      <c r="P64" s="178"/>
      <c r="Q64" s="178"/>
      <c r="R64" s="179"/>
      <c r="U64" s="4"/>
      <c r="V64" s="4"/>
    </row>
    <row r="65" spans="1:22" s="4" customFormat="1" ht="13.2" x14ac:dyDescent="0.25">
      <c r="A65" s="55"/>
      <c r="K65" s="50"/>
    </row>
    <row r="66" spans="1:22" ht="66" x14ac:dyDescent="0.3">
      <c r="A66" s="55" t="str">
        <f>A35</f>
        <v>April, 2019</v>
      </c>
      <c r="B66" s="56" t="s">
        <v>142</v>
      </c>
      <c r="C66" s="56" t="s">
        <v>16</v>
      </c>
      <c r="D66" s="56" t="s">
        <v>104</v>
      </c>
      <c r="E66" s="56" t="s">
        <v>17</v>
      </c>
      <c r="F66" s="57" t="s">
        <v>18</v>
      </c>
      <c r="G66" s="57" t="s">
        <v>19</v>
      </c>
      <c r="H66" s="57" t="s">
        <v>20</v>
      </c>
      <c r="I66" s="57" t="s">
        <v>103</v>
      </c>
      <c r="J66" s="72"/>
      <c r="K66" s="57" t="s">
        <v>135</v>
      </c>
      <c r="L66" s="57" t="s">
        <v>136</v>
      </c>
      <c r="M66" s="57" t="s">
        <v>137</v>
      </c>
      <c r="N66" s="72"/>
      <c r="O66" s="289" t="s">
        <v>152</v>
      </c>
      <c r="P66" s="290"/>
      <c r="Q66" s="290"/>
      <c r="R66" s="291"/>
      <c r="U66" s="4"/>
      <c r="V66" s="4"/>
    </row>
    <row r="67" spans="1:22" x14ac:dyDescent="0.3">
      <c r="A67" s="55"/>
      <c r="B67" s="11"/>
      <c r="C67" s="11" t="s">
        <v>190</v>
      </c>
      <c r="D67" s="11"/>
      <c r="E67" s="157">
        <v>0</v>
      </c>
      <c r="F67" s="11">
        <v>0</v>
      </c>
      <c r="G67" s="11">
        <v>0</v>
      </c>
      <c r="H67" s="11">
        <v>0</v>
      </c>
      <c r="I67" s="11">
        <v>0</v>
      </c>
      <c r="K67" s="11" t="s">
        <v>189</v>
      </c>
      <c r="L67" s="11" t="s">
        <v>189</v>
      </c>
      <c r="M67" s="11" t="s">
        <v>189</v>
      </c>
      <c r="O67" s="11" t="s">
        <v>189</v>
      </c>
      <c r="P67" s="174"/>
      <c r="Q67" s="174"/>
      <c r="R67" s="135"/>
      <c r="U67" s="4"/>
      <c r="V67" s="4"/>
    </row>
    <row r="68" spans="1:22" x14ac:dyDescent="0.3">
      <c r="A68" s="55"/>
      <c r="B68" s="11"/>
      <c r="C68" s="11" t="s">
        <v>190</v>
      </c>
      <c r="D68" s="11"/>
      <c r="E68" s="157" t="s">
        <v>247</v>
      </c>
      <c r="F68" s="11">
        <v>0</v>
      </c>
      <c r="G68" s="11">
        <v>0</v>
      </c>
      <c r="H68" s="11">
        <v>0</v>
      </c>
      <c r="I68" s="11">
        <v>0</v>
      </c>
      <c r="K68" s="11" t="s">
        <v>189</v>
      </c>
      <c r="L68" s="11" t="s">
        <v>189</v>
      </c>
      <c r="M68" s="11" t="s">
        <v>189</v>
      </c>
      <c r="O68" s="11" t="s">
        <v>189</v>
      </c>
      <c r="P68" s="174"/>
      <c r="Q68" s="174"/>
      <c r="R68" s="135"/>
      <c r="U68" s="4"/>
      <c r="V68" s="4"/>
    </row>
    <row r="69" spans="1:22" x14ac:dyDescent="0.3">
      <c r="A69" s="55"/>
      <c r="B69" s="11"/>
      <c r="C69" s="11" t="s">
        <v>190</v>
      </c>
      <c r="D69" s="11"/>
      <c r="E69" s="157" t="s">
        <v>251</v>
      </c>
      <c r="F69" s="11">
        <v>0</v>
      </c>
      <c r="G69" s="11">
        <v>0</v>
      </c>
      <c r="H69" s="11">
        <v>0</v>
      </c>
      <c r="I69" s="11">
        <v>0</v>
      </c>
      <c r="K69" s="11" t="s">
        <v>189</v>
      </c>
      <c r="L69" s="11" t="s">
        <v>189</v>
      </c>
      <c r="M69" s="11" t="s">
        <v>189</v>
      </c>
      <c r="O69" s="11" t="s">
        <v>189</v>
      </c>
      <c r="P69" s="174"/>
      <c r="Q69" s="174"/>
      <c r="R69" s="135"/>
      <c r="U69" s="4"/>
      <c r="V69" s="4"/>
    </row>
    <row r="70" spans="1:22" x14ac:dyDescent="0.3">
      <c r="A70" s="55"/>
      <c r="B70" s="11"/>
      <c r="C70" s="11" t="s">
        <v>190</v>
      </c>
      <c r="D70" s="11"/>
      <c r="E70" s="157" t="s">
        <v>252</v>
      </c>
      <c r="F70" s="11">
        <v>2</v>
      </c>
      <c r="G70" s="11">
        <v>0</v>
      </c>
      <c r="H70" s="11">
        <v>0</v>
      </c>
      <c r="I70" s="11">
        <v>0</v>
      </c>
      <c r="K70" s="11" t="s">
        <v>189</v>
      </c>
      <c r="L70" s="11" t="s">
        <v>189</v>
      </c>
      <c r="M70" s="11" t="s">
        <v>189</v>
      </c>
      <c r="O70" s="11" t="s">
        <v>189</v>
      </c>
      <c r="P70" s="174"/>
      <c r="Q70" s="174"/>
      <c r="R70" s="135"/>
      <c r="U70" s="4"/>
      <c r="V70" s="4"/>
    </row>
    <row r="71" spans="1:22" x14ac:dyDescent="0.3">
      <c r="A71" s="55"/>
      <c r="B71" s="11"/>
      <c r="C71" s="11" t="s">
        <v>190</v>
      </c>
      <c r="D71" s="11"/>
      <c r="E71" s="157" t="s">
        <v>253</v>
      </c>
      <c r="F71" s="11">
        <v>0</v>
      </c>
      <c r="G71" s="11">
        <v>0</v>
      </c>
      <c r="H71" s="11">
        <v>0</v>
      </c>
      <c r="I71" s="11">
        <v>0</v>
      </c>
      <c r="K71" s="11" t="s">
        <v>189</v>
      </c>
      <c r="L71" s="11" t="s">
        <v>189</v>
      </c>
      <c r="M71" s="11" t="s">
        <v>189</v>
      </c>
      <c r="O71" s="11" t="s">
        <v>189</v>
      </c>
      <c r="P71" s="174"/>
      <c r="Q71" s="174"/>
      <c r="R71" s="135"/>
      <c r="U71" s="4"/>
      <c r="V71" s="4"/>
    </row>
    <row r="72" spans="1:22" x14ac:dyDescent="0.3">
      <c r="A72" s="55"/>
      <c r="B72" s="11"/>
      <c r="C72" s="11" t="s">
        <v>190</v>
      </c>
      <c r="D72" s="11"/>
      <c r="E72" s="157" t="s">
        <v>255</v>
      </c>
      <c r="F72" s="11">
        <v>1</v>
      </c>
      <c r="G72" s="11">
        <v>0</v>
      </c>
      <c r="H72" s="11">
        <v>0</v>
      </c>
      <c r="I72" s="11">
        <v>0</v>
      </c>
      <c r="K72" s="11" t="s">
        <v>189</v>
      </c>
      <c r="L72" s="11" t="s">
        <v>189</v>
      </c>
      <c r="M72" s="11" t="s">
        <v>189</v>
      </c>
      <c r="O72" s="11" t="s">
        <v>189</v>
      </c>
      <c r="P72" s="174"/>
      <c r="Q72" s="174"/>
      <c r="R72" s="135"/>
      <c r="U72" s="4"/>
      <c r="V72" s="4"/>
    </row>
    <row r="73" spans="1:22" x14ac:dyDescent="0.3">
      <c r="A73" s="55"/>
      <c r="B73" s="11"/>
      <c r="C73" s="11" t="s">
        <v>190</v>
      </c>
      <c r="D73" s="11"/>
      <c r="E73" s="157" t="s">
        <v>256</v>
      </c>
      <c r="F73" s="11">
        <v>25</v>
      </c>
      <c r="G73" s="11">
        <v>0</v>
      </c>
      <c r="H73" s="11">
        <v>0</v>
      </c>
      <c r="I73" s="11">
        <v>0</v>
      </c>
      <c r="K73" s="11" t="s">
        <v>189</v>
      </c>
      <c r="L73" s="11" t="s">
        <v>189</v>
      </c>
      <c r="M73" s="11" t="s">
        <v>189</v>
      </c>
      <c r="O73" s="11" t="s">
        <v>189</v>
      </c>
      <c r="P73" s="174"/>
      <c r="Q73" s="174"/>
      <c r="R73" s="135"/>
      <c r="U73" s="4"/>
      <c r="V73" s="4"/>
    </row>
    <row r="74" spans="1:22" x14ac:dyDescent="0.3">
      <c r="A74" s="55"/>
      <c r="B74" s="11"/>
      <c r="C74" s="11" t="s">
        <v>190</v>
      </c>
      <c r="D74" s="11"/>
      <c r="E74" s="157" t="s">
        <v>257</v>
      </c>
      <c r="F74" s="11">
        <v>0</v>
      </c>
      <c r="G74" s="11">
        <v>0</v>
      </c>
      <c r="H74" s="11">
        <v>0</v>
      </c>
      <c r="I74" s="11">
        <v>0</v>
      </c>
      <c r="K74" s="11" t="s">
        <v>189</v>
      </c>
      <c r="L74" s="11" t="s">
        <v>189</v>
      </c>
      <c r="M74" s="11" t="s">
        <v>189</v>
      </c>
      <c r="O74" s="11" t="s">
        <v>189</v>
      </c>
      <c r="P74" s="174"/>
      <c r="Q74" s="174"/>
      <c r="R74" s="135"/>
      <c r="U74" s="4"/>
      <c r="V74" s="4"/>
    </row>
    <row r="75" spans="1:22" ht="15" thickBot="1" x14ac:dyDescent="0.35">
      <c r="A75" s="55"/>
      <c r="B75" s="92"/>
      <c r="C75" s="92"/>
      <c r="D75" s="92"/>
      <c r="E75" s="92"/>
      <c r="F75" s="92"/>
      <c r="G75" s="92"/>
      <c r="H75" s="92"/>
      <c r="I75" s="92"/>
      <c r="K75" s="92"/>
      <c r="L75" s="92"/>
      <c r="M75" s="92"/>
      <c r="O75" s="92"/>
      <c r="P75" s="175"/>
      <c r="Q75" s="175"/>
      <c r="R75" s="176"/>
      <c r="U75" s="4"/>
      <c r="V75" s="4"/>
    </row>
    <row r="76" spans="1:22" ht="15" thickBot="1" x14ac:dyDescent="0.35">
      <c r="A76" s="55"/>
      <c r="B76" s="93" t="s">
        <v>124</v>
      </c>
      <c r="C76" s="94"/>
      <c r="D76" s="94"/>
      <c r="E76" s="94"/>
      <c r="F76" s="173">
        <f>SUM(F67:F75)</f>
        <v>28</v>
      </c>
      <c r="G76" s="173">
        <f>SUM(G67:G75)</f>
        <v>0</v>
      </c>
      <c r="H76" s="173">
        <f>SUM(H67:H75)</f>
        <v>0</v>
      </c>
      <c r="I76" s="208">
        <f>IFERROR(AVERAGEIF(I67:I75,"&gt;0"),0)</f>
        <v>0</v>
      </c>
      <c r="K76" s="97" t="s">
        <v>189</v>
      </c>
      <c r="L76" s="95" t="s">
        <v>189</v>
      </c>
      <c r="M76" s="96" t="s">
        <v>189</v>
      </c>
      <c r="O76" s="173" t="s">
        <v>189</v>
      </c>
      <c r="P76" s="178"/>
      <c r="Q76" s="178"/>
      <c r="R76" s="179"/>
      <c r="U76" s="4"/>
      <c r="V76" s="4"/>
    </row>
    <row r="77" spans="1:22" s="4" customFormat="1" ht="13.2" x14ac:dyDescent="0.25">
      <c r="A77" s="55"/>
    </row>
    <row r="78" spans="1:22" s="4" customFormat="1" ht="13.2" x14ac:dyDescent="0.25"/>
    <row r="79" spans="1:22" s="4" customFormat="1" ht="13.2" hidden="1" x14ac:dyDescent="0.25">
      <c r="K79" s="50"/>
      <c r="O79" s="50"/>
    </row>
    <row r="80" spans="1:22" s="4" customFormat="1" ht="13.2" hidden="1" x14ac:dyDescent="0.25">
      <c r="K80" s="50"/>
      <c r="O80" s="50"/>
    </row>
    <row r="81" spans="11:15" s="4" customFormat="1" ht="13.2" hidden="1" x14ac:dyDescent="0.25">
      <c r="K81" s="50"/>
      <c r="O81" s="50"/>
    </row>
    <row r="82" spans="11:15" s="4" customFormat="1" ht="13.2" hidden="1" x14ac:dyDescent="0.25">
      <c r="K82" s="50"/>
      <c r="O82" s="50"/>
    </row>
    <row r="83" spans="11:15" s="4" customFormat="1" ht="13.2" hidden="1" x14ac:dyDescent="0.25">
      <c r="K83" s="50"/>
      <c r="O83" s="50"/>
    </row>
    <row r="84" spans="11:15" x14ac:dyDescent="0.3"/>
    <row r="85" spans="11:15" x14ac:dyDescent="0.3"/>
    <row r="86" spans="11:15" x14ac:dyDescent="0.3"/>
    <row r="87" spans="11:15" x14ac:dyDescent="0.3"/>
    <row r="88" spans="11:15" x14ac:dyDescent="0.3"/>
    <row r="89" spans="11:15" x14ac:dyDescent="0.3"/>
    <row r="90" spans="11:15" x14ac:dyDescent="0.3"/>
    <row r="91" spans="11:15" x14ac:dyDescent="0.3"/>
    <row r="92" spans="11:15" x14ac:dyDescent="0.3"/>
    <row r="93" spans="11:15" x14ac:dyDescent="0.3"/>
    <row r="94" spans="11:15" x14ac:dyDescent="0.3"/>
    <row r="95" spans="11:15" x14ac:dyDescent="0.3"/>
    <row r="96" spans="11:15"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sheetData>
  <mergeCells count="12285">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O66:R66"/>
    <mergeCell ref="O56:R56"/>
    <mergeCell ref="O35:R35"/>
    <mergeCell ref="O47:R47"/>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XEU33:XEX33"/>
    <mergeCell ref="XEY33:XFB33"/>
    <mergeCell ref="XFC33:XFD33"/>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EY33:FB33"/>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DG32:ADJ32"/>
    <mergeCell ref="ADK32:ADN32"/>
    <mergeCell ref="ADO32:ADR32"/>
    <mergeCell ref="ADS32:ADV32"/>
    <mergeCell ref="ADW32:ADZ32"/>
    <mergeCell ref="SM32:SP32"/>
    <mergeCell ref="SQ32:ST32"/>
    <mergeCell ref="SU32:SX32"/>
    <mergeCell ref="SY32:TB32"/>
    <mergeCell ref="TC32:TF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XW32:XZ32"/>
    <mergeCell ref="YA32:YD32"/>
    <mergeCell ref="YE32:YH32"/>
    <mergeCell ref="YI32:YL32"/>
    <mergeCell ref="YM32:YP32"/>
    <mergeCell ref="GY32:HB32"/>
    <mergeCell ref="HC32:HF32"/>
    <mergeCell ref="HG32:HJ32"/>
    <mergeCell ref="HK32:HN32"/>
    <mergeCell ref="HO32:HR32"/>
    <mergeCell ref="GE32:GH32"/>
    <mergeCell ref="GI32:GL32"/>
    <mergeCell ref="GM32:GP32"/>
    <mergeCell ref="GQ32:GT32"/>
    <mergeCell ref="GU32:GX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RS32:RV32"/>
    <mergeCell ref="RW32:RZ32"/>
    <mergeCell ref="SA32:SD32"/>
    <mergeCell ref="SE32:SH32"/>
    <mergeCell ref="SI32:SL32"/>
    <mergeCell ref="QY32:RB32"/>
    <mergeCell ref="RC32:RF32"/>
    <mergeCell ref="RG32:RJ32"/>
    <mergeCell ref="RK32:RN32"/>
    <mergeCell ref="RO32:RR32"/>
    <mergeCell ref="JS32:JV32"/>
    <mergeCell ref="JW32:JZ32"/>
    <mergeCell ref="IM32:IP32"/>
    <mergeCell ref="IQ32:IT32"/>
    <mergeCell ref="IU32:IX32"/>
    <mergeCell ref="IY32:JB32"/>
    <mergeCell ref="JC32:JF32"/>
    <mergeCell ref="HS32:HV32"/>
    <mergeCell ref="HW32:HZ32"/>
    <mergeCell ref="IA32:ID32"/>
    <mergeCell ref="IE32:IH32"/>
    <mergeCell ref="II32:IL32"/>
    <mergeCell ref="S32:V32"/>
    <mergeCell ref="W32:Z32"/>
    <mergeCell ref="AA32:AD32"/>
    <mergeCell ref="AE32:AH32"/>
    <mergeCell ref="AI32:AL32"/>
    <mergeCell ref="AM32:AP32"/>
    <mergeCell ref="AQ32:AT32"/>
    <mergeCell ref="AU32:AX32"/>
    <mergeCell ref="AY32:BB32"/>
    <mergeCell ref="BC32:BF32"/>
    <mergeCell ref="BG32:BJ32"/>
    <mergeCell ref="BK32:BN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CI32:CL32"/>
    <mergeCell ref="CM32:CP32"/>
    <mergeCell ref="CQ32:CT32"/>
    <mergeCell ref="CU32:CX32"/>
    <mergeCell ref="CY32:DB32"/>
    <mergeCell ref="BO32:BR32"/>
    <mergeCell ref="BS32:BV32"/>
    <mergeCell ref="BW32:BZ32"/>
    <mergeCell ref="CA32:CD32"/>
    <mergeCell ref="CE32:CH32"/>
    <mergeCell ref="WYI26:WYL26"/>
    <mergeCell ref="WYM26:WYP26"/>
    <mergeCell ref="WYQ26:WYT26"/>
    <mergeCell ref="WYU26:WYX26"/>
    <mergeCell ref="WYY26:WZB26"/>
    <mergeCell ref="WXO26:WXR26"/>
    <mergeCell ref="WXS26:WXV26"/>
    <mergeCell ref="WXW26:WXZ26"/>
    <mergeCell ref="WYA26:WYD26"/>
    <mergeCell ref="WYE26:WYH26"/>
    <mergeCell ref="WWU26:WWX26"/>
    <mergeCell ref="WWY26:WXB26"/>
    <mergeCell ref="WXC26:WXF26"/>
    <mergeCell ref="WXG26:WXJ26"/>
    <mergeCell ref="WXK26:WXN26"/>
    <mergeCell ref="WWA26:WWD26"/>
    <mergeCell ref="WWE26:WWH26"/>
    <mergeCell ref="WWI26:WWL26"/>
    <mergeCell ref="WWM26:WWP26"/>
    <mergeCell ref="WWQ26:WWT26"/>
    <mergeCell ref="WVG26:WVJ26"/>
    <mergeCell ref="WVK26:WVN26"/>
    <mergeCell ref="WVO26:WVR26"/>
    <mergeCell ref="WVS26:WVV26"/>
    <mergeCell ref="WVW26:WVZ26"/>
    <mergeCell ref="WUM26:WUP26"/>
    <mergeCell ref="WUQ26:WUT26"/>
    <mergeCell ref="WUU26:WUX26"/>
    <mergeCell ref="WUY26:WVB26"/>
    <mergeCell ref="WVC26:WVF26"/>
    <mergeCell ref="WTS26:WTV26"/>
    <mergeCell ref="LW32:LZ32"/>
    <mergeCell ref="MA32:MD32"/>
    <mergeCell ref="ME32:MH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XEY26:XFB26"/>
    <mergeCell ref="XFC26:XFD26"/>
    <mergeCell ref="XDS26:XDV26"/>
    <mergeCell ref="XDW26:XDZ26"/>
    <mergeCell ref="XEA26:XED26"/>
    <mergeCell ref="XEE26:XEH26"/>
    <mergeCell ref="XEI26:XEL26"/>
    <mergeCell ref="XCY26:XDB26"/>
    <mergeCell ref="XDC26:XDF26"/>
    <mergeCell ref="XDG26:XDJ26"/>
    <mergeCell ref="XDK26:XDN26"/>
    <mergeCell ref="XDO26:XDR26"/>
    <mergeCell ref="XCE26:XCH26"/>
    <mergeCell ref="XCI26:XCL26"/>
    <mergeCell ref="XCM26:XCP26"/>
    <mergeCell ref="XCQ26:XCT26"/>
    <mergeCell ref="XCU26:XCX26"/>
    <mergeCell ref="XBK26:XBN26"/>
    <mergeCell ref="XBO26:XBR26"/>
    <mergeCell ref="XBS26:XBV26"/>
    <mergeCell ref="XBW26:XBZ26"/>
    <mergeCell ref="XCA26:XCD26"/>
    <mergeCell ref="XAQ26:XAT26"/>
    <mergeCell ref="XAU26:XAX26"/>
    <mergeCell ref="XAY26:XBB26"/>
    <mergeCell ref="XBC26:XBF26"/>
    <mergeCell ref="XBG26:XBJ26"/>
    <mergeCell ref="WZW26:WZZ26"/>
    <mergeCell ref="XAA26:XAD26"/>
    <mergeCell ref="XAE26:XAH26"/>
    <mergeCell ref="XAI26:XAL26"/>
    <mergeCell ref="XAM26:XAP26"/>
    <mergeCell ref="WZC26:WZF26"/>
    <mergeCell ref="WZG26:WZJ26"/>
    <mergeCell ref="WZK26:WZN26"/>
    <mergeCell ref="WZO26:WZR26"/>
    <mergeCell ref="WZS26:WZV26"/>
    <mergeCell ref="XEM26:XEP26"/>
    <mergeCell ref="XEQ26:XET26"/>
    <mergeCell ref="XEU26:XEX26"/>
    <mergeCell ref="WTW26:WTZ26"/>
    <mergeCell ref="WUA26:WUD26"/>
    <mergeCell ref="WUE26:WUH26"/>
    <mergeCell ref="WUI26:WUL26"/>
    <mergeCell ref="WSY26:WTB26"/>
    <mergeCell ref="WTC26:WTF26"/>
    <mergeCell ref="WTG26:WTJ26"/>
    <mergeCell ref="WTK26:WTN26"/>
    <mergeCell ref="WTO26:WTR26"/>
    <mergeCell ref="WSE26:WSH26"/>
    <mergeCell ref="WSI26:WSL26"/>
    <mergeCell ref="WSM26:WSP26"/>
    <mergeCell ref="WSQ26:WST26"/>
    <mergeCell ref="WSU26:WSX26"/>
    <mergeCell ref="WRK26:WRN26"/>
    <mergeCell ref="WRO26:WRR26"/>
    <mergeCell ref="WRS26:WRV26"/>
    <mergeCell ref="WRW26:WRZ26"/>
    <mergeCell ref="WSA26:WSD26"/>
    <mergeCell ref="WQQ26:WQT26"/>
    <mergeCell ref="WQU26:WQX26"/>
    <mergeCell ref="WQY26:WRB26"/>
    <mergeCell ref="WRC26:WRF26"/>
    <mergeCell ref="WRG26:WRJ26"/>
    <mergeCell ref="WPW26:WPZ26"/>
    <mergeCell ref="WQA26:WQD26"/>
    <mergeCell ref="WQE26:WQH26"/>
    <mergeCell ref="WQI26:WQL26"/>
    <mergeCell ref="WQM26:WQP26"/>
    <mergeCell ref="WPC26:WPF26"/>
    <mergeCell ref="WPG26:WPJ26"/>
    <mergeCell ref="WPK26:WPN26"/>
    <mergeCell ref="WPO26:WPR26"/>
    <mergeCell ref="WPS26:WPV26"/>
    <mergeCell ref="WOI26:WOL26"/>
    <mergeCell ref="WOM26:WOP26"/>
    <mergeCell ref="WOQ26:WOT26"/>
    <mergeCell ref="WOU26:WOX26"/>
    <mergeCell ref="WOY26:WPB26"/>
    <mergeCell ref="WNO26:WNR26"/>
    <mergeCell ref="WNS26:WNV26"/>
    <mergeCell ref="WNW26:WNZ26"/>
    <mergeCell ref="WOA26:WOD26"/>
    <mergeCell ref="WOE26:WOH26"/>
    <mergeCell ref="WMU26:WMX26"/>
    <mergeCell ref="WMY26:WNB26"/>
    <mergeCell ref="WNC26:WNF26"/>
    <mergeCell ref="WNG26:WNJ26"/>
    <mergeCell ref="WNK26:WNN26"/>
    <mergeCell ref="WMA26:WMD26"/>
    <mergeCell ref="WME26:WMH26"/>
    <mergeCell ref="WMI26:WML26"/>
    <mergeCell ref="WMM26:WMP26"/>
    <mergeCell ref="WMQ26:WMT26"/>
    <mergeCell ref="WLG26:WLJ26"/>
    <mergeCell ref="WLK26:WLN26"/>
    <mergeCell ref="WLO26:WLR26"/>
    <mergeCell ref="WLS26:WLV26"/>
    <mergeCell ref="WLW26:WLZ26"/>
    <mergeCell ref="WKM26:WKP26"/>
    <mergeCell ref="WKQ26:WKT26"/>
    <mergeCell ref="WKU26:WKX26"/>
    <mergeCell ref="WKY26:WLB26"/>
    <mergeCell ref="WLC26:WLF26"/>
    <mergeCell ref="WJS26:WJV26"/>
    <mergeCell ref="WJW26:WJZ26"/>
    <mergeCell ref="WKA26:WKD26"/>
    <mergeCell ref="WKE26:WKH26"/>
    <mergeCell ref="WKI26:WKL26"/>
    <mergeCell ref="WIY26:WJB26"/>
    <mergeCell ref="WJC26:WJF26"/>
    <mergeCell ref="WJG26:WJJ26"/>
    <mergeCell ref="WJK26:WJN26"/>
    <mergeCell ref="WJO26:WJR26"/>
    <mergeCell ref="WIE26:WIH26"/>
    <mergeCell ref="WII26:WIL26"/>
    <mergeCell ref="WIM26:WIP26"/>
    <mergeCell ref="WIQ26:WIT26"/>
    <mergeCell ref="WIU26:WIX26"/>
    <mergeCell ref="WHK26:WHN26"/>
    <mergeCell ref="WHO26:WHR26"/>
    <mergeCell ref="WHS26:WHV26"/>
    <mergeCell ref="WHW26:WHZ26"/>
    <mergeCell ref="WIA26:WID26"/>
    <mergeCell ref="WGQ26:WGT26"/>
    <mergeCell ref="WGU26:WGX26"/>
    <mergeCell ref="WGY26:WHB26"/>
    <mergeCell ref="WHC26:WHF26"/>
    <mergeCell ref="WHG26:WHJ26"/>
    <mergeCell ref="WFW26:WFZ26"/>
    <mergeCell ref="WGA26:WGD26"/>
    <mergeCell ref="WGE26:WGH26"/>
    <mergeCell ref="WGI26:WGL26"/>
    <mergeCell ref="WGM26:WGP26"/>
    <mergeCell ref="WFC26:WFF26"/>
    <mergeCell ref="WFG26:WFJ26"/>
    <mergeCell ref="WFK26:WFN26"/>
    <mergeCell ref="WFO26:WFR26"/>
    <mergeCell ref="WFS26:WFV26"/>
    <mergeCell ref="WEI26:WEL26"/>
    <mergeCell ref="WEM26:WEP26"/>
    <mergeCell ref="WEQ26:WET26"/>
    <mergeCell ref="WEU26:WEX26"/>
    <mergeCell ref="WEY26:WFB26"/>
    <mergeCell ref="WDO26:WDR26"/>
    <mergeCell ref="WDS26:WDV26"/>
    <mergeCell ref="WDW26:WDZ26"/>
    <mergeCell ref="WEA26:WED26"/>
    <mergeCell ref="WEE26:WEH26"/>
    <mergeCell ref="WCU26:WCX26"/>
    <mergeCell ref="WCY26:WDB26"/>
    <mergeCell ref="WDC26:WDF26"/>
    <mergeCell ref="WDG26:WDJ26"/>
    <mergeCell ref="WDK26:WDN26"/>
    <mergeCell ref="WCA26:WCD26"/>
    <mergeCell ref="WCE26:WCH26"/>
    <mergeCell ref="WCI26:WCL26"/>
    <mergeCell ref="WCM26:WCP26"/>
    <mergeCell ref="WCQ26:WCT26"/>
    <mergeCell ref="WBG26:WBJ26"/>
    <mergeCell ref="WBK26:WBN26"/>
    <mergeCell ref="WBO26:WBR26"/>
    <mergeCell ref="WBS26:WBV26"/>
    <mergeCell ref="WBW26:WBZ26"/>
    <mergeCell ref="WAM26:WAP26"/>
    <mergeCell ref="WAQ26:WAT26"/>
    <mergeCell ref="WAU26:WAX26"/>
    <mergeCell ref="WAY26:WBB26"/>
    <mergeCell ref="WBC26:WBF26"/>
    <mergeCell ref="VZS26:VZV26"/>
    <mergeCell ref="VZW26:VZZ26"/>
    <mergeCell ref="WAA26:WAD26"/>
    <mergeCell ref="WAE26:WAH26"/>
    <mergeCell ref="WAI26:WAL26"/>
    <mergeCell ref="VYY26:VZB26"/>
    <mergeCell ref="VZC26:VZF26"/>
    <mergeCell ref="VZG26:VZJ26"/>
    <mergeCell ref="VZK26:VZN26"/>
    <mergeCell ref="VZO26:VZR26"/>
    <mergeCell ref="VYE26:VYH26"/>
    <mergeCell ref="VYI26:VYL26"/>
    <mergeCell ref="VYM26:VYP26"/>
    <mergeCell ref="VYQ26:VYT26"/>
    <mergeCell ref="VYU26:VYX26"/>
    <mergeCell ref="VXK26:VXN26"/>
    <mergeCell ref="VXO26:VXR26"/>
    <mergeCell ref="VXS26:VXV26"/>
    <mergeCell ref="VXW26:VXZ26"/>
    <mergeCell ref="VYA26:VYD26"/>
    <mergeCell ref="VWQ26:VWT26"/>
    <mergeCell ref="VWU26:VWX26"/>
    <mergeCell ref="VWY26:VXB26"/>
    <mergeCell ref="VXC26:VXF26"/>
    <mergeCell ref="VXG26:VXJ26"/>
    <mergeCell ref="VVW26:VVZ26"/>
    <mergeCell ref="VWA26:VWD26"/>
    <mergeCell ref="VWE26:VWH26"/>
    <mergeCell ref="VWI26:VWL26"/>
    <mergeCell ref="VWM26:VWP26"/>
    <mergeCell ref="VVC26:VVF26"/>
    <mergeCell ref="VVG26:VVJ26"/>
    <mergeCell ref="VVK26:VVN26"/>
    <mergeCell ref="VVO26:VVR26"/>
    <mergeCell ref="VVS26:VVV26"/>
    <mergeCell ref="VUI26:VUL26"/>
    <mergeCell ref="VUM26:VUP26"/>
    <mergeCell ref="VUQ26:VUT26"/>
    <mergeCell ref="VUU26:VUX26"/>
    <mergeCell ref="VUY26:VVB26"/>
    <mergeCell ref="VTO26:VTR26"/>
    <mergeCell ref="VTS26:VTV26"/>
    <mergeCell ref="VTW26:VTZ26"/>
    <mergeCell ref="VUA26:VUD26"/>
    <mergeCell ref="VUE26:VUH26"/>
    <mergeCell ref="VSU26:VSX26"/>
    <mergeCell ref="VSY26:VTB26"/>
    <mergeCell ref="VTC26:VTF26"/>
    <mergeCell ref="VTG26:VTJ26"/>
    <mergeCell ref="VTK26:VTN26"/>
    <mergeCell ref="VSA26:VSD26"/>
    <mergeCell ref="VSE26:VSH26"/>
    <mergeCell ref="VSI26:VSL26"/>
    <mergeCell ref="VSM26:VSP26"/>
    <mergeCell ref="VSQ26:VST26"/>
    <mergeCell ref="VRG26:VRJ26"/>
    <mergeCell ref="VRK26:VRN26"/>
    <mergeCell ref="VRO26:VRR26"/>
    <mergeCell ref="VRS26:VRV26"/>
    <mergeCell ref="VRW26:VRZ26"/>
    <mergeCell ref="VQM26:VQP26"/>
    <mergeCell ref="VQQ26:VQT26"/>
    <mergeCell ref="VQU26:VQX26"/>
    <mergeCell ref="VQY26:VRB26"/>
    <mergeCell ref="VRC26:VRF26"/>
    <mergeCell ref="VPS26:VPV26"/>
    <mergeCell ref="VPW26:VPZ26"/>
    <mergeCell ref="VQA26:VQD26"/>
    <mergeCell ref="VQE26:VQH26"/>
    <mergeCell ref="VQI26:VQL26"/>
    <mergeCell ref="VOY26:VPB26"/>
    <mergeCell ref="VPC26:VPF26"/>
    <mergeCell ref="VPG26:VPJ26"/>
    <mergeCell ref="VPK26:VPN26"/>
    <mergeCell ref="VPO26:VPR26"/>
    <mergeCell ref="VOE26:VOH26"/>
    <mergeCell ref="VOI26:VOL26"/>
    <mergeCell ref="VOM26:VOP26"/>
    <mergeCell ref="VOQ26:VOT26"/>
    <mergeCell ref="VOU26:VOX26"/>
    <mergeCell ref="VNK26:VNN26"/>
    <mergeCell ref="VNO26:VNR26"/>
    <mergeCell ref="VNS26:VNV26"/>
    <mergeCell ref="VNW26:VNZ26"/>
    <mergeCell ref="VOA26:VOD26"/>
    <mergeCell ref="VMQ26:VMT26"/>
    <mergeCell ref="VMU26:VMX26"/>
    <mergeCell ref="VMY26:VNB26"/>
    <mergeCell ref="VNC26:VNF26"/>
    <mergeCell ref="VNG26:VNJ26"/>
    <mergeCell ref="VLW26:VLZ26"/>
    <mergeCell ref="VMA26:VMD26"/>
    <mergeCell ref="VME26:VMH26"/>
    <mergeCell ref="VMI26:VML26"/>
    <mergeCell ref="VMM26:VMP26"/>
    <mergeCell ref="VLC26:VLF26"/>
    <mergeCell ref="VLG26:VLJ26"/>
    <mergeCell ref="VLK26:VLN26"/>
    <mergeCell ref="VLO26:VLR26"/>
    <mergeCell ref="VLS26:VLV26"/>
    <mergeCell ref="VKI26:VKL26"/>
    <mergeCell ref="VKM26:VKP26"/>
    <mergeCell ref="VKQ26:VKT26"/>
    <mergeCell ref="VKU26:VKX26"/>
    <mergeCell ref="VKY26:VLB26"/>
    <mergeCell ref="VJO26:VJR26"/>
    <mergeCell ref="VJS26:VJV26"/>
    <mergeCell ref="VJW26:VJZ26"/>
    <mergeCell ref="VKA26:VKD26"/>
    <mergeCell ref="VKE26:VKH26"/>
    <mergeCell ref="VIU26:VIX26"/>
    <mergeCell ref="VIY26:VJB26"/>
    <mergeCell ref="VJC26:VJF26"/>
    <mergeCell ref="VJG26:VJJ26"/>
    <mergeCell ref="VJK26:VJN26"/>
    <mergeCell ref="VIA26:VID26"/>
    <mergeCell ref="VIE26:VIH26"/>
    <mergeCell ref="VII26:VIL26"/>
    <mergeCell ref="VIM26:VIP26"/>
    <mergeCell ref="VIQ26:VIT26"/>
    <mergeCell ref="VHG26:VHJ26"/>
    <mergeCell ref="VHK26:VHN26"/>
    <mergeCell ref="VHO26:VHR26"/>
    <mergeCell ref="VHS26:VHV26"/>
    <mergeCell ref="VHW26:VHZ26"/>
    <mergeCell ref="VGM26:VGP26"/>
    <mergeCell ref="VGQ26:VGT26"/>
    <mergeCell ref="VGU26:VGX26"/>
    <mergeCell ref="VGY26:VHB26"/>
    <mergeCell ref="VHC26:VHF26"/>
    <mergeCell ref="VFS26:VFV26"/>
    <mergeCell ref="VFW26:VFZ26"/>
    <mergeCell ref="VGA26:VGD26"/>
    <mergeCell ref="VGE26:VGH26"/>
    <mergeCell ref="VGI26:VGL26"/>
    <mergeCell ref="VEY26:VFB26"/>
    <mergeCell ref="VFC26:VFF26"/>
    <mergeCell ref="VFG26:VFJ26"/>
    <mergeCell ref="VFK26:VFN26"/>
    <mergeCell ref="VFO26:VFR26"/>
    <mergeCell ref="VEE26:VEH26"/>
    <mergeCell ref="VEI26:VEL26"/>
    <mergeCell ref="VEM26:VEP26"/>
    <mergeCell ref="VEQ26:VET26"/>
    <mergeCell ref="VEU26:VEX26"/>
    <mergeCell ref="VDK26:VDN26"/>
    <mergeCell ref="VDO26:VDR26"/>
    <mergeCell ref="VDS26:VDV26"/>
    <mergeCell ref="VDW26:VDZ26"/>
    <mergeCell ref="VEA26:VED26"/>
    <mergeCell ref="VCQ26:VCT26"/>
    <mergeCell ref="VCU26:VCX26"/>
    <mergeCell ref="VCY26:VDB26"/>
    <mergeCell ref="VDC26:VDF26"/>
    <mergeCell ref="VDG26:VDJ26"/>
    <mergeCell ref="VBW26:VBZ26"/>
    <mergeCell ref="VCA26:VCD26"/>
    <mergeCell ref="VCE26:VCH26"/>
    <mergeCell ref="VCI26:VCL26"/>
    <mergeCell ref="VCM26:VCP26"/>
    <mergeCell ref="VBC26:VBF26"/>
    <mergeCell ref="VBG26:VBJ26"/>
    <mergeCell ref="VBK26:VBN26"/>
    <mergeCell ref="VBO26:VBR26"/>
    <mergeCell ref="VBS26:VBV26"/>
    <mergeCell ref="VAI26:VAL26"/>
    <mergeCell ref="VAM26:VAP26"/>
    <mergeCell ref="VAQ26:VAT26"/>
    <mergeCell ref="VAU26:VAX26"/>
    <mergeCell ref="VAY26:VBB26"/>
    <mergeCell ref="UZO26:UZR26"/>
    <mergeCell ref="UZS26:UZV26"/>
    <mergeCell ref="UZW26:UZZ26"/>
    <mergeCell ref="VAA26:VAD26"/>
    <mergeCell ref="VAE26:VAH26"/>
    <mergeCell ref="UYU26:UYX26"/>
    <mergeCell ref="UYY26:UZB26"/>
    <mergeCell ref="UZC26:UZF26"/>
    <mergeCell ref="UZG26:UZJ26"/>
    <mergeCell ref="UZK26:UZN26"/>
    <mergeCell ref="UYA26:UYD26"/>
    <mergeCell ref="UYE26:UYH26"/>
    <mergeCell ref="UYI26:UYL26"/>
    <mergeCell ref="UYM26:UYP26"/>
    <mergeCell ref="UYQ26:UYT26"/>
    <mergeCell ref="UXG26:UXJ26"/>
    <mergeCell ref="UXK26:UXN26"/>
    <mergeCell ref="UXO26:UXR26"/>
    <mergeCell ref="UXS26:UXV26"/>
    <mergeCell ref="UXW26:UXZ26"/>
    <mergeCell ref="UWM26:UWP26"/>
    <mergeCell ref="UWQ26:UWT26"/>
    <mergeCell ref="UWU26:UWX26"/>
    <mergeCell ref="UWY26:UXB26"/>
    <mergeCell ref="UXC26:UXF26"/>
    <mergeCell ref="UVS26:UVV26"/>
    <mergeCell ref="UVW26:UVZ26"/>
    <mergeCell ref="UWA26:UWD26"/>
    <mergeCell ref="UWE26:UWH26"/>
    <mergeCell ref="UWI26:UWL26"/>
    <mergeCell ref="UUY26:UVB26"/>
    <mergeCell ref="UVC26:UVF26"/>
    <mergeCell ref="UVG26:UVJ26"/>
    <mergeCell ref="UVK26:UVN26"/>
    <mergeCell ref="UVO26:UVR26"/>
    <mergeCell ref="UUE26:UUH26"/>
    <mergeCell ref="UUI26:UUL26"/>
    <mergeCell ref="UUM26:UUP26"/>
    <mergeCell ref="UUQ26:UUT26"/>
    <mergeCell ref="UUU26:UUX26"/>
    <mergeCell ref="UTK26:UTN26"/>
    <mergeCell ref="UTO26:UTR26"/>
    <mergeCell ref="UTS26:UTV26"/>
    <mergeCell ref="UTW26:UTZ26"/>
    <mergeCell ref="UUA26:UUD26"/>
    <mergeCell ref="USQ26:UST26"/>
    <mergeCell ref="USU26:USX26"/>
    <mergeCell ref="USY26:UTB26"/>
    <mergeCell ref="UTC26:UTF26"/>
    <mergeCell ref="UTG26:UTJ26"/>
    <mergeCell ref="URW26:URZ26"/>
    <mergeCell ref="USA26:USD26"/>
    <mergeCell ref="USE26:USH26"/>
    <mergeCell ref="USI26:USL26"/>
    <mergeCell ref="USM26:USP26"/>
    <mergeCell ref="URC26:URF26"/>
    <mergeCell ref="URG26:URJ26"/>
    <mergeCell ref="URK26:URN26"/>
    <mergeCell ref="URO26:URR26"/>
    <mergeCell ref="URS26:URV26"/>
    <mergeCell ref="UQI26:UQL26"/>
    <mergeCell ref="UQM26:UQP26"/>
    <mergeCell ref="UQQ26:UQT26"/>
    <mergeCell ref="UQU26:UQX26"/>
    <mergeCell ref="UQY26:URB26"/>
    <mergeCell ref="UPO26:UPR26"/>
    <mergeCell ref="UPS26:UPV26"/>
    <mergeCell ref="UPW26:UPZ26"/>
    <mergeCell ref="UQA26:UQD26"/>
    <mergeCell ref="UQE26:UQH26"/>
    <mergeCell ref="UOU26:UOX26"/>
    <mergeCell ref="UOY26:UPB26"/>
    <mergeCell ref="UPC26:UPF26"/>
    <mergeCell ref="UPG26:UPJ26"/>
    <mergeCell ref="UPK26:UPN26"/>
    <mergeCell ref="UOA26:UOD26"/>
    <mergeCell ref="UOE26:UOH26"/>
    <mergeCell ref="UOI26:UOL26"/>
    <mergeCell ref="UOM26:UOP26"/>
    <mergeCell ref="UOQ26:UOT26"/>
    <mergeCell ref="UNG26:UNJ26"/>
    <mergeCell ref="UNK26:UNN26"/>
    <mergeCell ref="UNO26:UNR26"/>
    <mergeCell ref="UNS26:UNV26"/>
    <mergeCell ref="UNW26:UNZ26"/>
    <mergeCell ref="UMM26:UMP26"/>
    <mergeCell ref="UMQ26:UMT26"/>
    <mergeCell ref="UMU26:UMX26"/>
    <mergeCell ref="UMY26:UNB26"/>
    <mergeCell ref="UNC26:UNF26"/>
    <mergeCell ref="ULS26:ULV26"/>
    <mergeCell ref="ULW26:ULZ26"/>
    <mergeCell ref="UMA26:UMD26"/>
    <mergeCell ref="UME26:UMH26"/>
    <mergeCell ref="UMI26:UML26"/>
    <mergeCell ref="UKY26:ULB26"/>
    <mergeCell ref="ULC26:ULF26"/>
    <mergeCell ref="ULG26:ULJ26"/>
    <mergeCell ref="ULK26:ULN26"/>
    <mergeCell ref="ULO26:ULR26"/>
    <mergeCell ref="UKE26:UKH26"/>
    <mergeCell ref="UKI26:UKL26"/>
    <mergeCell ref="UKM26:UKP26"/>
    <mergeCell ref="UKQ26:UKT26"/>
    <mergeCell ref="UKU26:UKX26"/>
    <mergeCell ref="UJK26:UJN26"/>
    <mergeCell ref="UJO26:UJR26"/>
    <mergeCell ref="UJS26:UJV26"/>
    <mergeCell ref="UJW26:UJZ26"/>
    <mergeCell ref="UKA26:UKD26"/>
    <mergeCell ref="UIQ26:UIT26"/>
    <mergeCell ref="UIU26:UIX26"/>
    <mergeCell ref="UIY26:UJB26"/>
    <mergeCell ref="UJC26:UJF26"/>
    <mergeCell ref="UJG26:UJJ26"/>
    <mergeCell ref="UHW26:UHZ26"/>
    <mergeCell ref="UIA26:UID26"/>
    <mergeCell ref="UIE26:UIH26"/>
    <mergeCell ref="UII26:UIL26"/>
    <mergeCell ref="UIM26:UIP26"/>
    <mergeCell ref="UHC26:UHF26"/>
    <mergeCell ref="UHG26:UHJ26"/>
    <mergeCell ref="UHK26:UHN26"/>
    <mergeCell ref="UHO26:UHR26"/>
    <mergeCell ref="UHS26:UHV26"/>
    <mergeCell ref="UGI26:UGL26"/>
    <mergeCell ref="UGM26:UGP26"/>
    <mergeCell ref="UGQ26:UGT26"/>
    <mergeCell ref="UGU26:UGX26"/>
    <mergeCell ref="UGY26:UHB26"/>
    <mergeCell ref="UFO26:UFR26"/>
    <mergeCell ref="UFS26:UFV26"/>
    <mergeCell ref="UFW26:UFZ26"/>
    <mergeCell ref="UGA26:UGD26"/>
    <mergeCell ref="UGE26:UGH26"/>
    <mergeCell ref="UEU26:UEX26"/>
    <mergeCell ref="UEY26:UFB26"/>
    <mergeCell ref="UFC26:UFF26"/>
    <mergeCell ref="UFG26:UFJ26"/>
    <mergeCell ref="UFK26:UFN26"/>
    <mergeCell ref="UEA26:UED26"/>
    <mergeCell ref="UEE26:UEH26"/>
    <mergeCell ref="UEI26:UEL26"/>
    <mergeCell ref="UEM26:UEP26"/>
    <mergeCell ref="UEQ26:UET26"/>
    <mergeCell ref="UDG26:UDJ26"/>
    <mergeCell ref="UDK26:UDN26"/>
    <mergeCell ref="UDO26:UDR26"/>
    <mergeCell ref="UDS26:UDV26"/>
    <mergeCell ref="UDW26:UDZ26"/>
    <mergeCell ref="UCM26:UCP26"/>
    <mergeCell ref="UCQ26:UCT26"/>
    <mergeCell ref="UCU26:UCX26"/>
    <mergeCell ref="UCY26:UDB26"/>
    <mergeCell ref="UDC26:UDF26"/>
    <mergeCell ref="UBS26:UBV26"/>
    <mergeCell ref="UBW26:UBZ26"/>
    <mergeCell ref="UCA26:UCD26"/>
    <mergeCell ref="UCE26:UCH26"/>
    <mergeCell ref="UCI26:UCL26"/>
    <mergeCell ref="UAY26:UBB26"/>
    <mergeCell ref="UBC26:UBF26"/>
    <mergeCell ref="UBG26:UBJ26"/>
    <mergeCell ref="UBK26:UBN26"/>
    <mergeCell ref="UBO26:UBR26"/>
    <mergeCell ref="UAE26:UAH26"/>
    <mergeCell ref="UAI26:UAL26"/>
    <mergeCell ref="UAM26:UAP26"/>
    <mergeCell ref="UAQ26:UAT26"/>
    <mergeCell ref="UAU26:UAX26"/>
    <mergeCell ref="TZK26:TZN26"/>
    <mergeCell ref="TZO26:TZR26"/>
    <mergeCell ref="TZS26:TZV26"/>
    <mergeCell ref="TZW26:TZZ26"/>
    <mergeCell ref="UAA26:UAD26"/>
    <mergeCell ref="TYQ26:TYT26"/>
    <mergeCell ref="TYU26:TYX26"/>
    <mergeCell ref="TYY26:TZB26"/>
    <mergeCell ref="TZC26:TZF26"/>
    <mergeCell ref="TZG26:TZJ26"/>
    <mergeCell ref="TXW26:TXZ26"/>
    <mergeCell ref="TYA26:TYD26"/>
    <mergeCell ref="TYE26:TYH26"/>
    <mergeCell ref="TYI26:TYL26"/>
    <mergeCell ref="TYM26:TYP26"/>
    <mergeCell ref="TXC26:TXF26"/>
    <mergeCell ref="TXG26:TXJ26"/>
    <mergeCell ref="TXK26:TXN26"/>
    <mergeCell ref="TXO26:TXR26"/>
    <mergeCell ref="TXS26:TXV26"/>
    <mergeCell ref="TWI26:TWL26"/>
    <mergeCell ref="TWM26:TWP26"/>
    <mergeCell ref="TWQ26:TWT26"/>
    <mergeCell ref="TWU26:TWX26"/>
    <mergeCell ref="TWY26:TXB26"/>
    <mergeCell ref="TVO26:TVR26"/>
    <mergeCell ref="TVS26:TVV26"/>
    <mergeCell ref="TVW26:TVZ26"/>
    <mergeCell ref="TWA26:TWD26"/>
    <mergeCell ref="TWE26:TWH26"/>
    <mergeCell ref="TUU26:TUX26"/>
    <mergeCell ref="TUY26:TVB26"/>
    <mergeCell ref="TVC26:TVF26"/>
    <mergeCell ref="TVG26:TVJ26"/>
    <mergeCell ref="TVK26:TVN26"/>
    <mergeCell ref="TUA26:TUD26"/>
    <mergeCell ref="TUE26:TUH26"/>
    <mergeCell ref="TUI26:TUL26"/>
    <mergeCell ref="TUM26:TUP26"/>
    <mergeCell ref="TUQ26:TUT26"/>
    <mergeCell ref="TTG26:TTJ26"/>
    <mergeCell ref="TTK26:TTN26"/>
    <mergeCell ref="TTO26:TTR26"/>
    <mergeCell ref="TTS26:TTV26"/>
    <mergeCell ref="TTW26:TTZ26"/>
    <mergeCell ref="TSM26:TSP26"/>
    <mergeCell ref="TSQ26:TST26"/>
    <mergeCell ref="TSU26:TSX26"/>
    <mergeCell ref="TSY26:TTB26"/>
    <mergeCell ref="TTC26:TTF26"/>
    <mergeCell ref="TRS26:TRV26"/>
    <mergeCell ref="TRW26:TRZ26"/>
    <mergeCell ref="TSA26:TSD26"/>
    <mergeCell ref="TSE26:TSH26"/>
    <mergeCell ref="TSI26:TSL26"/>
    <mergeCell ref="TQY26:TRB26"/>
    <mergeCell ref="TRC26:TRF26"/>
    <mergeCell ref="TRG26:TRJ26"/>
    <mergeCell ref="TRK26:TRN26"/>
    <mergeCell ref="TRO26:TRR26"/>
    <mergeCell ref="TQE26:TQH26"/>
    <mergeCell ref="TQI26:TQL26"/>
    <mergeCell ref="TQM26:TQP26"/>
    <mergeCell ref="TQQ26:TQT26"/>
    <mergeCell ref="TQU26:TQX26"/>
    <mergeCell ref="TPK26:TPN26"/>
    <mergeCell ref="TPO26:TPR26"/>
    <mergeCell ref="TPS26:TPV26"/>
    <mergeCell ref="TPW26:TPZ26"/>
    <mergeCell ref="TQA26:TQD26"/>
    <mergeCell ref="TOQ26:TOT26"/>
    <mergeCell ref="TOU26:TOX26"/>
    <mergeCell ref="TOY26:TPB26"/>
    <mergeCell ref="TPC26:TPF26"/>
    <mergeCell ref="TPG26:TPJ26"/>
    <mergeCell ref="TNW26:TNZ26"/>
    <mergeCell ref="TOA26:TOD26"/>
    <mergeCell ref="TOE26:TOH26"/>
    <mergeCell ref="TOI26:TOL26"/>
    <mergeCell ref="TOM26:TOP26"/>
    <mergeCell ref="TNC26:TNF26"/>
    <mergeCell ref="TNG26:TNJ26"/>
    <mergeCell ref="TNK26:TNN26"/>
    <mergeCell ref="TNO26:TNR26"/>
    <mergeCell ref="TNS26:TNV26"/>
    <mergeCell ref="TMI26:TML26"/>
    <mergeCell ref="TMM26:TMP26"/>
    <mergeCell ref="TMQ26:TMT26"/>
    <mergeCell ref="TMU26:TMX26"/>
    <mergeCell ref="TMY26:TNB26"/>
    <mergeCell ref="TLO26:TLR26"/>
    <mergeCell ref="TLS26:TLV26"/>
    <mergeCell ref="TLW26:TLZ26"/>
    <mergeCell ref="TMA26:TMD26"/>
    <mergeCell ref="TME26:TMH26"/>
    <mergeCell ref="TKU26:TKX26"/>
    <mergeCell ref="TKY26:TLB26"/>
    <mergeCell ref="TLC26:TLF26"/>
    <mergeCell ref="TLG26:TLJ26"/>
    <mergeCell ref="TLK26:TLN26"/>
    <mergeCell ref="TKA26:TKD26"/>
    <mergeCell ref="TKE26:TKH26"/>
    <mergeCell ref="TKI26:TKL26"/>
    <mergeCell ref="TKM26:TKP26"/>
    <mergeCell ref="TKQ26:TKT26"/>
    <mergeCell ref="TJG26:TJJ26"/>
    <mergeCell ref="TJK26:TJN26"/>
    <mergeCell ref="TJO26:TJR26"/>
    <mergeCell ref="TJS26:TJV26"/>
    <mergeCell ref="TJW26:TJZ26"/>
    <mergeCell ref="TIM26:TIP26"/>
    <mergeCell ref="TIQ26:TIT26"/>
    <mergeCell ref="TIU26:TIX26"/>
    <mergeCell ref="TIY26:TJB26"/>
    <mergeCell ref="TJC26:TJF26"/>
    <mergeCell ref="THS26:THV26"/>
    <mergeCell ref="THW26:THZ26"/>
    <mergeCell ref="TIA26:TID26"/>
    <mergeCell ref="TIE26:TIH26"/>
    <mergeCell ref="TII26:TIL26"/>
    <mergeCell ref="TGY26:THB26"/>
    <mergeCell ref="THC26:THF26"/>
    <mergeCell ref="THG26:THJ26"/>
    <mergeCell ref="THK26:THN26"/>
    <mergeCell ref="THO26:THR26"/>
    <mergeCell ref="TGE26:TGH26"/>
    <mergeCell ref="TGI26:TGL26"/>
    <mergeCell ref="TGM26:TGP26"/>
    <mergeCell ref="TGQ26:TGT26"/>
    <mergeCell ref="TGU26:TGX26"/>
    <mergeCell ref="TFK26:TFN26"/>
    <mergeCell ref="TFO26:TFR26"/>
    <mergeCell ref="TFS26:TFV26"/>
    <mergeCell ref="TFW26:TFZ26"/>
    <mergeCell ref="TGA26:TGD26"/>
    <mergeCell ref="TEQ26:TET26"/>
    <mergeCell ref="TEU26:TEX26"/>
    <mergeCell ref="TEY26:TFB26"/>
    <mergeCell ref="TFC26:TFF26"/>
    <mergeCell ref="TFG26:TFJ26"/>
    <mergeCell ref="TDW26:TDZ26"/>
    <mergeCell ref="TEA26:TED26"/>
    <mergeCell ref="TEE26:TEH26"/>
    <mergeCell ref="TEI26:TEL26"/>
    <mergeCell ref="TEM26:TEP26"/>
    <mergeCell ref="TDC26:TDF26"/>
    <mergeCell ref="TDG26:TDJ26"/>
    <mergeCell ref="TDK26:TDN26"/>
    <mergeCell ref="TDO26:TDR26"/>
    <mergeCell ref="TDS26:TDV26"/>
    <mergeCell ref="TCI26:TCL26"/>
    <mergeCell ref="TCM26:TCP26"/>
    <mergeCell ref="TCQ26:TCT26"/>
    <mergeCell ref="TCU26:TCX26"/>
    <mergeCell ref="TCY26:TDB26"/>
    <mergeCell ref="TBO26:TBR26"/>
    <mergeCell ref="TBS26:TBV26"/>
    <mergeCell ref="TBW26:TBZ26"/>
    <mergeCell ref="TCA26:TCD26"/>
    <mergeCell ref="TCE26:TCH26"/>
    <mergeCell ref="TAU26:TAX26"/>
    <mergeCell ref="TAY26:TBB26"/>
    <mergeCell ref="TBC26:TBF26"/>
    <mergeCell ref="TBG26:TBJ26"/>
    <mergeCell ref="TBK26:TBN26"/>
    <mergeCell ref="TAA26:TAD26"/>
    <mergeCell ref="TAE26:TAH26"/>
    <mergeCell ref="TAI26:TAL26"/>
    <mergeCell ref="TAM26:TAP26"/>
    <mergeCell ref="TAQ26:TAT26"/>
    <mergeCell ref="SZG26:SZJ26"/>
    <mergeCell ref="SZK26:SZN26"/>
    <mergeCell ref="SZO26:SZR26"/>
    <mergeCell ref="SZS26:SZV26"/>
    <mergeCell ref="SZW26:SZZ26"/>
    <mergeCell ref="SYM26:SYP26"/>
    <mergeCell ref="SYQ26:SYT26"/>
    <mergeCell ref="SYU26:SYX26"/>
    <mergeCell ref="SYY26:SZB26"/>
    <mergeCell ref="SZC26:SZF26"/>
    <mergeCell ref="SXS26:SXV26"/>
    <mergeCell ref="SXW26:SXZ26"/>
    <mergeCell ref="SYA26:SYD26"/>
    <mergeCell ref="SYE26:SYH26"/>
    <mergeCell ref="SYI26:SYL26"/>
    <mergeCell ref="SWY26:SXB26"/>
    <mergeCell ref="SXC26:SXF26"/>
    <mergeCell ref="SXG26:SXJ26"/>
    <mergeCell ref="SXK26:SXN26"/>
    <mergeCell ref="SXO26:SXR26"/>
    <mergeCell ref="SWE26:SWH26"/>
    <mergeCell ref="SWI26:SWL26"/>
    <mergeCell ref="SWM26:SWP26"/>
    <mergeCell ref="SWQ26:SWT26"/>
    <mergeCell ref="SWU26:SWX26"/>
    <mergeCell ref="SVK26:SVN26"/>
    <mergeCell ref="SVO26:SVR26"/>
    <mergeCell ref="SVS26:SVV26"/>
    <mergeCell ref="SVW26:SVZ26"/>
    <mergeCell ref="SWA26:SWD26"/>
    <mergeCell ref="SUQ26:SUT26"/>
    <mergeCell ref="SUU26:SUX26"/>
    <mergeCell ref="SUY26:SVB26"/>
    <mergeCell ref="SVC26:SVF26"/>
    <mergeCell ref="SVG26:SVJ26"/>
    <mergeCell ref="STW26:STZ26"/>
    <mergeCell ref="SUA26:SUD26"/>
    <mergeCell ref="SUE26:SUH26"/>
    <mergeCell ref="SUI26:SUL26"/>
    <mergeCell ref="SUM26:SUP26"/>
    <mergeCell ref="STC26:STF26"/>
    <mergeCell ref="STG26:STJ26"/>
    <mergeCell ref="STK26:STN26"/>
    <mergeCell ref="STO26:STR26"/>
    <mergeCell ref="STS26:STV26"/>
    <mergeCell ref="SSI26:SSL26"/>
    <mergeCell ref="SSM26:SSP26"/>
    <mergeCell ref="SSQ26:SST26"/>
    <mergeCell ref="SSU26:SSX26"/>
    <mergeCell ref="SSY26:STB26"/>
    <mergeCell ref="SRO26:SRR26"/>
    <mergeCell ref="SRS26:SRV26"/>
    <mergeCell ref="SRW26:SRZ26"/>
    <mergeCell ref="SSA26:SSD26"/>
    <mergeCell ref="SSE26:SSH26"/>
    <mergeCell ref="SQU26:SQX26"/>
    <mergeCell ref="SQY26:SRB26"/>
    <mergeCell ref="SRC26:SRF26"/>
    <mergeCell ref="SRG26:SRJ26"/>
    <mergeCell ref="SRK26:SRN26"/>
    <mergeCell ref="SQA26:SQD26"/>
    <mergeCell ref="SQE26:SQH26"/>
    <mergeCell ref="SQI26:SQL26"/>
    <mergeCell ref="SQM26:SQP26"/>
    <mergeCell ref="SQQ26:SQT26"/>
    <mergeCell ref="SPG26:SPJ26"/>
    <mergeCell ref="SPK26:SPN26"/>
    <mergeCell ref="SPO26:SPR26"/>
    <mergeCell ref="SPS26:SPV26"/>
    <mergeCell ref="SPW26:SPZ26"/>
    <mergeCell ref="SOM26:SOP26"/>
    <mergeCell ref="SOQ26:SOT26"/>
    <mergeCell ref="SOU26:SOX26"/>
    <mergeCell ref="SOY26:SPB26"/>
    <mergeCell ref="SPC26:SPF26"/>
    <mergeCell ref="SNS26:SNV26"/>
    <mergeCell ref="SNW26:SNZ26"/>
    <mergeCell ref="SOA26:SOD26"/>
    <mergeCell ref="SOE26:SOH26"/>
    <mergeCell ref="SOI26:SOL26"/>
    <mergeCell ref="SMY26:SNB26"/>
    <mergeCell ref="SNC26:SNF26"/>
    <mergeCell ref="SNG26:SNJ26"/>
    <mergeCell ref="SNK26:SNN26"/>
    <mergeCell ref="SNO26:SNR26"/>
    <mergeCell ref="SME26:SMH26"/>
    <mergeCell ref="SMI26:SML26"/>
    <mergeCell ref="SMM26:SMP26"/>
    <mergeCell ref="SMQ26:SMT26"/>
    <mergeCell ref="SMU26:SMX26"/>
    <mergeCell ref="SLK26:SLN26"/>
    <mergeCell ref="SLO26:SLR26"/>
    <mergeCell ref="SLS26:SLV26"/>
    <mergeCell ref="SLW26:SLZ26"/>
    <mergeCell ref="SMA26:SMD26"/>
    <mergeCell ref="SKQ26:SKT26"/>
    <mergeCell ref="SKU26:SKX26"/>
    <mergeCell ref="SKY26:SLB26"/>
    <mergeCell ref="SLC26:SLF26"/>
    <mergeCell ref="SLG26:SLJ26"/>
    <mergeCell ref="SJW26:SJZ26"/>
    <mergeCell ref="SKA26:SKD26"/>
    <mergeCell ref="SKE26:SKH26"/>
    <mergeCell ref="SKI26:SKL26"/>
    <mergeCell ref="SKM26:SKP26"/>
    <mergeCell ref="SJC26:SJF26"/>
    <mergeCell ref="SJG26:SJJ26"/>
    <mergeCell ref="SJK26:SJN26"/>
    <mergeCell ref="SJO26:SJR26"/>
    <mergeCell ref="SJS26:SJV26"/>
    <mergeCell ref="SII26:SIL26"/>
    <mergeCell ref="SIM26:SIP26"/>
    <mergeCell ref="SIQ26:SIT26"/>
    <mergeCell ref="SIU26:SIX26"/>
    <mergeCell ref="SIY26:SJB26"/>
    <mergeCell ref="SHO26:SHR26"/>
    <mergeCell ref="SHS26:SHV26"/>
    <mergeCell ref="SHW26:SHZ26"/>
    <mergeCell ref="SIA26:SID26"/>
    <mergeCell ref="SIE26:SIH26"/>
    <mergeCell ref="SGU26:SGX26"/>
    <mergeCell ref="SGY26:SHB26"/>
    <mergeCell ref="SHC26:SHF26"/>
    <mergeCell ref="SHG26:SHJ26"/>
    <mergeCell ref="SHK26:SHN26"/>
    <mergeCell ref="SGA26:SGD26"/>
    <mergeCell ref="SGE26:SGH26"/>
    <mergeCell ref="SGI26:SGL26"/>
    <mergeCell ref="SGM26:SGP26"/>
    <mergeCell ref="SGQ26:SGT26"/>
    <mergeCell ref="SFG26:SFJ26"/>
    <mergeCell ref="SFK26:SFN26"/>
    <mergeCell ref="SFO26:SFR26"/>
    <mergeCell ref="SFS26:SFV26"/>
    <mergeCell ref="SFW26:SFZ26"/>
    <mergeCell ref="SEM26:SEP26"/>
    <mergeCell ref="SEQ26:SET26"/>
    <mergeCell ref="SEU26:SEX26"/>
    <mergeCell ref="SEY26:SFB26"/>
    <mergeCell ref="SFC26:SFF26"/>
    <mergeCell ref="SDS26:SDV26"/>
    <mergeCell ref="SDW26:SDZ26"/>
    <mergeCell ref="SEA26:SED26"/>
    <mergeCell ref="SEE26:SEH26"/>
    <mergeCell ref="SEI26:SEL26"/>
    <mergeCell ref="SCY26:SDB26"/>
    <mergeCell ref="SDC26:SDF26"/>
    <mergeCell ref="SDG26:SDJ26"/>
    <mergeCell ref="SDK26:SDN26"/>
    <mergeCell ref="SDO26:SDR26"/>
    <mergeCell ref="SCE26:SCH26"/>
    <mergeCell ref="SCI26:SCL26"/>
    <mergeCell ref="SCM26:SCP26"/>
    <mergeCell ref="SCQ26:SCT26"/>
    <mergeCell ref="SCU26:SCX26"/>
    <mergeCell ref="SBK26:SBN26"/>
    <mergeCell ref="SBO26:SBR26"/>
    <mergeCell ref="SBS26:SBV26"/>
    <mergeCell ref="SBW26:SBZ26"/>
    <mergeCell ref="SCA26:SCD26"/>
    <mergeCell ref="SAQ26:SAT26"/>
    <mergeCell ref="SAU26:SAX26"/>
    <mergeCell ref="SAY26:SBB26"/>
    <mergeCell ref="SBC26:SBF26"/>
    <mergeCell ref="SBG26:SBJ26"/>
    <mergeCell ref="RZW26:RZZ26"/>
    <mergeCell ref="SAA26:SAD26"/>
    <mergeCell ref="SAE26:SAH26"/>
    <mergeCell ref="SAI26:SAL26"/>
    <mergeCell ref="SAM26:SAP26"/>
    <mergeCell ref="RZC26:RZF26"/>
    <mergeCell ref="RZG26:RZJ26"/>
    <mergeCell ref="RZK26:RZN26"/>
    <mergeCell ref="RZO26:RZR26"/>
    <mergeCell ref="RZS26:RZV26"/>
    <mergeCell ref="RYI26:RYL26"/>
    <mergeCell ref="RYM26:RYP26"/>
    <mergeCell ref="RYQ26:RYT26"/>
    <mergeCell ref="RYU26:RYX26"/>
    <mergeCell ref="RYY26:RZB26"/>
    <mergeCell ref="RXO26:RXR26"/>
    <mergeCell ref="RXS26:RXV26"/>
    <mergeCell ref="RXW26:RXZ26"/>
    <mergeCell ref="RYA26:RYD26"/>
    <mergeCell ref="RYE26:RYH26"/>
    <mergeCell ref="RWU26:RWX26"/>
    <mergeCell ref="RWY26:RXB26"/>
    <mergeCell ref="RXC26:RXF26"/>
    <mergeCell ref="RXG26:RXJ26"/>
    <mergeCell ref="RXK26:RXN26"/>
    <mergeCell ref="RWA26:RWD26"/>
    <mergeCell ref="RWE26:RWH26"/>
    <mergeCell ref="RWI26:RWL26"/>
    <mergeCell ref="RWM26:RWP26"/>
    <mergeCell ref="RWQ26:RWT26"/>
    <mergeCell ref="RVG26:RVJ26"/>
    <mergeCell ref="RVK26:RVN26"/>
    <mergeCell ref="RVO26:RVR26"/>
    <mergeCell ref="RVS26:RVV26"/>
    <mergeCell ref="RVW26:RVZ26"/>
    <mergeCell ref="RUM26:RUP26"/>
    <mergeCell ref="RUQ26:RUT26"/>
    <mergeCell ref="RUU26:RUX26"/>
    <mergeCell ref="RUY26:RVB26"/>
    <mergeCell ref="RVC26:RVF26"/>
    <mergeCell ref="RTS26:RTV26"/>
    <mergeCell ref="RTW26:RTZ26"/>
    <mergeCell ref="RUA26:RUD26"/>
    <mergeCell ref="RUE26:RUH26"/>
    <mergeCell ref="RUI26:RUL26"/>
    <mergeCell ref="RSY26:RTB26"/>
    <mergeCell ref="RTC26:RTF26"/>
    <mergeCell ref="RTG26:RTJ26"/>
    <mergeCell ref="RTK26:RTN26"/>
    <mergeCell ref="RTO26:RTR26"/>
    <mergeCell ref="RSE26:RSH26"/>
    <mergeCell ref="RSI26:RSL26"/>
    <mergeCell ref="RSM26:RSP26"/>
    <mergeCell ref="RSQ26:RST26"/>
    <mergeCell ref="RSU26:RSX26"/>
    <mergeCell ref="RRK26:RRN26"/>
    <mergeCell ref="RRO26:RRR26"/>
    <mergeCell ref="RRS26:RRV26"/>
    <mergeCell ref="RRW26:RRZ26"/>
    <mergeCell ref="RSA26:RSD26"/>
    <mergeCell ref="RQQ26:RQT26"/>
    <mergeCell ref="RQU26:RQX26"/>
    <mergeCell ref="RQY26:RRB26"/>
    <mergeCell ref="RRC26:RRF26"/>
    <mergeCell ref="RRG26:RRJ26"/>
    <mergeCell ref="RPW26:RPZ26"/>
    <mergeCell ref="RQA26:RQD26"/>
    <mergeCell ref="RQE26:RQH26"/>
    <mergeCell ref="RQI26:RQL26"/>
    <mergeCell ref="RQM26:RQP26"/>
    <mergeCell ref="RPC26:RPF26"/>
    <mergeCell ref="RPG26:RPJ26"/>
    <mergeCell ref="RPK26:RPN26"/>
    <mergeCell ref="RPO26:RPR26"/>
    <mergeCell ref="RPS26:RPV26"/>
    <mergeCell ref="ROI26:ROL26"/>
    <mergeCell ref="ROM26:ROP26"/>
    <mergeCell ref="ROQ26:ROT26"/>
    <mergeCell ref="ROU26:ROX26"/>
    <mergeCell ref="ROY26:RPB26"/>
    <mergeCell ref="RNO26:RNR26"/>
    <mergeCell ref="RNS26:RNV26"/>
    <mergeCell ref="RNW26:RNZ26"/>
    <mergeCell ref="ROA26:ROD26"/>
    <mergeCell ref="ROE26:ROH26"/>
    <mergeCell ref="RMU26:RMX26"/>
    <mergeCell ref="RMY26:RNB26"/>
    <mergeCell ref="RNC26:RNF26"/>
    <mergeCell ref="RNG26:RNJ26"/>
    <mergeCell ref="RNK26:RNN26"/>
    <mergeCell ref="RMA26:RMD26"/>
    <mergeCell ref="RME26:RMH26"/>
    <mergeCell ref="RMI26:RML26"/>
    <mergeCell ref="RMM26:RMP26"/>
    <mergeCell ref="RMQ26:RMT26"/>
    <mergeCell ref="RLG26:RLJ26"/>
    <mergeCell ref="RLK26:RLN26"/>
    <mergeCell ref="RLO26:RLR26"/>
    <mergeCell ref="RLS26:RLV26"/>
    <mergeCell ref="RLW26:RLZ26"/>
    <mergeCell ref="RKM26:RKP26"/>
    <mergeCell ref="RKQ26:RKT26"/>
    <mergeCell ref="RKU26:RKX26"/>
    <mergeCell ref="RKY26:RLB26"/>
    <mergeCell ref="RLC26:RLF26"/>
    <mergeCell ref="RJS26:RJV26"/>
    <mergeCell ref="RJW26:RJZ26"/>
    <mergeCell ref="RKA26:RKD26"/>
    <mergeCell ref="RKE26:RKH26"/>
    <mergeCell ref="RKI26:RKL26"/>
    <mergeCell ref="RIY26:RJB26"/>
    <mergeCell ref="RJC26:RJF26"/>
    <mergeCell ref="RJG26:RJJ26"/>
    <mergeCell ref="RJK26:RJN26"/>
    <mergeCell ref="RJO26:RJR26"/>
    <mergeCell ref="RIE26:RIH26"/>
    <mergeCell ref="RII26:RIL26"/>
    <mergeCell ref="RIM26:RIP26"/>
    <mergeCell ref="RIQ26:RIT26"/>
    <mergeCell ref="RIU26:RIX26"/>
    <mergeCell ref="RHK26:RHN26"/>
    <mergeCell ref="RHO26:RHR26"/>
    <mergeCell ref="RHS26:RHV26"/>
    <mergeCell ref="RHW26:RHZ26"/>
    <mergeCell ref="RIA26:RID26"/>
    <mergeCell ref="RGQ26:RGT26"/>
    <mergeCell ref="RGU26:RGX26"/>
    <mergeCell ref="RGY26:RHB26"/>
    <mergeCell ref="RHC26:RHF26"/>
    <mergeCell ref="RHG26:RHJ26"/>
    <mergeCell ref="RFW26:RFZ26"/>
    <mergeCell ref="RGA26:RGD26"/>
    <mergeCell ref="RGE26:RGH26"/>
    <mergeCell ref="RGI26:RGL26"/>
    <mergeCell ref="RGM26:RGP26"/>
    <mergeCell ref="RFC26:RFF26"/>
    <mergeCell ref="RFG26:RFJ26"/>
    <mergeCell ref="RFK26:RFN26"/>
    <mergeCell ref="RFO26:RFR26"/>
    <mergeCell ref="RFS26:RFV26"/>
    <mergeCell ref="REI26:REL26"/>
    <mergeCell ref="REM26:REP26"/>
    <mergeCell ref="REQ26:RET26"/>
    <mergeCell ref="REU26:REX26"/>
    <mergeCell ref="REY26:RFB26"/>
    <mergeCell ref="RDO26:RDR26"/>
    <mergeCell ref="RDS26:RDV26"/>
    <mergeCell ref="RDW26:RDZ26"/>
    <mergeCell ref="REA26:RED26"/>
    <mergeCell ref="REE26:REH26"/>
    <mergeCell ref="RCU26:RCX26"/>
    <mergeCell ref="RCY26:RDB26"/>
    <mergeCell ref="RDC26:RDF26"/>
    <mergeCell ref="RDG26:RDJ26"/>
    <mergeCell ref="RDK26:RDN26"/>
    <mergeCell ref="RCA26:RCD26"/>
    <mergeCell ref="RCE26:RCH26"/>
    <mergeCell ref="RCI26:RCL26"/>
    <mergeCell ref="RCM26:RCP26"/>
    <mergeCell ref="RCQ26:RCT26"/>
    <mergeCell ref="RBG26:RBJ26"/>
    <mergeCell ref="RBK26:RBN26"/>
    <mergeCell ref="RBO26:RBR26"/>
    <mergeCell ref="RBS26:RBV26"/>
    <mergeCell ref="RBW26:RBZ26"/>
    <mergeCell ref="RAM26:RAP26"/>
    <mergeCell ref="RAQ26:RAT26"/>
    <mergeCell ref="RAU26:RAX26"/>
    <mergeCell ref="RAY26:RBB26"/>
    <mergeCell ref="RBC26:RBF26"/>
    <mergeCell ref="QZS26:QZV26"/>
    <mergeCell ref="QZW26:QZZ26"/>
    <mergeCell ref="RAA26:RAD26"/>
    <mergeCell ref="RAE26:RAH26"/>
    <mergeCell ref="RAI26:RAL26"/>
    <mergeCell ref="QYY26:QZB26"/>
    <mergeCell ref="QZC26:QZF26"/>
    <mergeCell ref="QZG26:QZJ26"/>
    <mergeCell ref="QZK26:QZN26"/>
    <mergeCell ref="QZO26:QZR26"/>
    <mergeCell ref="QYE26:QYH26"/>
    <mergeCell ref="QYI26:QYL26"/>
    <mergeCell ref="QYM26:QYP26"/>
    <mergeCell ref="QYQ26:QYT26"/>
    <mergeCell ref="QYU26:QYX26"/>
    <mergeCell ref="QXK26:QXN26"/>
    <mergeCell ref="QXO26:QXR26"/>
    <mergeCell ref="QXS26:QXV26"/>
    <mergeCell ref="QXW26:QXZ26"/>
    <mergeCell ref="QYA26:QYD26"/>
    <mergeCell ref="QWQ26:QWT26"/>
    <mergeCell ref="QWU26:QWX26"/>
    <mergeCell ref="QWY26:QXB26"/>
    <mergeCell ref="QXC26:QXF26"/>
    <mergeCell ref="QXG26:QXJ26"/>
    <mergeCell ref="QVW26:QVZ26"/>
    <mergeCell ref="QWA26:QWD26"/>
    <mergeCell ref="QWE26:QWH26"/>
    <mergeCell ref="QWI26:QWL26"/>
    <mergeCell ref="QWM26:QWP26"/>
    <mergeCell ref="QVC26:QVF26"/>
    <mergeCell ref="QVG26:QVJ26"/>
    <mergeCell ref="QVK26:QVN26"/>
    <mergeCell ref="QVO26:QVR26"/>
    <mergeCell ref="QVS26:QVV26"/>
    <mergeCell ref="QUI26:QUL26"/>
    <mergeCell ref="QUM26:QUP26"/>
    <mergeCell ref="QUQ26:QUT26"/>
    <mergeCell ref="QUU26:QUX26"/>
    <mergeCell ref="QUY26:QVB26"/>
    <mergeCell ref="QTO26:QTR26"/>
    <mergeCell ref="QTS26:QTV26"/>
    <mergeCell ref="QTW26:QTZ26"/>
    <mergeCell ref="QUA26:QUD26"/>
    <mergeCell ref="QUE26:QUH26"/>
    <mergeCell ref="QSU26:QSX26"/>
    <mergeCell ref="QSY26:QTB26"/>
    <mergeCell ref="QTC26:QTF26"/>
    <mergeCell ref="QTG26:QTJ26"/>
    <mergeCell ref="QTK26:QTN26"/>
    <mergeCell ref="QSA26:QSD26"/>
    <mergeCell ref="QSE26:QSH26"/>
    <mergeCell ref="QSI26:QSL26"/>
    <mergeCell ref="QSM26:QSP26"/>
    <mergeCell ref="QSQ26:QST26"/>
    <mergeCell ref="QRG26:QRJ26"/>
    <mergeCell ref="QRK26:QRN26"/>
    <mergeCell ref="QRO26:QRR26"/>
    <mergeCell ref="QRS26:QRV26"/>
    <mergeCell ref="QRW26:QRZ26"/>
    <mergeCell ref="QQM26:QQP26"/>
    <mergeCell ref="QQQ26:QQT26"/>
    <mergeCell ref="QQU26:QQX26"/>
    <mergeCell ref="QQY26:QRB26"/>
    <mergeCell ref="QRC26:QRF26"/>
    <mergeCell ref="QPS26:QPV26"/>
    <mergeCell ref="QPW26:QPZ26"/>
    <mergeCell ref="QQA26:QQD26"/>
    <mergeCell ref="QQE26:QQH26"/>
    <mergeCell ref="QQI26:QQL26"/>
    <mergeCell ref="QOY26:QPB26"/>
    <mergeCell ref="QPC26:QPF26"/>
    <mergeCell ref="QPG26:QPJ26"/>
    <mergeCell ref="QPK26:QPN26"/>
    <mergeCell ref="QPO26:QPR26"/>
    <mergeCell ref="QOE26:QOH26"/>
    <mergeCell ref="QOI26:QOL26"/>
    <mergeCell ref="QOM26:QOP26"/>
    <mergeCell ref="QOQ26:QOT26"/>
    <mergeCell ref="QOU26:QOX26"/>
    <mergeCell ref="QNK26:QNN26"/>
    <mergeCell ref="QNO26:QNR26"/>
    <mergeCell ref="QNS26:QNV26"/>
    <mergeCell ref="QNW26:QNZ26"/>
    <mergeCell ref="QOA26:QOD26"/>
    <mergeCell ref="QMQ26:QMT26"/>
    <mergeCell ref="QMU26:QMX26"/>
    <mergeCell ref="QMY26:QNB26"/>
    <mergeCell ref="QNC26:QNF26"/>
    <mergeCell ref="QNG26:QNJ26"/>
    <mergeCell ref="QLW26:QLZ26"/>
    <mergeCell ref="QMA26:QMD26"/>
    <mergeCell ref="QME26:QMH26"/>
    <mergeCell ref="QMI26:QML26"/>
    <mergeCell ref="QMM26:QMP26"/>
    <mergeCell ref="QLC26:QLF26"/>
    <mergeCell ref="QLG26:QLJ26"/>
    <mergeCell ref="QLK26:QLN26"/>
    <mergeCell ref="QLO26:QLR26"/>
    <mergeCell ref="QLS26:QLV26"/>
    <mergeCell ref="QKI26:QKL26"/>
    <mergeCell ref="QKM26:QKP26"/>
    <mergeCell ref="QKQ26:QKT26"/>
    <mergeCell ref="QKU26:QKX26"/>
    <mergeCell ref="QKY26:QLB26"/>
    <mergeCell ref="QJO26:QJR26"/>
    <mergeCell ref="QJS26:QJV26"/>
    <mergeCell ref="QJW26:QJZ26"/>
    <mergeCell ref="QKA26:QKD26"/>
    <mergeCell ref="QKE26:QKH26"/>
    <mergeCell ref="QIU26:QIX26"/>
    <mergeCell ref="QIY26:QJB26"/>
    <mergeCell ref="QJC26:QJF26"/>
    <mergeCell ref="QJG26:QJJ26"/>
    <mergeCell ref="QJK26:QJN26"/>
    <mergeCell ref="QIA26:QID26"/>
    <mergeCell ref="QIE26:QIH26"/>
    <mergeCell ref="QII26:QIL26"/>
    <mergeCell ref="QIM26:QIP26"/>
    <mergeCell ref="QIQ26:QIT26"/>
    <mergeCell ref="QHG26:QHJ26"/>
    <mergeCell ref="QHK26:QHN26"/>
    <mergeCell ref="QHO26:QHR26"/>
    <mergeCell ref="QHS26:QHV26"/>
    <mergeCell ref="QHW26:QHZ26"/>
    <mergeCell ref="QGM26:QGP26"/>
    <mergeCell ref="QGQ26:QGT26"/>
    <mergeCell ref="QGU26:QGX26"/>
    <mergeCell ref="QGY26:QHB26"/>
    <mergeCell ref="QHC26:QHF26"/>
    <mergeCell ref="QFS26:QFV26"/>
    <mergeCell ref="QFW26:QFZ26"/>
    <mergeCell ref="QGA26:QGD26"/>
    <mergeCell ref="QGE26:QGH26"/>
    <mergeCell ref="QGI26:QGL26"/>
    <mergeCell ref="QEY26:QFB26"/>
    <mergeCell ref="QFC26:QFF26"/>
    <mergeCell ref="QFG26:QFJ26"/>
    <mergeCell ref="QFK26:QFN26"/>
    <mergeCell ref="QFO26:QFR26"/>
    <mergeCell ref="QEE26:QEH26"/>
    <mergeCell ref="QEI26:QEL26"/>
    <mergeCell ref="QEM26:QEP26"/>
    <mergeCell ref="QEQ26:QET26"/>
    <mergeCell ref="QEU26:QEX26"/>
    <mergeCell ref="QDK26:QDN26"/>
    <mergeCell ref="QDO26:QDR26"/>
    <mergeCell ref="QDS26:QDV26"/>
    <mergeCell ref="QDW26:QDZ26"/>
    <mergeCell ref="QEA26:QED26"/>
    <mergeCell ref="QCQ26:QCT26"/>
    <mergeCell ref="QCU26:QCX26"/>
    <mergeCell ref="QCY26:QDB26"/>
    <mergeCell ref="QDC26:QDF26"/>
    <mergeCell ref="QDG26:QDJ26"/>
    <mergeCell ref="QBW26:QBZ26"/>
    <mergeCell ref="QCA26:QCD26"/>
    <mergeCell ref="QCE26:QCH26"/>
    <mergeCell ref="QCI26:QCL26"/>
    <mergeCell ref="QCM26:QCP26"/>
    <mergeCell ref="QBC26:QBF26"/>
    <mergeCell ref="QBG26:QBJ26"/>
    <mergeCell ref="QBK26:QBN26"/>
    <mergeCell ref="QBO26:QBR26"/>
    <mergeCell ref="QBS26:QBV26"/>
    <mergeCell ref="QAI26:QAL26"/>
    <mergeCell ref="QAM26:QAP26"/>
    <mergeCell ref="QAQ26:QAT26"/>
    <mergeCell ref="QAU26:QAX26"/>
    <mergeCell ref="QAY26:QBB26"/>
    <mergeCell ref="PZO26:PZR26"/>
    <mergeCell ref="PZS26:PZV26"/>
    <mergeCell ref="PZW26:PZZ26"/>
    <mergeCell ref="QAA26:QAD26"/>
    <mergeCell ref="QAE26:QAH26"/>
    <mergeCell ref="PYU26:PYX26"/>
    <mergeCell ref="PYY26:PZB26"/>
    <mergeCell ref="PZC26:PZF26"/>
    <mergeCell ref="PZG26:PZJ26"/>
    <mergeCell ref="PZK26:PZN26"/>
    <mergeCell ref="PYA26:PYD26"/>
    <mergeCell ref="PYE26:PYH26"/>
    <mergeCell ref="PYI26:PYL26"/>
    <mergeCell ref="PYM26:PYP26"/>
    <mergeCell ref="PYQ26:PYT26"/>
    <mergeCell ref="PXG26:PXJ26"/>
    <mergeCell ref="PXK26:PXN26"/>
    <mergeCell ref="PXO26:PXR26"/>
    <mergeCell ref="PXS26:PXV26"/>
    <mergeCell ref="PXW26:PXZ26"/>
    <mergeCell ref="PWM26:PWP26"/>
    <mergeCell ref="PWQ26:PWT26"/>
    <mergeCell ref="PWU26:PWX26"/>
    <mergeCell ref="PWY26:PXB26"/>
    <mergeCell ref="PXC26:PXF26"/>
    <mergeCell ref="PVS26:PVV26"/>
    <mergeCell ref="PVW26:PVZ26"/>
    <mergeCell ref="PWA26:PWD26"/>
    <mergeCell ref="PWE26:PWH26"/>
    <mergeCell ref="PWI26:PWL26"/>
    <mergeCell ref="PUY26:PVB26"/>
    <mergeCell ref="PVC26:PVF26"/>
    <mergeCell ref="PVG26:PVJ26"/>
    <mergeCell ref="PVK26:PVN26"/>
    <mergeCell ref="PVO26:PVR26"/>
    <mergeCell ref="PUE26:PUH26"/>
    <mergeCell ref="PUI26:PUL26"/>
    <mergeCell ref="PUM26:PUP26"/>
    <mergeCell ref="PUQ26:PUT26"/>
    <mergeCell ref="PUU26:PUX26"/>
    <mergeCell ref="PTK26:PTN26"/>
    <mergeCell ref="PTO26:PTR26"/>
    <mergeCell ref="PTS26:PTV26"/>
    <mergeCell ref="PTW26:PTZ26"/>
    <mergeCell ref="PUA26:PUD26"/>
    <mergeCell ref="PSQ26:PST26"/>
    <mergeCell ref="PSU26:PSX26"/>
    <mergeCell ref="PSY26:PTB26"/>
    <mergeCell ref="PTC26:PTF26"/>
    <mergeCell ref="PTG26:PTJ26"/>
    <mergeCell ref="PRW26:PRZ26"/>
    <mergeCell ref="PSA26:PSD26"/>
    <mergeCell ref="PSE26:PSH26"/>
    <mergeCell ref="PSI26:PSL26"/>
    <mergeCell ref="PSM26:PSP26"/>
    <mergeCell ref="PRC26:PRF26"/>
    <mergeCell ref="PRG26:PRJ26"/>
    <mergeCell ref="PRK26:PRN26"/>
    <mergeCell ref="PRO26:PRR26"/>
    <mergeCell ref="PRS26:PRV26"/>
    <mergeCell ref="PQI26:PQL26"/>
    <mergeCell ref="PQM26:PQP26"/>
    <mergeCell ref="PQQ26:PQT26"/>
    <mergeCell ref="PQU26:PQX26"/>
    <mergeCell ref="PQY26:PRB26"/>
    <mergeCell ref="PPO26:PPR26"/>
    <mergeCell ref="PPS26:PPV26"/>
    <mergeCell ref="PPW26:PPZ26"/>
    <mergeCell ref="PQA26:PQD26"/>
    <mergeCell ref="PQE26:PQH26"/>
    <mergeCell ref="POU26:POX26"/>
    <mergeCell ref="POY26:PPB26"/>
    <mergeCell ref="PPC26:PPF26"/>
    <mergeCell ref="PPG26:PPJ26"/>
    <mergeCell ref="PPK26:PPN26"/>
    <mergeCell ref="POA26:POD26"/>
    <mergeCell ref="POE26:POH26"/>
    <mergeCell ref="POI26:POL26"/>
    <mergeCell ref="POM26:POP26"/>
    <mergeCell ref="POQ26:POT26"/>
    <mergeCell ref="PNG26:PNJ26"/>
    <mergeCell ref="PNK26:PNN26"/>
    <mergeCell ref="PNO26:PNR26"/>
    <mergeCell ref="PNS26:PNV26"/>
    <mergeCell ref="PNW26:PNZ26"/>
    <mergeCell ref="PMM26:PMP26"/>
    <mergeCell ref="PMQ26:PMT26"/>
    <mergeCell ref="PMU26:PMX26"/>
    <mergeCell ref="PMY26:PNB26"/>
    <mergeCell ref="PNC26:PNF26"/>
    <mergeCell ref="PLS26:PLV26"/>
    <mergeCell ref="PLW26:PLZ26"/>
    <mergeCell ref="PMA26:PMD26"/>
    <mergeCell ref="PME26:PMH26"/>
    <mergeCell ref="PMI26:PML26"/>
    <mergeCell ref="PKY26:PLB26"/>
    <mergeCell ref="PLC26:PLF26"/>
    <mergeCell ref="PLG26:PLJ26"/>
    <mergeCell ref="PLK26:PLN26"/>
    <mergeCell ref="PLO26:PLR26"/>
    <mergeCell ref="PKE26:PKH26"/>
    <mergeCell ref="PKI26:PKL26"/>
    <mergeCell ref="PKM26:PKP26"/>
    <mergeCell ref="PKQ26:PKT26"/>
    <mergeCell ref="PKU26:PKX26"/>
    <mergeCell ref="PJK26:PJN26"/>
    <mergeCell ref="PJO26:PJR26"/>
    <mergeCell ref="PJS26:PJV26"/>
    <mergeCell ref="PJW26:PJZ26"/>
    <mergeCell ref="PKA26:PKD26"/>
    <mergeCell ref="PIQ26:PIT26"/>
    <mergeCell ref="PIU26:PIX26"/>
    <mergeCell ref="PIY26:PJB26"/>
    <mergeCell ref="PJC26:PJF26"/>
    <mergeCell ref="PJG26:PJJ26"/>
    <mergeCell ref="PHW26:PHZ26"/>
    <mergeCell ref="PIA26:PID26"/>
    <mergeCell ref="PIE26:PIH26"/>
    <mergeCell ref="PII26:PIL26"/>
    <mergeCell ref="PIM26:PIP26"/>
    <mergeCell ref="PHC26:PHF26"/>
    <mergeCell ref="PHG26:PHJ26"/>
    <mergeCell ref="PHK26:PHN26"/>
    <mergeCell ref="PHO26:PHR26"/>
    <mergeCell ref="PHS26:PHV26"/>
    <mergeCell ref="PGI26:PGL26"/>
    <mergeCell ref="PGM26:PGP26"/>
    <mergeCell ref="PGQ26:PGT26"/>
    <mergeCell ref="PGU26:PGX26"/>
    <mergeCell ref="PGY26:PHB26"/>
    <mergeCell ref="PFO26:PFR26"/>
    <mergeCell ref="PFS26:PFV26"/>
    <mergeCell ref="PFW26:PFZ26"/>
    <mergeCell ref="PGA26:PGD26"/>
    <mergeCell ref="PGE26:PGH26"/>
    <mergeCell ref="PEU26:PEX26"/>
    <mergeCell ref="PEY26:PFB26"/>
    <mergeCell ref="PFC26:PFF26"/>
    <mergeCell ref="PFG26:PFJ26"/>
    <mergeCell ref="PFK26:PFN26"/>
    <mergeCell ref="PEA26:PED26"/>
    <mergeCell ref="PEE26:PEH26"/>
    <mergeCell ref="PEI26:PEL26"/>
    <mergeCell ref="PEM26:PEP26"/>
    <mergeCell ref="PEQ26:PET26"/>
    <mergeCell ref="PDG26:PDJ26"/>
    <mergeCell ref="PDK26:PDN26"/>
    <mergeCell ref="PDO26:PDR26"/>
    <mergeCell ref="PDS26:PDV26"/>
    <mergeCell ref="PDW26:PDZ26"/>
    <mergeCell ref="PCM26:PCP26"/>
    <mergeCell ref="PCQ26:PCT26"/>
    <mergeCell ref="PCU26:PCX26"/>
    <mergeCell ref="PCY26:PDB26"/>
    <mergeCell ref="PDC26:PDF26"/>
    <mergeCell ref="PBS26:PBV26"/>
    <mergeCell ref="PBW26:PBZ26"/>
    <mergeCell ref="PCA26:PCD26"/>
    <mergeCell ref="PCE26:PCH26"/>
    <mergeCell ref="PCI26:PCL26"/>
    <mergeCell ref="PAY26:PBB26"/>
    <mergeCell ref="PBC26:PBF26"/>
    <mergeCell ref="PBG26:PBJ26"/>
    <mergeCell ref="PBK26:PBN26"/>
    <mergeCell ref="PBO26:PBR26"/>
    <mergeCell ref="PAE26:PAH26"/>
    <mergeCell ref="PAI26:PAL26"/>
    <mergeCell ref="PAM26:PAP26"/>
    <mergeCell ref="PAQ26:PAT26"/>
    <mergeCell ref="PAU26:PAX26"/>
    <mergeCell ref="OZK26:OZN26"/>
    <mergeCell ref="OZO26:OZR26"/>
    <mergeCell ref="OZS26:OZV26"/>
    <mergeCell ref="OZW26:OZZ26"/>
    <mergeCell ref="PAA26:PAD26"/>
    <mergeCell ref="OYQ26:OYT26"/>
    <mergeCell ref="OYU26:OYX26"/>
    <mergeCell ref="OYY26:OZB26"/>
    <mergeCell ref="OZC26:OZF26"/>
    <mergeCell ref="OZG26:OZJ26"/>
    <mergeCell ref="OXW26:OXZ26"/>
    <mergeCell ref="OYA26:OYD26"/>
    <mergeCell ref="OYE26:OYH26"/>
    <mergeCell ref="OYI26:OYL26"/>
    <mergeCell ref="OYM26:OYP26"/>
    <mergeCell ref="OXC26:OXF26"/>
    <mergeCell ref="OXG26:OXJ26"/>
    <mergeCell ref="OXK26:OXN26"/>
    <mergeCell ref="OXO26:OXR26"/>
    <mergeCell ref="OXS26:OXV26"/>
    <mergeCell ref="OWI26:OWL26"/>
    <mergeCell ref="OWM26:OWP26"/>
    <mergeCell ref="OWQ26:OWT26"/>
    <mergeCell ref="OWU26:OWX26"/>
    <mergeCell ref="OWY26:OXB26"/>
    <mergeCell ref="OVO26:OVR26"/>
    <mergeCell ref="OVS26:OVV26"/>
    <mergeCell ref="OVW26:OVZ26"/>
    <mergeCell ref="OWA26:OWD26"/>
    <mergeCell ref="OWE26:OWH26"/>
    <mergeCell ref="OUU26:OUX26"/>
    <mergeCell ref="OUY26:OVB26"/>
    <mergeCell ref="OVC26:OVF26"/>
    <mergeCell ref="OVG26:OVJ26"/>
    <mergeCell ref="OVK26:OVN26"/>
    <mergeCell ref="OUA26:OUD26"/>
    <mergeCell ref="OUE26:OUH26"/>
    <mergeCell ref="OUI26:OUL26"/>
    <mergeCell ref="OUM26:OUP26"/>
    <mergeCell ref="OUQ26:OUT26"/>
    <mergeCell ref="OTG26:OTJ26"/>
    <mergeCell ref="OTK26:OTN26"/>
    <mergeCell ref="OTO26:OTR26"/>
    <mergeCell ref="OTS26:OTV26"/>
    <mergeCell ref="OTW26:OTZ26"/>
    <mergeCell ref="OSM26:OSP26"/>
    <mergeCell ref="OSQ26:OST26"/>
    <mergeCell ref="OSU26:OSX26"/>
    <mergeCell ref="OSY26:OTB26"/>
    <mergeCell ref="OTC26:OTF26"/>
    <mergeCell ref="ORS26:ORV26"/>
    <mergeCell ref="ORW26:ORZ26"/>
    <mergeCell ref="OSA26:OSD26"/>
    <mergeCell ref="OSE26:OSH26"/>
    <mergeCell ref="OSI26:OSL26"/>
    <mergeCell ref="OQY26:ORB26"/>
    <mergeCell ref="ORC26:ORF26"/>
    <mergeCell ref="ORG26:ORJ26"/>
    <mergeCell ref="ORK26:ORN26"/>
    <mergeCell ref="ORO26:ORR26"/>
    <mergeCell ref="OQE26:OQH26"/>
    <mergeCell ref="OQI26:OQL26"/>
    <mergeCell ref="OQM26:OQP26"/>
    <mergeCell ref="OQQ26:OQT26"/>
    <mergeCell ref="OQU26:OQX26"/>
    <mergeCell ref="OPK26:OPN26"/>
    <mergeCell ref="OPO26:OPR26"/>
    <mergeCell ref="OPS26:OPV26"/>
    <mergeCell ref="OPW26:OPZ26"/>
    <mergeCell ref="OQA26:OQD26"/>
    <mergeCell ref="OOQ26:OOT26"/>
    <mergeCell ref="OOU26:OOX26"/>
    <mergeCell ref="OOY26:OPB26"/>
    <mergeCell ref="OPC26:OPF26"/>
    <mergeCell ref="OPG26:OPJ26"/>
    <mergeCell ref="ONW26:ONZ26"/>
    <mergeCell ref="OOA26:OOD26"/>
    <mergeCell ref="OOE26:OOH26"/>
    <mergeCell ref="OOI26:OOL26"/>
    <mergeCell ref="OOM26:OOP26"/>
    <mergeCell ref="ONC26:ONF26"/>
    <mergeCell ref="ONG26:ONJ26"/>
    <mergeCell ref="ONK26:ONN26"/>
    <mergeCell ref="ONO26:ONR26"/>
    <mergeCell ref="ONS26:ONV26"/>
    <mergeCell ref="OMI26:OML26"/>
    <mergeCell ref="OMM26:OMP26"/>
    <mergeCell ref="OMQ26:OMT26"/>
    <mergeCell ref="OMU26:OMX26"/>
    <mergeCell ref="OMY26:ONB26"/>
    <mergeCell ref="OLO26:OLR26"/>
    <mergeCell ref="OLS26:OLV26"/>
    <mergeCell ref="OLW26:OLZ26"/>
    <mergeCell ref="OMA26:OMD26"/>
    <mergeCell ref="OME26:OMH26"/>
    <mergeCell ref="OKU26:OKX26"/>
    <mergeCell ref="OKY26:OLB26"/>
    <mergeCell ref="OLC26:OLF26"/>
    <mergeCell ref="OLG26:OLJ26"/>
    <mergeCell ref="OLK26:OLN26"/>
    <mergeCell ref="OKA26:OKD26"/>
    <mergeCell ref="OKE26:OKH26"/>
    <mergeCell ref="OKI26:OKL26"/>
    <mergeCell ref="OKM26:OKP26"/>
    <mergeCell ref="OKQ26:OKT26"/>
    <mergeCell ref="OJG26:OJJ26"/>
    <mergeCell ref="OJK26:OJN26"/>
    <mergeCell ref="OJO26:OJR26"/>
    <mergeCell ref="OJS26:OJV26"/>
    <mergeCell ref="OJW26:OJZ26"/>
    <mergeCell ref="OIM26:OIP26"/>
    <mergeCell ref="OIQ26:OIT26"/>
    <mergeCell ref="OIU26:OIX26"/>
    <mergeCell ref="OIY26:OJB26"/>
    <mergeCell ref="OJC26:OJF26"/>
    <mergeCell ref="OHS26:OHV26"/>
    <mergeCell ref="OHW26:OHZ26"/>
    <mergeCell ref="OIA26:OID26"/>
    <mergeCell ref="OIE26:OIH26"/>
    <mergeCell ref="OII26:OIL26"/>
    <mergeCell ref="OGY26:OHB26"/>
    <mergeCell ref="OHC26:OHF26"/>
    <mergeCell ref="OHG26:OHJ26"/>
    <mergeCell ref="OHK26:OHN26"/>
    <mergeCell ref="OHO26:OHR26"/>
    <mergeCell ref="OGE26:OGH26"/>
    <mergeCell ref="OGI26:OGL26"/>
    <mergeCell ref="OGM26:OGP26"/>
    <mergeCell ref="OGQ26:OGT26"/>
    <mergeCell ref="OGU26:OGX26"/>
    <mergeCell ref="OFK26:OFN26"/>
    <mergeCell ref="OFO26:OFR26"/>
    <mergeCell ref="OFS26:OFV26"/>
    <mergeCell ref="OFW26:OFZ26"/>
    <mergeCell ref="OGA26:OGD26"/>
    <mergeCell ref="OEQ26:OET26"/>
    <mergeCell ref="OEU26:OEX26"/>
    <mergeCell ref="OEY26:OFB26"/>
    <mergeCell ref="OFC26:OFF26"/>
    <mergeCell ref="OFG26:OFJ26"/>
    <mergeCell ref="ODW26:ODZ26"/>
    <mergeCell ref="OEA26:OED26"/>
    <mergeCell ref="OEE26:OEH26"/>
    <mergeCell ref="OEI26:OEL26"/>
    <mergeCell ref="OEM26:OEP26"/>
    <mergeCell ref="ODC26:ODF26"/>
    <mergeCell ref="ODG26:ODJ26"/>
    <mergeCell ref="ODK26:ODN26"/>
    <mergeCell ref="ODO26:ODR26"/>
    <mergeCell ref="ODS26:ODV26"/>
    <mergeCell ref="OCI26:OCL26"/>
    <mergeCell ref="OCM26:OCP26"/>
    <mergeCell ref="OCQ26:OCT26"/>
    <mergeCell ref="OCU26:OCX26"/>
    <mergeCell ref="OCY26:ODB26"/>
    <mergeCell ref="OBO26:OBR26"/>
    <mergeCell ref="OBS26:OBV26"/>
    <mergeCell ref="OBW26:OBZ26"/>
    <mergeCell ref="OCA26:OCD26"/>
    <mergeCell ref="OCE26:OCH26"/>
    <mergeCell ref="OAU26:OAX26"/>
    <mergeCell ref="OAY26:OBB26"/>
    <mergeCell ref="OBC26:OBF26"/>
    <mergeCell ref="OBG26:OBJ26"/>
    <mergeCell ref="OBK26:OBN26"/>
    <mergeCell ref="OAA26:OAD26"/>
    <mergeCell ref="OAE26:OAH26"/>
    <mergeCell ref="OAI26:OAL26"/>
    <mergeCell ref="OAM26:OAP26"/>
    <mergeCell ref="OAQ26:OAT26"/>
    <mergeCell ref="NZG26:NZJ26"/>
    <mergeCell ref="NZK26:NZN26"/>
    <mergeCell ref="NZO26:NZR26"/>
    <mergeCell ref="NZS26:NZV26"/>
    <mergeCell ref="NZW26:NZZ26"/>
    <mergeCell ref="NYM26:NYP26"/>
    <mergeCell ref="NYQ26:NYT26"/>
    <mergeCell ref="NYU26:NYX26"/>
    <mergeCell ref="NYY26:NZB26"/>
    <mergeCell ref="NZC26:NZF26"/>
    <mergeCell ref="NXS26:NXV26"/>
    <mergeCell ref="NXW26:NXZ26"/>
    <mergeCell ref="NYA26:NYD26"/>
    <mergeCell ref="NYE26:NYH26"/>
    <mergeCell ref="NYI26:NYL26"/>
    <mergeCell ref="NWY26:NXB26"/>
    <mergeCell ref="NXC26:NXF26"/>
    <mergeCell ref="NXG26:NXJ26"/>
    <mergeCell ref="NXK26:NXN26"/>
    <mergeCell ref="NXO26:NXR26"/>
    <mergeCell ref="NWE26:NWH26"/>
    <mergeCell ref="NWI26:NWL26"/>
    <mergeCell ref="NWM26:NWP26"/>
    <mergeCell ref="NWQ26:NWT26"/>
    <mergeCell ref="NWU26:NWX26"/>
    <mergeCell ref="NVK26:NVN26"/>
    <mergeCell ref="NVO26:NVR26"/>
    <mergeCell ref="NVS26:NVV26"/>
    <mergeCell ref="NVW26:NVZ26"/>
    <mergeCell ref="NWA26:NWD26"/>
    <mergeCell ref="NUQ26:NUT26"/>
    <mergeCell ref="NUU26:NUX26"/>
    <mergeCell ref="NUY26:NVB26"/>
    <mergeCell ref="NVC26:NVF26"/>
    <mergeCell ref="NVG26:NVJ26"/>
    <mergeCell ref="NTW26:NTZ26"/>
    <mergeCell ref="NUA26:NUD26"/>
    <mergeCell ref="NUE26:NUH26"/>
    <mergeCell ref="NUI26:NUL26"/>
    <mergeCell ref="NUM26:NUP26"/>
    <mergeCell ref="NTC26:NTF26"/>
    <mergeCell ref="NTG26:NTJ26"/>
    <mergeCell ref="NTK26:NTN26"/>
    <mergeCell ref="NTO26:NTR26"/>
    <mergeCell ref="NTS26:NTV26"/>
    <mergeCell ref="NSI26:NSL26"/>
    <mergeCell ref="NSM26:NSP26"/>
    <mergeCell ref="NSQ26:NST26"/>
    <mergeCell ref="NSU26:NSX26"/>
    <mergeCell ref="NSY26:NTB26"/>
    <mergeCell ref="NRO26:NRR26"/>
    <mergeCell ref="NRS26:NRV26"/>
    <mergeCell ref="NRW26:NRZ26"/>
    <mergeCell ref="NSA26:NSD26"/>
    <mergeCell ref="NSE26:NSH26"/>
    <mergeCell ref="NQU26:NQX26"/>
    <mergeCell ref="NQY26:NRB26"/>
    <mergeCell ref="NRC26:NRF26"/>
    <mergeCell ref="NRG26:NRJ26"/>
    <mergeCell ref="NRK26:NRN26"/>
    <mergeCell ref="NQA26:NQD26"/>
    <mergeCell ref="NQE26:NQH26"/>
    <mergeCell ref="NQI26:NQL26"/>
    <mergeCell ref="NQM26:NQP26"/>
    <mergeCell ref="NQQ26:NQT26"/>
    <mergeCell ref="NPG26:NPJ26"/>
    <mergeCell ref="NPK26:NPN26"/>
    <mergeCell ref="NPO26:NPR26"/>
    <mergeCell ref="NPS26:NPV26"/>
    <mergeCell ref="NPW26:NPZ26"/>
    <mergeCell ref="NOM26:NOP26"/>
    <mergeCell ref="NOQ26:NOT26"/>
    <mergeCell ref="NOU26:NOX26"/>
    <mergeCell ref="NOY26:NPB26"/>
    <mergeCell ref="NPC26:NPF26"/>
    <mergeCell ref="NNS26:NNV26"/>
    <mergeCell ref="NNW26:NNZ26"/>
    <mergeCell ref="NOA26:NOD26"/>
    <mergeCell ref="NOE26:NOH26"/>
    <mergeCell ref="NOI26:NOL26"/>
    <mergeCell ref="NMY26:NNB26"/>
    <mergeCell ref="NNC26:NNF26"/>
    <mergeCell ref="NNG26:NNJ26"/>
    <mergeCell ref="NNK26:NNN26"/>
    <mergeCell ref="NNO26:NNR26"/>
    <mergeCell ref="NME26:NMH26"/>
    <mergeCell ref="NMI26:NML26"/>
    <mergeCell ref="NMM26:NMP26"/>
    <mergeCell ref="NMQ26:NMT26"/>
    <mergeCell ref="NMU26:NMX26"/>
    <mergeCell ref="NLK26:NLN26"/>
    <mergeCell ref="NLO26:NLR26"/>
    <mergeCell ref="NLS26:NLV26"/>
    <mergeCell ref="NLW26:NLZ26"/>
    <mergeCell ref="NMA26:NMD26"/>
    <mergeCell ref="NKQ26:NKT26"/>
    <mergeCell ref="NKU26:NKX26"/>
    <mergeCell ref="NKY26:NLB26"/>
    <mergeCell ref="NLC26:NLF26"/>
    <mergeCell ref="NLG26:NLJ26"/>
    <mergeCell ref="NJW26:NJZ26"/>
    <mergeCell ref="NKA26:NKD26"/>
    <mergeCell ref="NKE26:NKH26"/>
    <mergeCell ref="NKI26:NKL26"/>
    <mergeCell ref="NKM26:NKP26"/>
    <mergeCell ref="NJC26:NJF26"/>
    <mergeCell ref="NJG26:NJJ26"/>
    <mergeCell ref="NJK26:NJN26"/>
    <mergeCell ref="NJO26:NJR26"/>
    <mergeCell ref="NJS26:NJV26"/>
    <mergeCell ref="NII26:NIL26"/>
    <mergeCell ref="NIM26:NIP26"/>
    <mergeCell ref="NIQ26:NIT26"/>
    <mergeCell ref="NIU26:NIX26"/>
    <mergeCell ref="NIY26:NJB26"/>
    <mergeCell ref="NHO26:NHR26"/>
    <mergeCell ref="NHS26:NHV26"/>
    <mergeCell ref="NHW26:NHZ26"/>
    <mergeCell ref="NIA26:NID26"/>
    <mergeCell ref="NIE26:NIH26"/>
    <mergeCell ref="NGU26:NGX26"/>
    <mergeCell ref="NGY26:NHB26"/>
    <mergeCell ref="NHC26:NHF26"/>
    <mergeCell ref="NHG26:NHJ26"/>
    <mergeCell ref="NHK26:NHN26"/>
    <mergeCell ref="NGA26:NGD26"/>
    <mergeCell ref="NGE26:NGH26"/>
    <mergeCell ref="NGI26:NGL26"/>
    <mergeCell ref="NGM26:NGP26"/>
    <mergeCell ref="NGQ26:NGT26"/>
    <mergeCell ref="NFG26:NFJ26"/>
    <mergeCell ref="NFK26:NFN26"/>
    <mergeCell ref="NFO26:NFR26"/>
    <mergeCell ref="NFS26:NFV26"/>
    <mergeCell ref="NFW26:NFZ26"/>
    <mergeCell ref="NEM26:NEP26"/>
    <mergeCell ref="NEQ26:NET26"/>
    <mergeCell ref="NEU26:NEX26"/>
    <mergeCell ref="NEY26:NFB26"/>
    <mergeCell ref="NFC26:NFF26"/>
    <mergeCell ref="NDS26:NDV26"/>
    <mergeCell ref="NDW26:NDZ26"/>
    <mergeCell ref="NEA26:NED26"/>
    <mergeCell ref="NEE26:NEH26"/>
    <mergeCell ref="NEI26:NEL26"/>
    <mergeCell ref="NCY26:NDB26"/>
    <mergeCell ref="NDC26:NDF26"/>
    <mergeCell ref="NDG26:NDJ26"/>
    <mergeCell ref="NDK26:NDN26"/>
    <mergeCell ref="NDO26:NDR26"/>
    <mergeCell ref="NCE26:NCH26"/>
    <mergeCell ref="NCI26:NCL26"/>
    <mergeCell ref="NCM26:NCP26"/>
    <mergeCell ref="NCQ26:NCT26"/>
    <mergeCell ref="NCU26:NCX26"/>
    <mergeCell ref="NBK26:NBN26"/>
    <mergeCell ref="NBO26:NBR26"/>
    <mergeCell ref="NBS26:NBV26"/>
    <mergeCell ref="NBW26:NBZ26"/>
    <mergeCell ref="NCA26:NCD26"/>
    <mergeCell ref="NAQ26:NAT26"/>
    <mergeCell ref="NAU26:NAX26"/>
    <mergeCell ref="NAY26:NBB26"/>
    <mergeCell ref="NBC26:NBF26"/>
    <mergeCell ref="NBG26:NBJ26"/>
    <mergeCell ref="MZW26:MZZ26"/>
    <mergeCell ref="NAA26:NAD26"/>
    <mergeCell ref="NAE26:NAH26"/>
    <mergeCell ref="NAI26:NAL26"/>
    <mergeCell ref="NAM26:NAP26"/>
    <mergeCell ref="MZC26:MZF26"/>
    <mergeCell ref="MZG26:MZJ26"/>
    <mergeCell ref="MZK26:MZN26"/>
    <mergeCell ref="MZO26:MZR26"/>
    <mergeCell ref="MZS26:MZV26"/>
    <mergeCell ref="MYI26:MYL26"/>
    <mergeCell ref="MYM26:MYP26"/>
    <mergeCell ref="MYQ26:MYT26"/>
    <mergeCell ref="MYU26:MYX26"/>
    <mergeCell ref="MYY26:MZB26"/>
    <mergeCell ref="MXO26:MXR26"/>
    <mergeCell ref="MXS26:MXV26"/>
    <mergeCell ref="MXW26:MXZ26"/>
    <mergeCell ref="MYA26:MYD26"/>
    <mergeCell ref="MYE26:MYH26"/>
    <mergeCell ref="MWU26:MWX26"/>
    <mergeCell ref="MWY26:MXB26"/>
    <mergeCell ref="MXC26:MXF26"/>
    <mergeCell ref="MXG26:MXJ26"/>
    <mergeCell ref="MXK26:MXN26"/>
    <mergeCell ref="MWA26:MWD26"/>
    <mergeCell ref="MWE26:MWH26"/>
    <mergeCell ref="MWI26:MWL26"/>
    <mergeCell ref="MWM26:MWP26"/>
    <mergeCell ref="MWQ26:MWT26"/>
    <mergeCell ref="MVG26:MVJ26"/>
    <mergeCell ref="MVK26:MVN26"/>
    <mergeCell ref="MVO26:MVR26"/>
    <mergeCell ref="MVS26:MVV26"/>
    <mergeCell ref="MVW26:MVZ26"/>
    <mergeCell ref="MUM26:MUP26"/>
    <mergeCell ref="MUQ26:MUT26"/>
    <mergeCell ref="MUU26:MUX26"/>
    <mergeCell ref="MUY26:MVB26"/>
    <mergeCell ref="MVC26:MVF26"/>
    <mergeCell ref="MTS26:MTV26"/>
    <mergeCell ref="MTW26:MTZ26"/>
    <mergeCell ref="MUA26:MUD26"/>
    <mergeCell ref="MUE26:MUH26"/>
    <mergeCell ref="MUI26:MUL26"/>
    <mergeCell ref="MSY26:MTB26"/>
    <mergeCell ref="MTC26:MTF26"/>
    <mergeCell ref="MTG26:MTJ26"/>
    <mergeCell ref="MTK26:MTN26"/>
    <mergeCell ref="MTO26:MTR26"/>
    <mergeCell ref="MSE26:MSH26"/>
    <mergeCell ref="MSI26:MSL26"/>
    <mergeCell ref="MSM26:MSP26"/>
    <mergeCell ref="MSQ26:MST26"/>
    <mergeCell ref="MSU26:MSX26"/>
    <mergeCell ref="MRK26:MRN26"/>
    <mergeCell ref="MRO26:MRR26"/>
    <mergeCell ref="MRS26:MRV26"/>
    <mergeCell ref="MRW26:MRZ26"/>
    <mergeCell ref="MSA26:MSD26"/>
    <mergeCell ref="MQQ26:MQT26"/>
    <mergeCell ref="MQU26:MQX26"/>
    <mergeCell ref="MQY26:MRB26"/>
    <mergeCell ref="MRC26:MRF26"/>
    <mergeCell ref="MRG26:MRJ26"/>
    <mergeCell ref="MPW26:MPZ26"/>
    <mergeCell ref="MQA26:MQD26"/>
    <mergeCell ref="MQE26:MQH26"/>
    <mergeCell ref="MQI26:MQL26"/>
    <mergeCell ref="MQM26:MQP26"/>
    <mergeCell ref="MPC26:MPF26"/>
    <mergeCell ref="MPG26:MPJ26"/>
    <mergeCell ref="MPK26:MPN26"/>
    <mergeCell ref="MPO26:MPR26"/>
    <mergeCell ref="MPS26:MPV26"/>
    <mergeCell ref="MOI26:MOL26"/>
    <mergeCell ref="MOM26:MOP26"/>
    <mergeCell ref="MOQ26:MOT26"/>
    <mergeCell ref="MOU26:MOX26"/>
    <mergeCell ref="MOY26:MPB26"/>
    <mergeCell ref="MNO26:MNR26"/>
    <mergeCell ref="MNS26:MNV26"/>
    <mergeCell ref="MNW26:MNZ26"/>
    <mergeCell ref="MOA26:MOD26"/>
    <mergeCell ref="MOE26:MOH26"/>
    <mergeCell ref="MMU26:MMX26"/>
    <mergeCell ref="MMY26:MNB26"/>
    <mergeCell ref="MNC26:MNF26"/>
    <mergeCell ref="MNG26:MNJ26"/>
    <mergeCell ref="MNK26:MNN26"/>
    <mergeCell ref="MMA26:MMD26"/>
    <mergeCell ref="MME26:MMH26"/>
    <mergeCell ref="MMI26:MML26"/>
    <mergeCell ref="MMM26:MMP26"/>
    <mergeCell ref="MMQ26:MMT26"/>
    <mergeCell ref="MLG26:MLJ26"/>
    <mergeCell ref="MLK26:MLN26"/>
    <mergeCell ref="MLO26:MLR26"/>
    <mergeCell ref="MLS26:MLV26"/>
    <mergeCell ref="MLW26:MLZ26"/>
    <mergeCell ref="MKM26:MKP26"/>
    <mergeCell ref="MKQ26:MKT26"/>
    <mergeCell ref="MKU26:MKX26"/>
    <mergeCell ref="MKY26:MLB26"/>
    <mergeCell ref="MLC26:MLF26"/>
    <mergeCell ref="MJS26:MJV26"/>
    <mergeCell ref="MJW26:MJZ26"/>
    <mergeCell ref="MKA26:MKD26"/>
    <mergeCell ref="MKE26:MKH26"/>
    <mergeCell ref="MKI26:MKL26"/>
    <mergeCell ref="MIY26:MJB26"/>
    <mergeCell ref="MJC26:MJF26"/>
    <mergeCell ref="MJG26:MJJ26"/>
    <mergeCell ref="MJK26:MJN26"/>
    <mergeCell ref="MJO26:MJR26"/>
    <mergeCell ref="MIE26:MIH26"/>
    <mergeCell ref="MII26:MIL26"/>
    <mergeCell ref="MIM26:MIP26"/>
    <mergeCell ref="MIQ26:MIT26"/>
    <mergeCell ref="MIU26:MIX26"/>
    <mergeCell ref="MHK26:MHN26"/>
    <mergeCell ref="MHO26:MHR26"/>
    <mergeCell ref="MHS26:MHV26"/>
    <mergeCell ref="MHW26:MHZ26"/>
    <mergeCell ref="MIA26:MID26"/>
    <mergeCell ref="MGQ26:MGT26"/>
    <mergeCell ref="MGU26:MGX26"/>
    <mergeCell ref="MGY26:MHB26"/>
    <mergeCell ref="MHC26:MHF26"/>
    <mergeCell ref="MHG26:MHJ26"/>
    <mergeCell ref="MFW26:MFZ26"/>
    <mergeCell ref="MGA26:MGD26"/>
    <mergeCell ref="MGE26:MGH26"/>
    <mergeCell ref="MGI26:MGL26"/>
    <mergeCell ref="MGM26:MGP26"/>
    <mergeCell ref="MFC26:MFF26"/>
    <mergeCell ref="MFG26:MFJ26"/>
    <mergeCell ref="MFK26:MFN26"/>
    <mergeCell ref="MFO26:MFR26"/>
    <mergeCell ref="MFS26:MFV26"/>
    <mergeCell ref="MEI26:MEL26"/>
    <mergeCell ref="MEM26:MEP26"/>
    <mergeCell ref="MEQ26:MET26"/>
    <mergeCell ref="MEU26:MEX26"/>
    <mergeCell ref="MEY26:MFB26"/>
    <mergeCell ref="MDO26:MDR26"/>
    <mergeCell ref="MDS26:MDV26"/>
    <mergeCell ref="MDW26:MDZ26"/>
    <mergeCell ref="MEA26:MED26"/>
    <mergeCell ref="MEE26:MEH26"/>
    <mergeCell ref="MCU26:MCX26"/>
    <mergeCell ref="MCY26:MDB26"/>
    <mergeCell ref="MDC26:MDF26"/>
    <mergeCell ref="MDG26:MDJ26"/>
    <mergeCell ref="MDK26:MDN26"/>
    <mergeCell ref="MCA26:MCD26"/>
    <mergeCell ref="MCE26:MCH26"/>
    <mergeCell ref="MCI26:MCL26"/>
    <mergeCell ref="MCM26:MCP26"/>
    <mergeCell ref="MCQ26:MCT26"/>
    <mergeCell ref="MBG26:MBJ26"/>
    <mergeCell ref="MBK26:MBN26"/>
    <mergeCell ref="MBO26:MBR26"/>
    <mergeCell ref="MBS26:MBV26"/>
    <mergeCell ref="MBW26:MBZ26"/>
    <mergeCell ref="MAM26:MAP26"/>
    <mergeCell ref="MAQ26:MAT26"/>
    <mergeCell ref="MAU26:MAX26"/>
    <mergeCell ref="MAY26:MBB26"/>
    <mergeCell ref="MBC26:MBF26"/>
    <mergeCell ref="LZS26:LZV26"/>
    <mergeCell ref="LZW26:LZZ26"/>
    <mergeCell ref="MAA26:MAD26"/>
    <mergeCell ref="MAE26:MAH26"/>
    <mergeCell ref="MAI26:MAL26"/>
    <mergeCell ref="LYY26:LZB26"/>
    <mergeCell ref="LZC26:LZF26"/>
    <mergeCell ref="LZG26:LZJ26"/>
    <mergeCell ref="LZK26:LZN26"/>
    <mergeCell ref="LZO26:LZR26"/>
    <mergeCell ref="LYE26:LYH26"/>
    <mergeCell ref="LYI26:LYL26"/>
    <mergeCell ref="LYM26:LYP26"/>
    <mergeCell ref="LYQ26:LYT26"/>
    <mergeCell ref="LYU26:LYX26"/>
    <mergeCell ref="LXK26:LXN26"/>
    <mergeCell ref="LXO26:LXR26"/>
    <mergeCell ref="LXS26:LXV26"/>
    <mergeCell ref="LXW26:LXZ26"/>
    <mergeCell ref="LYA26:LYD26"/>
    <mergeCell ref="LWQ26:LWT26"/>
    <mergeCell ref="LWU26:LWX26"/>
    <mergeCell ref="LWY26:LXB26"/>
    <mergeCell ref="LXC26:LXF26"/>
    <mergeCell ref="LXG26:LXJ26"/>
    <mergeCell ref="LVW26:LVZ26"/>
    <mergeCell ref="LWA26:LWD26"/>
    <mergeCell ref="LWE26:LWH26"/>
    <mergeCell ref="LWI26:LWL26"/>
    <mergeCell ref="LWM26:LWP26"/>
    <mergeCell ref="LVC26:LVF26"/>
    <mergeCell ref="LVG26:LVJ26"/>
    <mergeCell ref="LVK26:LVN26"/>
    <mergeCell ref="LVO26:LVR26"/>
    <mergeCell ref="LVS26:LVV26"/>
    <mergeCell ref="LUI26:LUL26"/>
    <mergeCell ref="LUM26:LUP26"/>
    <mergeCell ref="LUQ26:LUT26"/>
    <mergeCell ref="LUU26:LUX26"/>
    <mergeCell ref="LUY26:LVB26"/>
    <mergeCell ref="LTO26:LTR26"/>
    <mergeCell ref="LTS26:LTV26"/>
    <mergeCell ref="LTW26:LTZ26"/>
    <mergeCell ref="LUA26:LUD26"/>
    <mergeCell ref="LUE26:LUH26"/>
    <mergeCell ref="LSU26:LSX26"/>
    <mergeCell ref="LSY26:LTB26"/>
    <mergeCell ref="LTC26:LTF26"/>
    <mergeCell ref="LTG26:LTJ26"/>
    <mergeCell ref="LTK26:LTN26"/>
    <mergeCell ref="LSA26:LSD26"/>
    <mergeCell ref="LSE26:LSH26"/>
    <mergeCell ref="LSI26:LSL26"/>
    <mergeCell ref="LSM26:LSP26"/>
    <mergeCell ref="LSQ26:LST26"/>
    <mergeCell ref="LRG26:LRJ26"/>
    <mergeCell ref="LRK26:LRN26"/>
    <mergeCell ref="LRO26:LRR26"/>
    <mergeCell ref="LRS26:LRV26"/>
    <mergeCell ref="LRW26:LRZ26"/>
    <mergeCell ref="LQM26:LQP26"/>
    <mergeCell ref="LQQ26:LQT26"/>
    <mergeCell ref="LQU26:LQX26"/>
    <mergeCell ref="LQY26:LRB26"/>
    <mergeCell ref="LRC26:LRF26"/>
    <mergeCell ref="LPS26:LPV26"/>
    <mergeCell ref="LPW26:LPZ26"/>
    <mergeCell ref="LQA26:LQD26"/>
    <mergeCell ref="LQE26:LQH26"/>
    <mergeCell ref="LQI26:LQL26"/>
    <mergeCell ref="LOY26:LPB26"/>
    <mergeCell ref="LPC26:LPF26"/>
    <mergeCell ref="LPG26:LPJ26"/>
    <mergeCell ref="LPK26:LPN26"/>
    <mergeCell ref="LPO26:LPR26"/>
    <mergeCell ref="LOE26:LOH26"/>
    <mergeCell ref="LOI26:LOL26"/>
    <mergeCell ref="LOM26:LOP26"/>
    <mergeCell ref="LOQ26:LOT26"/>
    <mergeCell ref="LOU26:LOX26"/>
    <mergeCell ref="LNK26:LNN26"/>
    <mergeCell ref="LNO26:LNR26"/>
    <mergeCell ref="LNS26:LNV26"/>
    <mergeCell ref="LNW26:LNZ26"/>
    <mergeCell ref="LOA26:LOD26"/>
    <mergeCell ref="LMQ26:LMT26"/>
    <mergeCell ref="LMU26:LMX26"/>
    <mergeCell ref="LMY26:LNB26"/>
    <mergeCell ref="LNC26:LNF26"/>
    <mergeCell ref="LNG26:LNJ26"/>
    <mergeCell ref="LLW26:LLZ26"/>
    <mergeCell ref="LMA26:LMD26"/>
    <mergeCell ref="LME26:LMH26"/>
    <mergeCell ref="LMI26:LML26"/>
    <mergeCell ref="LMM26:LMP26"/>
    <mergeCell ref="LLC26:LLF26"/>
    <mergeCell ref="LLG26:LLJ26"/>
    <mergeCell ref="LLK26:LLN26"/>
    <mergeCell ref="LLO26:LLR26"/>
    <mergeCell ref="LLS26:LLV26"/>
    <mergeCell ref="LKI26:LKL26"/>
    <mergeCell ref="LKM26:LKP26"/>
    <mergeCell ref="LKQ26:LKT26"/>
    <mergeCell ref="LKU26:LKX26"/>
    <mergeCell ref="LKY26:LLB26"/>
    <mergeCell ref="LJO26:LJR26"/>
    <mergeCell ref="LJS26:LJV26"/>
    <mergeCell ref="LJW26:LJZ26"/>
    <mergeCell ref="LKA26:LKD26"/>
    <mergeCell ref="LKE26:LKH26"/>
    <mergeCell ref="LIU26:LIX26"/>
    <mergeCell ref="LIY26:LJB26"/>
    <mergeCell ref="LJC26:LJF26"/>
    <mergeCell ref="LJG26:LJJ26"/>
    <mergeCell ref="LJK26:LJN26"/>
    <mergeCell ref="LIA26:LID26"/>
    <mergeCell ref="LIE26:LIH26"/>
    <mergeCell ref="LII26:LIL26"/>
    <mergeCell ref="LIM26:LIP26"/>
    <mergeCell ref="LIQ26:LIT26"/>
    <mergeCell ref="LHG26:LHJ26"/>
    <mergeCell ref="LHK26:LHN26"/>
    <mergeCell ref="LHO26:LHR26"/>
    <mergeCell ref="LHS26:LHV26"/>
    <mergeCell ref="LHW26:LHZ26"/>
    <mergeCell ref="LGM26:LGP26"/>
    <mergeCell ref="LGQ26:LGT26"/>
    <mergeCell ref="LGU26:LGX26"/>
    <mergeCell ref="LGY26:LHB26"/>
    <mergeCell ref="LHC26:LHF26"/>
    <mergeCell ref="LFS26:LFV26"/>
    <mergeCell ref="LFW26:LFZ26"/>
    <mergeCell ref="LGA26:LGD26"/>
    <mergeCell ref="LGE26:LGH26"/>
    <mergeCell ref="LGI26:LGL26"/>
    <mergeCell ref="LEY26:LFB26"/>
    <mergeCell ref="LFC26:LFF26"/>
    <mergeCell ref="LFG26:LFJ26"/>
    <mergeCell ref="LFK26:LFN26"/>
    <mergeCell ref="LFO26:LFR26"/>
    <mergeCell ref="LEE26:LEH26"/>
    <mergeCell ref="LEI26:LEL26"/>
    <mergeCell ref="LEM26:LEP26"/>
    <mergeCell ref="LEQ26:LET26"/>
    <mergeCell ref="LEU26:LEX26"/>
    <mergeCell ref="LDK26:LDN26"/>
    <mergeCell ref="LDO26:LDR26"/>
    <mergeCell ref="LDS26:LDV26"/>
    <mergeCell ref="LDW26:LDZ26"/>
    <mergeCell ref="LEA26:LED26"/>
    <mergeCell ref="LCQ26:LCT26"/>
    <mergeCell ref="LCU26:LCX26"/>
    <mergeCell ref="LCY26:LDB26"/>
    <mergeCell ref="LDC26:LDF26"/>
    <mergeCell ref="LDG26:LDJ26"/>
    <mergeCell ref="LBW26:LBZ26"/>
    <mergeCell ref="LCA26:LCD26"/>
    <mergeCell ref="LCE26:LCH26"/>
    <mergeCell ref="LCI26:LCL26"/>
    <mergeCell ref="LCM26:LCP26"/>
    <mergeCell ref="LBC26:LBF26"/>
    <mergeCell ref="LBG26:LBJ26"/>
    <mergeCell ref="LBK26:LBN26"/>
    <mergeCell ref="LBO26:LBR26"/>
    <mergeCell ref="LBS26:LBV26"/>
    <mergeCell ref="LAI26:LAL26"/>
    <mergeCell ref="LAM26:LAP26"/>
    <mergeCell ref="LAQ26:LAT26"/>
    <mergeCell ref="LAU26:LAX26"/>
    <mergeCell ref="LAY26:LBB26"/>
    <mergeCell ref="KZO26:KZR26"/>
    <mergeCell ref="KZS26:KZV26"/>
    <mergeCell ref="KZW26:KZZ26"/>
    <mergeCell ref="LAA26:LAD26"/>
    <mergeCell ref="LAE26:LAH26"/>
    <mergeCell ref="KYU26:KYX26"/>
    <mergeCell ref="KYY26:KZB26"/>
    <mergeCell ref="KZC26:KZF26"/>
    <mergeCell ref="KZG26:KZJ26"/>
    <mergeCell ref="KZK26:KZN26"/>
    <mergeCell ref="KYA26:KYD26"/>
    <mergeCell ref="KYE26:KYH26"/>
    <mergeCell ref="KYI26:KYL26"/>
    <mergeCell ref="KYM26:KYP26"/>
    <mergeCell ref="KYQ26:KYT26"/>
    <mergeCell ref="KXG26:KXJ26"/>
    <mergeCell ref="KXK26:KXN26"/>
    <mergeCell ref="KXO26:KXR26"/>
    <mergeCell ref="KXS26:KXV26"/>
    <mergeCell ref="KXW26:KXZ26"/>
    <mergeCell ref="KWM26:KWP26"/>
    <mergeCell ref="KWQ26:KWT26"/>
    <mergeCell ref="KWU26:KWX26"/>
    <mergeCell ref="KWY26:KXB26"/>
    <mergeCell ref="KXC26:KXF26"/>
    <mergeCell ref="KVS26:KVV26"/>
    <mergeCell ref="KVW26:KVZ26"/>
    <mergeCell ref="KWA26:KWD26"/>
    <mergeCell ref="KWE26:KWH26"/>
    <mergeCell ref="KWI26:KWL26"/>
    <mergeCell ref="KUY26:KVB26"/>
    <mergeCell ref="KVC26:KVF26"/>
    <mergeCell ref="KVG26:KVJ26"/>
    <mergeCell ref="KVK26:KVN26"/>
    <mergeCell ref="KVO26:KVR26"/>
    <mergeCell ref="KUE26:KUH26"/>
    <mergeCell ref="KUI26:KUL26"/>
    <mergeCell ref="KUM26:KUP26"/>
    <mergeCell ref="KUQ26:KUT26"/>
    <mergeCell ref="KUU26:KUX26"/>
    <mergeCell ref="KTK26:KTN26"/>
    <mergeCell ref="KTO26:KTR26"/>
    <mergeCell ref="KTS26:KTV26"/>
    <mergeCell ref="KTW26:KTZ26"/>
    <mergeCell ref="KUA26:KUD26"/>
    <mergeCell ref="KSQ26:KST26"/>
    <mergeCell ref="KSU26:KSX26"/>
    <mergeCell ref="KSY26:KTB26"/>
    <mergeCell ref="KTC26:KTF26"/>
    <mergeCell ref="KTG26:KTJ26"/>
    <mergeCell ref="KRW26:KRZ26"/>
    <mergeCell ref="KSA26:KSD26"/>
    <mergeCell ref="KSE26:KSH26"/>
    <mergeCell ref="KSI26:KSL26"/>
    <mergeCell ref="KSM26:KSP26"/>
    <mergeCell ref="KRC26:KRF26"/>
    <mergeCell ref="KRG26:KRJ26"/>
    <mergeCell ref="KRK26:KRN26"/>
    <mergeCell ref="KRO26:KRR26"/>
    <mergeCell ref="KRS26:KRV26"/>
    <mergeCell ref="KQI26:KQL26"/>
    <mergeCell ref="KQM26:KQP26"/>
    <mergeCell ref="KQQ26:KQT26"/>
    <mergeCell ref="KQU26:KQX26"/>
    <mergeCell ref="KQY26:KRB26"/>
    <mergeCell ref="KPO26:KPR26"/>
    <mergeCell ref="KPS26:KPV26"/>
    <mergeCell ref="KPW26:KPZ26"/>
    <mergeCell ref="KQA26:KQD26"/>
    <mergeCell ref="KQE26:KQH26"/>
    <mergeCell ref="KOU26:KOX26"/>
    <mergeCell ref="KOY26:KPB26"/>
    <mergeCell ref="KPC26:KPF26"/>
    <mergeCell ref="KPG26:KPJ26"/>
    <mergeCell ref="KPK26:KPN26"/>
    <mergeCell ref="KOA26:KOD26"/>
    <mergeCell ref="KOE26:KOH26"/>
    <mergeCell ref="KOI26:KOL26"/>
    <mergeCell ref="KOM26:KOP26"/>
    <mergeCell ref="KOQ26:KOT26"/>
    <mergeCell ref="KNG26:KNJ26"/>
    <mergeCell ref="KNK26:KNN26"/>
    <mergeCell ref="KNO26:KNR26"/>
    <mergeCell ref="KNS26:KNV26"/>
    <mergeCell ref="KNW26:KNZ26"/>
    <mergeCell ref="KMM26:KMP26"/>
    <mergeCell ref="KMQ26:KMT26"/>
    <mergeCell ref="KMU26:KMX26"/>
    <mergeCell ref="KMY26:KNB26"/>
    <mergeCell ref="KNC26:KNF26"/>
    <mergeCell ref="KLS26:KLV26"/>
    <mergeCell ref="KLW26:KLZ26"/>
    <mergeCell ref="KMA26:KMD26"/>
    <mergeCell ref="KME26:KMH26"/>
    <mergeCell ref="KMI26:KML26"/>
    <mergeCell ref="KKY26:KLB26"/>
    <mergeCell ref="KLC26:KLF26"/>
    <mergeCell ref="KLG26:KLJ26"/>
    <mergeCell ref="KLK26:KLN26"/>
    <mergeCell ref="KLO26:KLR26"/>
    <mergeCell ref="KKE26:KKH26"/>
    <mergeCell ref="KKI26:KKL26"/>
    <mergeCell ref="KKM26:KKP26"/>
    <mergeCell ref="KKQ26:KKT26"/>
    <mergeCell ref="KKU26:KKX26"/>
    <mergeCell ref="KJK26:KJN26"/>
    <mergeCell ref="KJO26:KJR26"/>
    <mergeCell ref="KJS26:KJV26"/>
    <mergeCell ref="KJW26:KJZ26"/>
    <mergeCell ref="KKA26:KKD26"/>
    <mergeCell ref="KIQ26:KIT26"/>
    <mergeCell ref="KIU26:KIX26"/>
    <mergeCell ref="KIY26:KJB26"/>
    <mergeCell ref="KJC26:KJF26"/>
    <mergeCell ref="KJG26:KJJ26"/>
    <mergeCell ref="KHW26:KHZ26"/>
    <mergeCell ref="KIA26:KID26"/>
    <mergeCell ref="KIE26:KIH26"/>
    <mergeCell ref="KII26:KIL26"/>
    <mergeCell ref="KIM26:KIP26"/>
    <mergeCell ref="KHC26:KHF26"/>
    <mergeCell ref="KHG26:KHJ26"/>
    <mergeCell ref="KHK26:KHN26"/>
    <mergeCell ref="KHO26:KHR26"/>
    <mergeCell ref="KHS26:KHV26"/>
    <mergeCell ref="KGI26:KGL26"/>
    <mergeCell ref="KGM26:KGP26"/>
    <mergeCell ref="KGQ26:KGT26"/>
    <mergeCell ref="KGU26:KGX26"/>
    <mergeCell ref="KGY26:KHB26"/>
    <mergeCell ref="KFO26:KFR26"/>
    <mergeCell ref="KFS26:KFV26"/>
    <mergeCell ref="KFW26:KFZ26"/>
    <mergeCell ref="KGA26:KGD26"/>
    <mergeCell ref="KGE26:KGH26"/>
    <mergeCell ref="KEU26:KEX26"/>
    <mergeCell ref="KEY26:KFB26"/>
    <mergeCell ref="KFC26:KFF26"/>
    <mergeCell ref="KFG26:KFJ26"/>
    <mergeCell ref="KFK26:KFN26"/>
    <mergeCell ref="KEA26:KED26"/>
    <mergeCell ref="KEE26:KEH26"/>
    <mergeCell ref="KEI26:KEL26"/>
    <mergeCell ref="KEM26:KEP26"/>
    <mergeCell ref="KEQ26:KET26"/>
    <mergeCell ref="KDG26:KDJ26"/>
    <mergeCell ref="KDK26:KDN26"/>
    <mergeCell ref="KDO26:KDR26"/>
    <mergeCell ref="KDS26:KDV26"/>
    <mergeCell ref="KDW26:KDZ26"/>
    <mergeCell ref="KCM26:KCP26"/>
    <mergeCell ref="KCQ26:KCT26"/>
    <mergeCell ref="KCU26:KCX26"/>
    <mergeCell ref="KCY26:KDB26"/>
    <mergeCell ref="KDC26:KDF26"/>
    <mergeCell ref="KBS26:KBV26"/>
    <mergeCell ref="KBW26:KBZ26"/>
    <mergeCell ref="KCA26:KCD26"/>
    <mergeCell ref="KCE26:KCH26"/>
    <mergeCell ref="KCI26:KCL26"/>
    <mergeCell ref="KAY26:KBB26"/>
    <mergeCell ref="KBC26:KBF26"/>
    <mergeCell ref="KBG26:KBJ26"/>
    <mergeCell ref="KBK26:KBN26"/>
    <mergeCell ref="KBO26:KBR26"/>
    <mergeCell ref="KAE26:KAH26"/>
    <mergeCell ref="KAI26:KAL26"/>
    <mergeCell ref="KAM26:KAP26"/>
    <mergeCell ref="KAQ26:KAT26"/>
    <mergeCell ref="KAU26:KAX26"/>
    <mergeCell ref="JZK26:JZN26"/>
    <mergeCell ref="JZO26:JZR26"/>
    <mergeCell ref="JZS26:JZV26"/>
    <mergeCell ref="JZW26:JZZ26"/>
    <mergeCell ref="KAA26:KAD26"/>
    <mergeCell ref="JYQ26:JYT26"/>
    <mergeCell ref="JYU26:JYX26"/>
    <mergeCell ref="JYY26:JZB26"/>
    <mergeCell ref="JZC26:JZF26"/>
    <mergeCell ref="JZG26:JZJ26"/>
    <mergeCell ref="JXW26:JXZ26"/>
    <mergeCell ref="JYA26:JYD26"/>
    <mergeCell ref="JYE26:JYH26"/>
    <mergeCell ref="JYI26:JYL26"/>
    <mergeCell ref="JYM26:JYP26"/>
    <mergeCell ref="JXC26:JXF26"/>
    <mergeCell ref="JXG26:JXJ26"/>
    <mergeCell ref="JXK26:JXN26"/>
    <mergeCell ref="JXO26:JXR26"/>
    <mergeCell ref="JXS26:JXV26"/>
    <mergeCell ref="JWI26:JWL26"/>
    <mergeCell ref="JWM26:JWP26"/>
    <mergeCell ref="JWQ26:JWT26"/>
    <mergeCell ref="JWU26:JWX26"/>
    <mergeCell ref="JWY26:JXB26"/>
    <mergeCell ref="JVO26:JVR26"/>
    <mergeCell ref="JVS26:JVV26"/>
    <mergeCell ref="JVW26:JVZ26"/>
    <mergeCell ref="JWA26:JWD26"/>
    <mergeCell ref="JWE26:JWH26"/>
    <mergeCell ref="JUU26:JUX26"/>
    <mergeCell ref="JUY26:JVB26"/>
    <mergeCell ref="JVC26:JVF26"/>
    <mergeCell ref="JVG26:JVJ26"/>
    <mergeCell ref="JVK26:JVN26"/>
    <mergeCell ref="JUA26:JUD26"/>
    <mergeCell ref="JUE26:JUH26"/>
    <mergeCell ref="JUI26:JUL26"/>
    <mergeCell ref="JUM26:JUP26"/>
    <mergeCell ref="JUQ26:JUT26"/>
    <mergeCell ref="JTG26:JTJ26"/>
    <mergeCell ref="JTK26:JTN26"/>
    <mergeCell ref="JTO26:JTR26"/>
    <mergeCell ref="JTS26:JTV26"/>
    <mergeCell ref="JTW26:JTZ26"/>
    <mergeCell ref="JSM26:JSP26"/>
    <mergeCell ref="JSQ26:JST26"/>
    <mergeCell ref="JSU26:JSX26"/>
    <mergeCell ref="JSY26:JTB26"/>
    <mergeCell ref="JTC26:JTF26"/>
    <mergeCell ref="JRS26:JRV26"/>
    <mergeCell ref="JRW26:JRZ26"/>
    <mergeCell ref="JSA26:JSD26"/>
    <mergeCell ref="JSE26:JSH26"/>
    <mergeCell ref="JSI26:JSL26"/>
    <mergeCell ref="JQY26:JRB26"/>
    <mergeCell ref="JRC26:JRF26"/>
    <mergeCell ref="JRG26:JRJ26"/>
    <mergeCell ref="JRK26:JRN26"/>
    <mergeCell ref="JRO26:JRR26"/>
    <mergeCell ref="JQE26:JQH26"/>
    <mergeCell ref="JQI26:JQL26"/>
    <mergeCell ref="JQM26:JQP26"/>
    <mergeCell ref="JQQ26:JQT26"/>
    <mergeCell ref="JQU26:JQX26"/>
    <mergeCell ref="JPK26:JPN26"/>
    <mergeCell ref="JPO26:JPR26"/>
    <mergeCell ref="JPS26:JPV26"/>
    <mergeCell ref="JPW26:JPZ26"/>
    <mergeCell ref="JQA26:JQD26"/>
    <mergeCell ref="JOQ26:JOT26"/>
    <mergeCell ref="JOU26:JOX26"/>
    <mergeCell ref="JOY26:JPB26"/>
    <mergeCell ref="JPC26:JPF26"/>
    <mergeCell ref="JPG26:JPJ26"/>
    <mergeCell ref="JNW26:JNZ26"/>
    <mergeCell ref="JOA26:JOD26"/>
    <mergeCell ref="JOE26:JOH26"/>
    <mergeCell ref="JOI26:JOL26"/>
    <mergeCell ref="JOM26:JOP26"/>
    <mergeCell ref="JNC26:JNF26"/>
    <mergeCell ref="JNG26:JNJ26"/>
    <mergeCell ref="JNK26:JNN26"/>
    <mergeCell ref="JNO26:JNR26"/>
    <mergeCell ref="JNS26:JNV26"/>
    <mergeCell ref="JMI26:JML26"/>
    <mergeCell ref="JMM26:JMP26"/>
    <mergeCell ref="JMQ26:JMT26"/>
    <mergeCell ref="JMU26:JMX26"/>
    <mergeCell ref="JMY26:JNB26"/>
    <mergeCell ref="JLO26:JLR26"/>
    <mergeCell ref="JLS26:JLV26"/>
    <mergeCell ref="JLW26:JLZ26"/>
    <mergeCell ref="JMA26:JMD26"/>
    <mergeCell ref="JME26:JMH26"/>
    <mergeCell ref="JKU26:JKX26"/>
    <mergeCell ref="JKY26:JLB26"/>
    <mergeCell ref="JLC26:JLF26"/>
    <mergeCell ref="JLG26:JLJ26"/>
    <mergeCell ref="JLK26:JLN26"/>
    <mergeCell ref="JKA26:JKD26"/>
    <mergeCell ref="JKE26:JKH26"/>
    <mergeCell ref="JKI26:JKL26"/>
    <mergeCell ref="JKM26:JKP26"/>
    <mergeCell ref="JKQ26:JKT26"/>
    <mergeCell ref="JJG26:JJJ26"/>
    <mergeCell ref="JJK26:JJN26"/>
    <mergeCell ref="JJO26:JJR26"/>
    <mergeCell ref="JJS26:JJV26"/>
    <mergeCell ref="JJW26:JJZ26"/>
    <mergeCell ref="JIM26:JIP26"/>
    <mergeCell ref="JIQ26:JIT26"/>
    <mergeCell ref="JIU26:JIX26"/>
    <mergeCell ref="JIY26:JJB26"/>
    <mergeCell ref="JJC26:JJF26"/>
    <mergeCell ref="JHS26:JHV26"/>
    <mergeCell ref="JHW26:JHZ26"/>
    <mergeCell ref="JIA26:JID26"/>
    <mergeCell ref="JIE26:JIH26"/>
    <mergeCell ref="JII26:JIL26"/>
    <mergeCell ref="JGY26:JHB26"/>
    <mergeCell ref="JHC26:JHF26"/>
    <mergeCell ref="JHG26:JHJ26"/>
    <mergeCell ref="JHK26:JHN26"/>
    <mergeCell ref="JHO26:JHR26"/>
    <mergeCell ref="JGE26:JGH26"/>
    <mergeCell ref="JGI26:JGL26"/>
    <mergeCell ref="JGM26:JGP26"/>
    <mergeCell ref="JGQ26:JGT26"/>
    <mergeCell ref="JGU26:JGX26"/>
    <mergeCell ref="JFK26:JFN26"/>
    <mergeCell ref="JFO26:JFR26"/>
    <mergeCell ref="JFS26:JFV26"/>
    <mergeCell ref="JFW26:JFZ26"/>
    <mergeCell ref="JGA26:JGD26"/>
    <mergeCell ref="JEQ26:JET26"/>
    <mergeCell ref="JEU26:JEX26"/>
    <mergeCell ref="JEY26:JFB26"/>
    <mergeCell ref="JFC26:JFF26"/>
    <mergeCell ref="JFG26:JFJ26"/>
    <mergeCell ref="JDW26:JDZ26"/>
    <mergeCell ref="JEA26:JED26"/>
    <mergeCell ref="JEE26:JEH26"/>
    <mergeCell ref="JEI26:JEL26"/>
    <mergeCell ref="JEM26:JEP26"/>
    <mergeCell ref="JDC26:JDF26"/>
    <mergeCell ref="JDG26:JDJ26"/>
    <mergeCell ref="JDK26:JDN26"/>
    <mergeCell ref="JDO26:JDR26"/>
    <mergeCell ref="JDS26:JDV26"/>
    <mergeCell ref="JCI26:JCL26"/>
    <mergeCell ref="JCM26:JCP26"/>
    <mergeCell ref="JCQ26:JCT26"/>
    <mergeCell ref="JCU26:JCX26"/>
    <mergeCell ref="JCY26:JDB26"/>
    <mergeCell ref="JBO26:JBR26"/>
    <mergeCell ref="JBS26:JBV26"/>
    <mergeCell ref="JBW26:JBZ26"/>
    <mergeCell ref="JCA26:JCD26"/>
    <mergeCell ref="JCE26:JCH26"/>
    <mergeCell ref="JAU26:JAX26"/>
    <mergeCell ref="JAY26:JBB26"/>
    <mergeCell ref="JBC26:JBF26"/>
    <mergeCell ref="JBG26:JBJ26"/>
    <mergeCell ref="JBK26:JBN26"/>
    <mergeCell ref="JAA26:JAD26"/>
    <mergeCell ref="JAE26:JAH26"/>
    <mergeCell ref="JAI26:JAL26"/>
    <mergeCell ref="JAM26:JAP26"/>
    <mergeCell ref="JAQ26:JAT26"/>
    <mergeCell ref="IZG26:IZJ26"/>
    <mergeCell ref="IZK26:IZN26"/>
    <mergeCell ref="IZO26:IZR26"/>
    <mergeCell ref="IZS26:IZV26"/>
    <mergeCell ref="IZW26:IZZ26"/>
    <mergeCell ref="IYM26:IYP26"/>
    <mergeCell ref="IYQ26:IYT26"/>
    <mergeCell ref="IYU26:IYX26"/>
    <mergeCell ref="IYY26:IZB26"/>
    <mergeCell ref="IZC26:IZF26"/>
    <mergeCell ref="IXS26:IXV26"/>
    <mergeCell ref="IXW26:IXZ26"/>
    <mergeCell ref="IYA26:IYD26"/>
    <mergeCell ref="IYE26:IYH26"/>
    <mergeCell ref="IYI26:IYL26"/>
    <mergeCell ref="IWY26:IXB26"/>
    <mergeCell ref="IXC26:IXF26"/>
    <mergeCell ref="IXG26:IXJ26"/>
    <mergeCell ref="IXK26:IXN26"/>
    <mergeCell ref="IXO26:IXR26"/>
    <mergeCell ref="IWE26:IWH26"/>
    <mergeCell ref="IWI26:IWL26"/>
    <mergeCell ref="IWM26:IWP26"/>
    <mergeCell ref="IWQ26:IWT26"/>
    <mergeCell ref="IWU26:IWX26"/>
    <mergeCell ref="IVK26:IVN26"/>
    <mergeCell ref="IVO26:IVR26"/>
    <mergeCell ref="IVS26:IVV26"/>
    <mergeCell ref="IVW26:IVZ26"/>
    <mergeCell ref="IWA26:IWD26"/>
    <mergeCell ref="IUQ26:IUT26"/>
    <mergeCell ref="IUU26:IUX26"/>
    <mergeCell ref="IUY26:IVB26"/>
    <mergeCell ref="IVC26:IVF26"/>
    <mergeCell ref="IVG26:IVJ26"/>
    <mergeCell ref="ITW26:ITZ26"/>
    <mergeCell ref="IUA26:IUD26"/>
    <mergeCell ref="IUE26:IUH26"/>
    <mergeCell ref="IUI26:IUL26"/>
    <mergeCell ref="IUM26:IUP26"/>
    <mergeCell ref="ITC26:ITF26"/>
    <mergeCell ref="ITG26:ITJ26"/>
    <mergeCell ref="ITK26:ITN26"/>
    <mergeCell ref="ITO26:ITR26"/>
    <mergeCell ref="ITS26:ITV26"/>
    <mergeCell ref="ISI26:ISL26"/>
    <mergeCell ref="ISM26:ISP26"/>
    <mergeCell ref="ISQ26:IST26"/>
    <mergeCell ref="ISU26:ISX26"/>
    <mergeCell ref="ISY26:ITB26"/>
    <mergeCell ref="IRO26:IRR26"/>
    <mergeCell ref="IRS26:IRV26"/>
    <mergeCell ref="IRW26:IRZ26"/>
    <mergeCell ref="ISA26:ISD26"/>
    <mergeCell ref="ISE26:ISH26"/>
    <mergeCell ref="IQU26:IQX26"/>
    <mergeCell ref="IQY26:IRB26"/>
    <mergeCell ref="IRC26:IRF26"/>
    <mergeCell ref="IRG26:IRJ26"/>
    <mergeCell ref="IRK26:IRN26"/>
    <mergeCell ref="IQA26:IQD26"/>
    <mergeCell ref="IQE26:IQH26"/>
    <mergeCell ref="IQI26:IQL26"/>
    <mergeCell ref="IQM26:IQP26"/>
    <mergeCell ref="IQQ26:IQT26"/>
    <mergeCell ref="IPG26:IPJ26"/>
    <mergeCell ref="IPK26:IPN26"/>
    <mergeCell ref="IPO26:IPR26"/>
    <mergeCell ref="IPS26:IPV26"/>
    <mergeCell ref="IPW26:IPZ26"/>
    <mergeCell ref="IOM26:IOP26"/>
    <mergeCell ref="IOQ26:IOT26"/>
    <mergeCell ref="IOU26:IOX26"/>
    <mergeCell ref="IOY26:IPB26"/>
    <mergeCell ref="IPC26:IPF26"/>
    <mergeCell ref="INS26:INV26"/>
    <mergeCell ref="INW26:INZ26"/>
    <mergeCell ref="IOA26:IOD26"/>
    <mergeCell ref="IOE26:IOH26"/>
    <mergeCell ref="IOI26:IOL26"/>
    <mergeCell ref="IMY26:INB26"/>
    <mergeCell ref="INC26:INF26"/>
    <mergeCell ref="ING26:INJ26"/>
    <mergeCell ref="INK26:INN26"/>
    <mergeCell ref="INO26:INR26"/>
    <mergeCell ref="IME26:IMH26"/>
    <mergeCell ref="IMI26:IML26"/>
    <mergeCell ref="IMM26:IMP26"/>
    <mergeCell ref="IMQ26:IMT26"/>
    <mergeCell ref="IMU26:IMX26"/>
    <mergeCell ref="ILK26:ILN26"/>
    <mergeCell ref="ILO26:ILR26"/>
    <mergeCell ref="ILS26:ILV26"/>
    <mergeCell ref="ILW26:ILZ26"/>
    <mergeCell ref="IMA26:IMD26"/>
    <mergeCell ref="IKQ26:IKT26"/>
    <mergeCell ref="IKU26:IKX26"/>
    <mergeCell ref="IKY26:ILB26"/>
    <mergeCell ref="ILC26:ILF26"/>
    <mergeCell ref="ILG26:ILJ26"/>
    <mergeCell ref="IJW26:IJZ26"/>
    <mergeCell ref="IKA26:IKD26"/>
    <mergeCell ref="IKE26:IKH26"/>
    <mergeCell ref="IKI26:IKL26"/>
    <mergeCell ref="IKM26:IKP26"/>
    <mergeCell ref="IJC26:IJF26"/>
    <mergeCell ref="IJG26:IJJ26"/>
    <mergeCell ref="IJK26:IJN26"/>
    <mergeCell ref="IJO26:IJR26"/>
    <mergeCell ref="IJS26:IJV26"/>
    <mergeCell ref="III26:IIL26"/>
    <mergeCell ref="IIM26:IIP26"/>
    <mergeCell ref="IIQ26:IIT26"/>
    <mergeCell ref="IIU26:IIX26"/>
    <mergeCell ref="IIY26:IJB26"/>
    <mergeCell ref="IHO26:IHR26"/>
    <mergeCell ref="IHS26:IHV26"/>
    <mergeCell ref="IHW26:IHZ26"/>
    <mergeCell ref="IIA26:IID26"/>
    <mergeCell ref="IIE26:IIH26"/>
    <mergeCell ref="IGU26:IGX26"/>
    <mergeCell ref="IGY26:IHB26"/>
    <mergeCell ref="IHC26:IHF26"/>
    <mergeCell ref="IHG26:IHJ26"/>
    <mergeCell ref="IHK26:IHN26"/>
    <mergeCell ref="IGA26:IGD26"/>
    <mergeCell ref="IGE26:IGH26"/>
    <mergeCell ref="IGI26:IGL26"/>
    <mergeCell ref="IGM26:IGP26"/>
    <mergeCell ref="IGQ26:IGT26"/>
    <mergeCell ref="IFG26:IFJ26"/>
    <mergeCell ref="IFK26:IFN26"/>
    <mergeCell ref="IFO26:IFR26"/>
    <mergeCell ref="IFS26:IFV26"/>
    <mergeCell ref="IFW26:IFZ26"/>
    <mergeCell ref="IEM26:IEP26"/>
    <mergeCell ref="IEQ26:IET26"/>
    <mergeCell ref="IEU26:IEX26"/>
    <mergeCell ref="IEY26:IFB26"/>
    <mergeCell ref="IFC26:IFF26"/>
    <mergeCell ref="IDS26:IDV26"/>
    <mergeCell ref="IDW26:IDZ26"/>
    <mergeCell ref="IEA26:IED26"/>
    <mergeCell ref="IEE26:IEH26"/>
    <mergeCell ref="IEI26:IEL26"/>
    <mergeCell ref="ICY26:IDB26"/>
    <mergeCell ref="IDC26:IDF26"/>
    <mergeCell ref="IDG26:IDJ26"/>
    <mergeCell ref="IDK26:IDN26"/>
    <mergeCell ref="IDO26:IDR26"/>
    <mergeCell ref="ICE26:ICH26"/>
    <mergeCell ref="ICI26:ICL26"/>
    <mergeCell ref="ICM26:ICP26"/>
    <mergeCell ref="ICQ26:ICT26"/>
    <mergeCell ref="ICU26:ICX26"/>
    <mergeCell ref="IBK26:IBN26"/>
    <mergeCell ref="IBO26:IBR26"/>
    <mergeCell ref="IBS26:IBV26"/>
    <mergeCell ref="IBW26:IBZ26"/>
    <mergeCell ref="ICA26:ICD26"/>
    <mergeCell ref="IAQ26:IAT26"/>
    <mergeCell ref="IAU26:IAX26"/>
    <mergeCell ref="IAY26:IBB26"/>
    <mergeCell ref="IBC26:IBF26"/>
    <mergeCell ref="IBG26:IBJ26"/>
    <mergeCell ref="HZW26:HZZ26"/>
    <mergeCell ref="IAA26:IAD26"/>
    <mergeCell ref="IAE26:IAH26"/>
    <mergeCell ref="IAI26:IAL26"/>
    <mergeCell ref="IAM26:IAP26"/>
    <mergeCell ref="HZC26:HZF26"/>
    <mergeCell ref="HZG26:HZJ26"/>
    <mergeCell ref="HZK26:HZN26"/>
    <mergeCell ref="HZO26:HZR26"/>
    <mergeCell ref="HZS26:HZV26"/>
    <mergeCell ref="HYI26:HYL26"/>
    <mergeCell ref="HYM26:HYP26"/>
    <mergeCell ref="HYQ26:HYT26"/>
    <mergeCell ref="HYU26:HYX26"/>
    <mergeCell ref="HYY26:HZB26"/>
    <mergeCell ref="HXO26:HXR26"/>
    <mergeCell ref="HXS26:HXV26"/>
    <mergeCell ref="HXW26:HXZ26"/>
    <mergeCell ref="HYA26:HYD26"/>
    <mergeCell ref="HYE26:HYH26"/>
    <mergeCell ref="HWU26:HWX26"/>
    <mergeCell ref="HWY26:HXB26"/>
    <mergeCell ref="HXC26:HXF26"/>
    <mergeCell ref="HXG26:HXJ26"/>
    <mergeCell ref="HXK26:HXN26"/>
    <mergeCell ref="HWA26:HWD26"/>
    <mergeCell ref="HWE26:HWH26"/>
    <mergeCell ref="HWI26:HWL26"/>
    <mergeCell ref="HWM26:HWP26"/>
    <mergeCell ref="HWQ26:HWT26"/>
    <mergeCell ref="HVG26:HVJ26"/>
    <mergeCell ref="HVK26:HVN26"/>
    <mergeCell ref="HVO26:HVR26"/>
    <mergeCell ref="HVS26:HVV26"/>
    <mergeCell ref="HVW26:HVZ26"/>
    <mergeCell ref="HUM26:HUP26"/>
    <mergeCell ref="HUQ26:HUT26"/>
    <mergeCell ref="HUU26:HUX26"/>
    <mergeCell ref="HUY26:HVB26"/>
    <mergeCell ref="HVC26:HVF26"/>
    <mergeCell ref="HTS26:HTV26"/>
    <mergeCell ref="HTW26:HTZ26"/>
    <mergeCell ref="HUA26:HUD26"/>
    <mergeCell ref="HUE26:HUH26"/>
    <mergeCell ref="HUI26:HUL26"/>
    <mergeCell ref="HSY26:HTB26"/>
    <mergeCell ref="HTC26:HTF26"/>
    <mergeCell ref="HTG26:HTJ26"/>
    <mergeCell ref="HTK26:HTN26"/>
    <mergeCell ref="HTO26:HTR26"/>
    <mergeCell ref="HSE26:HSH26"/>
    <mergeCell ref="HSI26:HSL26"/>
    <mergeCell ref="HSM26:HSP26"/>
    <mergeCell ref="HSQ26:HST26"/>
    <mergeCell ref="HSU26:HSX26"/>
    <mergeCell ref="HRK26:HRN26"/>
    <mergeCell ref="HRO26:HRR26"/>
    <mergeCell ref="HRS26:HRV26"/>
    <mergeCell ref="HRW26:HRZ26"/>
    <mergeCell ref="HSA26:HSD26"/>
    <mergeCell ref="HQQ26:HQT26"/>
    <mergeCell ref="HQU26:HQX26"/>
    <mergeCell ref="HQY26:HRB26"/>
    <mergeCell ref="HRC26:HRF26"/>
    <mergeCell ref="HRG26:HRJ26"/>
    <mergeCell ref="HPW26:HPZ26"/>
    <mergeCell ref="HQA26:HQD26"/>
    <mergeCell ref="HQE26:HQH26"/>
    <mergeCell ref="HQI26:HQL26"/>
    <mergeCell ref="HQM26:HQP26"/>
    <mergeCell ref="HPC26:HPF26"/>
    <mergeCell ref="HPG26:HPJ26"/>
    <mergeCell ref="HPK26:HPN26"/>
    <mergeCell ref="HPO26:HPR26"/>
    <mergeCell ref="HPS26:HPV26"/>
    <mergeCell ref="HOI26:HOL26"/>
    <mergeCell ref="HOM26:HOP26"/>
    <mergeCell ref="HOQ26:HOT26"/>
    <mergeCell ref="HOU26:HOX26"/>
    <mergeCell ref="HOY26:HPB26"/>
    <mergeCell ref="HNO26:HNR26"/>
    <mergeCell ref="HNS26:HNV26"/>
    <mergeCell ref="HNW26:HNZ26"/>
    <mergeCell ref="HOA26:HOD26"/>
    <mergeCell ref="HOE26:HOH26"/>
    <mergeCell ref="HMU26:HMX26"/>
    <mergeCell ref="HMY26:HNB26"/>
    <mergeCell ref="HNC26:HNF26"/>
    <mergeCell ref="HNG26:HNJ26"/>
    <mergeCell ref="HNK26:HNN26"/>
    <mergeCell ref="HMA26:HMD26"/>
    <mergeCell ref="HME26:HMH26"/>
    <mergeCell ref="HMI26:HML26"/>
    <mergeCell ref="HMM26:HMP26"/>
    <mergeCell ref="HMQ26:HMT26"/>
    <mergeCell ref="HLG26:HLJ26"/>
    <mergeCell ref="HLK26:HLN26"/>
    <mergeCell ref="HLO26:HLR26"/>
    <mergeCell ref="HLS26:HLV26"/>
    <mergeCell ref="HLW26:HLZ26"/>
    <mergeCell ref="HKM26:HKP26"/>
    <mergeCell ref="HKQ26:HKT26"/>
    <mergeCell ref="HKU26:HKX26"/>
    <mergeCell ref="HKY26:HLB26"/>
    <mergeCell ref="HLC26:HLF26"/>
    <mergeCell ref="HJS26:HJV26"/>
    <mergeCell ref="HJW26:HJZ26"/>
    <mergeCell ref="HKA26:HKD26"/>
    <mergeCell ref="HKE26:HKH26"/>
    <mergeCell ref="HKI26:HKL26"/>
    <mergeCell ref="HIY26:HJB26"/>
    <mergeCell ref="HJC26:HJF26"/>
    <mergeCell ref="HJG26:HJJ26"/>
    <mergeCell ref="HJK26:HJN26"/>
    <mergeCell ref="HJO26:HJR26"/>
    <mergeCell ref="HIE26:HIH26"/>
    <mergeCell ref="HII26:HIL26"/>
    <mergeCell ref="HIM26:HIP26"/>
    <mergeCell ref="HIQ26:HIT26"/>
    <mergeCell ref="HIU26:HIX26"/>
    <mergeCell ref="HHK26:HHN26"/>
    <mergeCell ref="HHO26:HHR26"/>
    <mergeCell ref="HHS26:HHV26"/>
    <mergeCell ref="HHW26:HHZ26"/>
    <mergeCell ref="HIA26:HID26"/>
    <mergeCell ref="HGQ26:HGT26"/>
    <mergeCell ref="HGU26:HGX26"/>
    <mergeCell ref="HGY26:HHB26"/>
    <mergeCell ref="HHC26:HHF26"/>
    <mergeCell ref="HHG26:HHJ26"/>
    <mergeCell ref="HFW26:HFZ26"/>
    <mergeCell ref="HGA26:HGD26"/>
    <mergeCell ref="HGE26:HGH26"/>
    <mergeCell ref="HGI26:HGL26"/>
    <mergeCell ref="HGM26:HGP26"/>
    <mergeCell ref="HFC26:HFF26"/>
    <mergeCell ref="HFG26:HFJ26"/>
    <mergeCell ref="HFK26:HFN26"/>
    <mergeCell ref="HFO26:HFR26"/>
    <mergeCell ref="HFS26:HFV26"/>
    <mergeCell ref="HEI26:HEL26"/>
    <mergeCell ref="HEM26:HEP26"/>
    <mergeCell ref="HEQ26:HET26"/>
    <mergeCell ref="HEU26:HEX26"/>
    <mergeCell ref="HEY26:HFB26"/>
    <mergeCell ref="HDO26:HDR26"/>
    <mergeCell ref="HDS26:HDV26"/>
    <mergeCell ref="HDW26:HDZ26"/>
    <mergeCell ref="HEA26:HED26"/>
    <mergeCell ref="HEE26:HEH26"/>
    <mergeCell ref="HCU26:HCX26"/>
    <mergeCell ref="HCY26:HDB26"/>
    <mergeCell ref="HDC26:HDF26"/>
    <mergeCell ref="HDG26:HDJ26"/>
    <mergeCell ref="HDK26:HDN26"/>
    <mergeCell ref="HCA26:HCD26"/>
    <mergeCell ref="HCE26:HCH26"/>
    <mergeCell ref="HCI26:HCL26"/>
    <mergeCell ref="HCM26:HCP26"/>
    <mergeCell ref="HCQ26:HCT26"/>
    <mergeCell ref="HBG26:HBJ26"/>
    <mergeCell ref="HBK26:HBN26"/>
    <mergeCell ref="HBO26:HBR26"/>
    <mergeCell ref="HBS26:HBV26"/>
    <mergeCell ref="HBW26:HBZ26"/>
    <mergeCell ref="HAM26:HAP26"/>
    <mergeCell ref="HAQ26:HAT26"/>
    <mergeCell ref="HAU26:HAX26"/>
    <mergeCell ref="HAY26:HBB26"/>
    <mergeCell ref="HBC26:HBF26"/>
    <mergeCell ref="GZS26:GZV26"/>
    <mergeCell ref="GZW26:GZZ26"/>
    <mergeCell ref="HAA26:HAD26"/>
    <mergeCell ref="HAE26:HAH26"/>
    <mergeCell ref="HAI26:HAL26"/>
    <mergeCell ref="GYY26:GZB26"/>
    <mergeCell ref="GZC26:GZF26"/>
    <mergeCell ref="GZG26:GZJ26"/>
    <mergeCell ref="GZK26:GZN26"/>
    <mergeCell ref="GZO26:GZR26"/>
    <mergeCell ref="GYE26:GYH26"/>
    <mergeCell ref="GYI26:GYL26"/>
    <mergeCell ref="GYM26:GYP26"/>
    <mergeCell ref="GYQ26:GYT26"/>
    <mergeCell ref="GYU26:GYX26"/>
    <mergeCell ref="GXK26:GXN26"/>
    <mergeCell ref="GXO26:GXR26"/>
    <mergeCell ref="GXS26:GXV26"/>
    <mergeCell ref="GXW26:GXZ26"/>
    <mergeCell ref="GYA26:GYD26"/>
    <mergeCell ref="GWQ26:GWT26"/>
    <mergeCell ref="GWU26:GWX26"/>
    <mergeCell ref="GWY26:GXB26"/>
    <mergeCell ref="GXC26:GXF26"/>
    <mergeCell ref="GXG26:GXJ26"/>
    <mergeCell ref="GVW26:GVZ26"/>
    <mergeCell ref="GWA26:GWD26"/>
    <mergeCell ref="GWE26:GWH26"/>
    <mergeCell ref="GWI26:GWL26"/>
    <mergeCell ref="GWM26:GWP26"/>
    <mergeCell ref="GVC26:GVF26"/>
    <mergeCell ref="GVG26:GVJ26"/>
    <mergeCell ref="GVK26:GVN26"/>
    <mergeCell ref="GVO26:GVR26"/>
    <mergeCell ref="GVS26:GVV26"/>
    <mergeCell ref="GUI26:GUL26"/>
    <mergeCell ref="GUM26:GUP26"/>
    <mergeCell ref="GUQ26:GUT26"/>
    <mergeCell ref="GUU26:GUX26"/>
    <mergeCell ref="GUY26:GVB26"/>
    <mergeCell ref="GTO26:GTR26"/>
    <mergeCell ref="GTS26:GTV26"/>
    <mergeCell ref="GTW26:GTZ26"/>
    <mergeCell ref="GUA26:GUD26"/>
    <mergeCell ref="GUE26:GUH26"/>
    <mergeCell ref="GSU26:GSX26"/>
    <mergeCell ref="GSY26:GTB26"/>
    <mergeCell ref="GTC26:GTF26"/>
    <mergeCell ref="GTG26:GTJ26"/>
    <mergeCell ref="GTK26:GTN26"/>
    <mergeCell ref="GSA26:GSD26"/>
    <mergeCell ref="GSE26:GSH26"/>
    <mergeCell ref="GSI26:GSL26"/>
    <mergeCell ref="GSM26:GSP26"/>
    <mergeCell ref="GSQ26:GST26"/>
    <mergeCell ref="GRG26:GRJ26"/>
    <mergeCell ref="GRK26:GRN26"/>
    <mergeCell ref="GRO26:GRR26"/>
    <mergeCell ref="GRS26:GRV26"/>
    <mergeCell ref="GRW26:GRZ26"/>
    <mergeCell ref="GQM26:GQP26"/>
    <mergeCell ref="GQQ26:GQT26"/>
    <mergeCell ref="GQU26:GQX26"/>
    <mergeCell ref="GQY26:GRB26"/>
    <mergeCell ref="GRC26:GRF26"/>
    <mergeCell ref="GPS26:GPV26"/>
    <mergeCell ref="GPW26:GPZ26"/>
    <mergeCell ref="GQA26:GQD26"/>
    <mergeCell ref="GQE26:GQH26"/>
    <mergeCell ref="GQI26:GQL26"/>
    <mergeCell ref="GOY26:GPB26"/>
    <mergeCell ref="GPC26:GPF26"/>
    <mergeCell ref="GPG26:GPJ26"/>
    <mergeCell ref="GPK26:GPN26"/>
    <mergeCell ref="GPO26:GPR26"/>
    <mergeCell ref="GOE26:GOH26"/>
    <mergeCell ref="GOI26:GOL26"/>
    <mergeCell ref="GOM26:GOP26"/>
    <mergeCell ref="GOQ26:GOT26"/>
    <mergeCell ref="GOU26:GOX26"/>
    <mergeCell ref="GNK26:GNN26"/>
    <mergeCell ref="GNO26:GNR26"/>
    <mergeCell ref="GNS26:GNV26"/>
    <mergeCell ref="GNW26:GNZ26"/>
    <mergeCell ref="GOA26:GOD26"/>
    <mergeCell ref="GMQ26:GMT26"/>
    <mergeCell ref="GMU26:GMX26"/>
    <mergeCell ref="GMY26:GNB26"/>
    <mergeCell ref="GNC26:GNF26"/>
    <mergeCell ref="GNG26:GNJ26"/>
    <mergeCell ref="GLW26:GLZ26"/>
    <mergeCell ref="GMA26:GMD26"/>
    <mergeCell ref="GME26:GMH26"/>
    <mergeCell ref="GMI26:GML26"/>
    <mergeCell ref="GMM26:GMP26"/>
    <mergeCell ref="GLC26:GLF26"/>
    <mergeCell ref="GLG26:GLJ26"/>
    <mergeCell ref="GLK26:GLN26"/>
    <mergeCell ref="GLO26:GLR26"/>
    <mergeCell ref="GLS26:GLV26"/>
    <mergeCell ref="GKI26:GKL26"/>
    <mergeCell ref="GKM26:GKP26"/>
    <mergeCell ref="GKQ26:GKT26"/>
    <mergeCell ref="GKU26:GKX26"/>
    <mergeCell ref="GKY26:GLB26"/>
    <mergeCell ref="GJO26:GJR26"/>
    <mergeCell ref="GJS26:GJV26"/>
    <mergeCell ref="GJW26:GJZ26"/>
    <mergeCell ref="GKA26:GKD26"/>
    <mergeCell ref="GKE26:GKH26"/>
    <mergeCell ref="GIU26:GIX26"/>
    <mergeCell ref="GIY26:GJB26"/>
    <mergeCell ref="GJC26:GJF26"/>
    <mergeCell ref="GJG26:GJJ26"/>
    <mergeCell ref="GJK26:GJN26"/>
    <mergeCell ref="GIA26:GID26"/>
    <mergeCell ref="GIE26:GIH26"/>
    <mergeCell ref="GII26:GIL26"/>
    <mergeCell ref="GIM26:GIP26"/>
    <mergeCell ref="GIQ26:GIT26"/>
    <mergeCell ref="GHG26:GHJ26"/>
    <mergeCell ref="GHK26:GHN26"/>
    <mergeCell ref="GHO26:GHR26"/>
    <mergeCell ref="GHS26:GHV26"/>
    <mergeCell ref="GHW26:GHZ26"/>
    <mergeCell ref="GGM26:GGP26"/>
    <mergeCell ref="GGQ26:GGT26"/>
    <mergeCell ref="GGU26:GGX26"/>
    <mergeCell ref="GGY26:GHB26"/>
    <mergeCell ref="GHC26:GHF26"/>
    <mergeCell ref="GFS26:GFV26"/>
    <mergeCell ref="GFW26:GFZ26"/>
    <mergeCell ref="GGA26:GGD26"/>
    <mergeCell ref="GGE26:GGH26"/>
    <mergeCell ref="GGI26:GGL26"/>
    <mergeCell ref="GEY26:GFB26"/>
    <mergeCell ref="GFC26:GFF26"/>
    <mergeCell ref="GFG26:GFJ26"/>
    <mergeCell ref="GFK26:GFN26"/>
    <mergeCell ref="GFO26:GFR26"/>
    <mergeCell ref="GEE26:GEH26"/>
    <mergeCell ref="GEI26:GEL26"/>
    <mergeCell ref="GEM26:GEP26"/>
    <mergeCell ref="GEQ26:GET26"/>
    <mergeCell ref="GEU26:GEX26"/>
    <mergeCell ref="GDK26:GDN26"/>
    <mergeCell ref="GDO26:GDR26"/>
    <mergeCell ref="GDS26:GDV26"/>
    <mergeCell ref="GDW26:GDZ26"/>
    <mergeCell ref="GEA26:GED26"/>
    <mergeCell ref="GCQ26:GCT26"/>
    <mergeCell ref="GCU26:GCX26"/>
    <mergeCell ref="GCY26:GDB26"/>
    <mergeCell ref="GDC26:GDF26"/>
    <mergeCell ref="GDG26:GDJ26"/>
    <mergeCell ref="GBW26:GBZ26"/>
    <mergeCell ref="GCA26:GCD26"/>
    <mergeCell ref="GCE26:GCH26"/>
    <mergeCell ref="GCI26:GCL26"/>
    <mergeCell ref="GCM26:GCP26"/>
    <mergeCell ref="GBC26:GBF26"/>
    <mergeCell ref="GBG26:GBJ26"/>
    <mergeCell ref="GBK26:GBN26"/>
    <mergeCell ref="GBO26:GBR26"/>
    <mergeCell ref="GBS26:GBV26"/>
    <mergeCell ref="GAI26:GAL26"/>
    <mergeCell ref="GAM26:GAP26"/>
    <mergeCell ref="GAQ26:GAT26"/>
    <mergeCell ref="GAU26:GAX26"/>
    <mergeCell ref="GAY26:GBB26"/>
    <mergeCell ref="FZO26:FZR26"/>
    <mergeCell ref="FZS26:FZV26"/>
    <mergeCell ref="FZW26:FZZ26"/>
    <mergeCell ref="GAA26:GAD26"/>
    <mergeCell ref="GAE26:GAH26"/>
    <mergeCell ref="FYU26:FYX26"/>
    <mergeCell ref="FYY26:FZB26"/>
    <mergeCell ref="FZC26:FZF26"/>
    <mergeCell ref="FZG26:FZJ26"/>
    <mergeCell ref="FZK26:FZN26"/>
    <mergeCell ref="FYA26:FYD26"/>
    <mergeCell ref="FYE26:FYH26"/>
    <mergeCell ref="FYI26:FYL26"/>
    <mergeCell ref="FYM26:FYP26"/>
    <mergeCell ref="FYQ26:FYT26"/>
    <mergeCell ref="FXG26:FXJ26"/>
    <mergeCell ref="FXK26:FXN26"/>
    <mergeCell ref="FXO26:FXR26"/>
    <mergeCell ref="FXS26:FXV26"/>
    <mergeCell ref="FXW26:FXZ26"/>
    <mergeCell ref="FWM26:FWP26"/>
    <mergeCell ref="FWQ26:FWT26"/>
    <mergeCell ref="FWU26:FWX26"/>
    <mergeCell ref="FWY26:FXB26"/>
    <mergeCell ref="FXC26:FXF26"/>
    <mergeCell ref="FVS26:FVV26"/>
    <mergeCell ref="FVW26:FVZ26"/>
    <mergeCell ref="FWA26:FWD26"/>
    <mergeCell ref="FWE26:FWH26"/>
    <mergeCell ref="FWI26:FWL26"/>
    <mergeCell ref="FUY26:FVB26"/>
    <mergeCell ref="FVC26:FVF26"/>
    <mergeCell ref="FVG26:FVJ26"/>
    <mergeCell ref="FVK26:FVN26"/>
    <mergeCell ref="FVO26:FVR26"/>
    <mergeCell ref="FUE26:FUH26"/>
    <mergeCell ref="FUI26:FUL26"/>
    <mergeCell ref="FUM26:FUP26"/>
    <mergeCell ref="FUQ26:FUT26"/>
    <mergeCell ref="FUU26:FUX26"/>
    <mergeCell ref="FTK26:FTN26"/>
    <mergeCell ref="FTO26:FTR26"/>
    <mergeCell ref="FTS26:FTV26"/>
    <mergeCell ref="FTW26:FTZ26"/>
    <mergeCell ref="FUA26:FUD26"/>
    <mergeCell ref="FSQ26:FST26"/>
    <mergeCell ref="FSU26:FSX26"/>
    <mergeCell ref="FSY26:FTB26"/>
    <mergeCell ref="FTC26:FTF26"/>
    <mergeCell ref="FTG26:FTJ26"/>
    <mergeCell ref="FRW26:FRZ26"/>
    <mergeCell ref="FSA26:FSD26"/>
    <mergeCell ref="FSE26:FSH26"/>
    <mergeCell ref="FSI26:FSL26"/>
    <mergeCell ref="FSM26:FSP26"/>
    <mergeCell ref="FRC26:FRF26"/>
    <mergeCell ref="FRG26:FRJ26"/>
    <mergeCell ref="FRK26:FRN26"/>
    <mergeCell ref="FRO26:FRR26"/>
    <mergeCell ref="FRS26:FRV26"/>
    <mergeCell ref="FQI26:FQL26"/>
    <mergeCell ref="FQM26:FQP26"/>
    <mergeCell ref="FQQ26:FQT26"/>
    <mergeCell ref="FQU26:FQX26"/>
    <mergeCell ref="FQY26:FRB26"/>
    <mergeCell ref="FPO26:FPR26"/>
    <mergeCell ref="FPS26:FPV26"/>
    <mergeCell ref="FPW26:FPZ26"/>
    <mergeCell ref="FQA26:FQD26"/>
    <mergeCell ref="FQE26:FQH26"/>
    <mergeCell ref="FOU26:FOX26"/>
    <mergeCell ref="FOY26:FPB26"/>
    <mergeCell ref="FPC26:FPF26"/>
    <mergeCell ref="FPG26:FPJ26"/>
    <mergeCell ref="FPK26:FPN26"/>
    <mergeCell ref="FOA26:FOD26"/>
    <mergeCell ref="FOE26:FOH26"/>
    <mergeCell ref="FOI26:FOL26"/>
    <mergeCell ref="FOM26:FOP26"/>
    <mergeCell ref="FOQ26:FOT26"/>
    <mergeCell ref="FNG26:FNJ26"/>
    <mergeCell ref="FNK26:FNN26"/>
    <mergeCell ref="FNO26:FNR26"/>
    <mergeCell ref="FNS26:FNV26"/>
    <mergeCell ref="FNW26:FNZ26"/>
    <mergeCell ref="FMM26:FMP26"/>
    <mergeCell ref="FMQ26:FMT26"/>
    <mergeCell ref="FMU26:FMX26"/>
    <mergeCell ref="FMY26:FNB26"/>
    <mergeCell ref="FNC26:FNF26"/>
    <mergeCell ref="FLS26:FLV26"/>
    <mergeCell ref="FLW26:FLZ26"/>
    <mergeCell ref="FMA26:FMD26"/>
    <mergeCell ref="FME26:FMH26"/>
    <mergeCell ref="FMI26:FML26"/>
    <mergeCell ref="FKY26:FLB26"/>
    <mergeCell ref="FLC26:FLF26"/>
    <mergeCell ref="FLG26:FLJ26"/>
    <mergeCell ref="FLK26:FLN26"/>
    <mergeCell ref="FLO26:FLR26"/>
    <mergeCell ref="FKE26:FKH26"/>
    <mergeCell ref="FKI26:FKL26"/>
    <mergeCell ref="FKM26:FKP26"/>
    <mergeCell ref="FKQ26:FKT26"/>
    <mergeCell ref="FKU26:FKX26"/>
    <mergeCell ref="FJK26:FJN26"/>
    <mergeCell ref="FJO26:FJR26"/>
    <mergeCell ref="FJS26:FJV26"/>
    <mergeCell ref="FJW26:FJZ26"/>
    <mergeCell ref="FKA26:FKD26"/>
    <mergeCell ref="FIQ26:FIT26"/>
    <mergeCell ref="FIU26:FIX26"/>
    <mergeCell ref="FIY26:FJB26"/>
    <mergeCell ref="FJC26:FJF26"/>
    <mergeCell ref="FJG26:FJJ26"/>
    <mergeCell ref="FHW26:FHZ26"/>
    <mergeCell ref="FIA26:FID26"/>
    <mergeCell ref="FIE26:FIH26"/>
    <mergeCell ref="FII26:FIL26"/>
    <mergeCell ref="FIM26:FIP26"/>
    <mergeCell ref="FHC26:FHF26"/>
    <mergeCell ref="FHG26:FHJ26"/>
    <mergeCell ref="FHK26:FHN26"/>
    <mergeCell ref="FHO26:FHR26"/>
    <mergeCell ref="FHS26:FHV26"/>
    <mergeCell ref="FGI26:FGL26"/>
    <mergeCell ref="FGM26:FGP26"/>
    <mergeCell ref="FGQ26:FGT26"/>
    <mergeCell ref="FGU26:FGX26"/>
    <mergeCell ref="FGY26:FHB26"/>
    <mergeCell ref="FFO26:FFR26"/>
    <mergeCell ref="FFS26:FFV26"/>
    <mergeCell ref="FFW26:FFZ26"/>
    <mergeCell ref="FGA26:FGD26"/>
    <mergeCell ref="FGE26:FGH26"/>
    <mergeCell ref="FEU26:FEX26"/>
    <mergeCell ref="FEY26:FFB26"/>
    <mergeCell ref="FFC26:FFF26"/>
    <mergeCell ref="FFG26:FFJ26"/>
    <mergeCell ref="FFK26:FFN26"/>
    <mergeCell ref="FEA26:FED26"/>
    <mergeCell ref="FEE26:FEH26"/>
    <mergeCell ref="FEI26:FEL26"/>
    <mergeCell ref="FEM26:FEP26"/>
    <mergeCell ref="FEQ26:FET26"/>
    <mergeCell ref="FDG26:FDJ26"/>
    <mergeCell ref="FDK26:FDN26"/>
    <mergeCell ref="FDO26:FDR26"/>
    <mergeCell ref="FDS26:FDV26"/>
    <mergeCell ref="FDW26:FDZ26"/>
    <mergeCell ref="FCM26:FCP26"/>
    <mergeCell ref="FCQ26:FCT26"/>
    <mergeCell ref="FCU26:FCX26"/>
    <mergeCell ref="FCY26:FDB26"/>
    <mergeCell ref="FDC26:FDF26"/>
    <mergeCell ref="FBS26:FBV26"/>
    <mergeCell ref="FBW26:FBZ26"/>
    <mergeCell ref="FCA26:FCD26"/>
    <mergeCell ref="FCE26:FCH26"/>
    <mergeCell ref="FCI26:FCL26"/>
    <mergeCell ref="FAY26:FBB26"/>
    <mergeCell ref="FBC26:FBF26"/>
    <mergeCell ref="FBG26:FBJ26"/>
    <mergeCell ref="FBK26:FBN26"/>
    <mergeCell ref="FBO26:FBR26"/>
    <mergeCell ref="FAE26:FAH26"/>
    <mergeCell ref="FAI26:FAL26"/>
    <mergeCell ref="FAM26:FAP26"/>
    <mergeCell ref="FAQ26:FAT26"/>
    <mergeCell ref="FAU26:FAX26"/>
    <mergeCell ref="EZK26:EZN26"/>
    <mergeCell ref="EZO26:EZR26"/>
    <mergeCell ref="EZS26:EZV26"/>
    <mergeCell ref="EZW26:EZZ26"/>
    <mergeCell ref="FAA26:FAD26"/>
    <mergeCell ref="EYQ26:EYT26"/>
    <mergeCell ref="EYU26:EYX26"/>
    <mergeCell ref="EYY26:EZB26"/>
    <mergeCell ref="EZC26:EZF26"/>
    <mergeCell ref="EZG26:EZJ26"/>
    <mergeCell ref="EXW26:EXZ26"/>
    <mergeCell ref="EYA26:EYD26"/>
    <mergeCell ref="EYE26:EYH26"/>
    <mergeCell ref="EYI26:EYL26"/>
    <mergeCell ref="EYM26:EYP26"/>
    <mergeCell ref="EXC26:EXF26"/>
    <mergeCell ref="EXG26:EXJ26"/>
    <mergeCell ref="EXK26:EXN26"/>
    <mergeCell ref="EXO26:EXR26"/>
    <mergeCell ref="EXS26:EXV26"/>
    <mergeCell ref="EWI26:EWL26"/>
    <mergeCell ref="EWM26:EWP26"/>
    <mergeCell ref="EWQ26:EWT26"/>
    <mergeCell ref="EWU26:EWX26"/>
    <mergeCell ref="EWY26:EXB26"/>
    <mergeCell ref="EVO26:EVR26"/>
    <mergeCell ref="EVS26:EVV26"/>
    <mergeCell ref="EVW26:EVZ26"/>
    <mergeCell ref="EWA26:EWD26"/>
    <mergeCell ref="EWE26:EWH26"/>
    <mergeCell ref="EUU26:EUX26"/>
    <mergeCell ref="EUY26:EVB26"/>
    <mergeCell ref="EVC26:EVF26"/>
    <mergeCell ref="EVG26:EVJ26"/>
    <mergeCell ref="EVK26:EVN26"/>
    <mergeCell ref="EUA26:EUD26"/>
    <mergeCell ref="EUE26:EUH26"/>
    <mergeCell ref="EUI26:EUL26"/>
    <mergeCell ref="EUM26:EUP26"/>
    <mergeCell ref="EUQ26:EUT26"/>
    <mergeCell ref="ETG26:ETJ26"/>
    <mergeCell ref="ETK26:ETN26"/>
    <mergeCell ref="ETO26:ETR26"/>
    <mergeCell ref="ETS26:ETV26"/>
    <mergeCell ref="ETW26:ETZ26"/>
    <mergeCell ref="ESM26:ESP26"/>
    <mergeCell ref="ESQ26:EST26"/>
    <mergeCell ref="ESU26:ESX26"/>
    <mergeCell ref="ESY26:ETB26"/>
    <mergeCell ref="ETC26:ETF26"/>
    <mergeCell ref="ERS26:ERV26"/>
    <mergeCell ref="ERW26:ERZ26"/>
    <mergeCell ref="ESA26:ESD26"/>
    <mergeCell ref="ESE26:ESH26"/>
    <mergeCell ref="ESI26:ESL26"/>
    <mergeCell ref="EQY26:ERB26"/>
    <mergeCell ref="ERC26:ERF26"/>
    <mergeCell ref="ERG26:ERJ26"/>
    <mergeCell ref="ERK26:ERN26"/>
    <mergeCell ref="ERO26:ERR26"/>
    <mergeCell ref="EQE26:EQH26"/>
    <mergeCell ref="EQI26:EQL26"/>
    <mergeCell ref="EQM26:EQP26"/>
    <mergeCell ref="EQQ26:EQT26"/>
    <mergeCell ref="EQU26:EQX26"/>
    <mergeCell ref="EPK26:EPN26"/>
    <mergeCell ref="EPO26:EPR26"/>
    <mergeCell ref="EPS26:EPV26"/>
    <mergeCell ref="EPW26:EPZ26"/>
    <mergeCell ref="EQA26:EQD26"/>
    <mergeCell ref="EOQ26:EOT26"/>
    <mergeCell ref="EOU26:EOX26"/>
    <mergeCell ref="EOY26:EPB26"/>
    <mergeCell ref="EPC26:EPF26"/>
    <mergeCell ref="EPG26:EPJ26"/>
    <mergeCell ref="ENW26:ENZ26"/>
    <mergeCell ref="EOA26:EOD26"/>
    <mergeCell ref="EOE26:EOH26"/>
    <mergeCell ref="EOI26:EOL26"/>
    <mergeCell ref="EOM26:EOP26"/>
    <mergeCell ref="ENC26:ENF26"/>
    <mergeCell ref="ENG26:ENJ26"/>
    <mergeCell ref="ENK26:ENN26"/>
    <mergeCell ref="ENO26:ENR26"/>
    <mergeCell ref="ENS26:ENV26"/>
    <mergeCell ref="EMI26:EML26"/>
    <mergeCell ref="EMM26:EMP26"/>
    <mergeCell ref="EMQ26:EMT26"/>
    <mergeCell ref="EMU26:EMX26"/>
    <mergeCell ref="EMY26:ENB26"/>
    <mergeCell ref="ELO26:ELR26"/>
    <mergeCell ref="ELS26:ELV26"/>
    <mergeCell ref="ELW26:ELZ26"/>
    <mergeCell ref="EMA26:EMD26"/>
    <mergeCell ref="EME26:EMH26"/>
    <mergeCell ref="EKU26:EKX26"/>
    <mergeCell ref="EKY26:ELB26"/>
    <mergeCell ref="ELC26:ELF26"/>
    <mergeCell ref="ELG26:ELJ26"/>
    <mergeCell ref="ELK26:ELN26"/>
    <mergeCell ref="EKA26:EKD26"/>
    <mergeCell ref="EKE26:EKH26"/>
    <mergeCell ref="EKI26:EKL26"/>
    <mergeCell ref="EKM26:EKP26"/>
    <mergeCell ref="EKQ26:EKT26"/>
    <mergeCell ref="EJG26:EJJ26"/>
    <mergeCell ref="EJK26:EJN26"/>
    <mergeCell ref="EJO26:EJR26"/>
    <mergeCell ref="EJS26:EJV26"/>
    <mergeCell ref="EJW26:EJZ26"/>
    <mergeCell ref="EIM26:EIP26"/>
    <mergeCell ref="EIQ26:EIT26"/>
    <mergeCell ref="EIU26:EIX26"/>
    <mergeCell ref="EIY26:EJB26"/>
    <mergeCell ref="EJC26:EJF26"/>
    <mergeCell ref="EHS26:EHV26"/>
    <mergeCell ref="EHW26:EHZ26"/>
    <mergeCell ref="EIA26:EID26"/>
    <mergeCell ref="EIE26:EIH26"/>
    <mergeCell ref="EII26:EIL26"/>
    <mergeCell ref="EGY26:EHB26"/>
    <mergeCell ref="EHC26:EHF26"/>
    <mergeCell ref="EHG26:EHJ26"/>
    <mergeCell ref="EHK26:EHN26"/>
    <mergeCell ref="EHO26:EHR26"/>
    <mergeCell ref="EGE26:EGH26"/>
    <mergeCell ref="EGI26:EGL26"/>
    <mergeCell ref="EGM26:EGP26"/>
    <mergeCell ref="EGQ26:EGT26"/>
    <mergeCell ref="EGU26:EGX26"/>
    <mergeCell ref="EFK26:EFN26"/>
    <mergeCell ref="EFO26:EFR26"/>
    <mergeCell ref="EFS26:EFV26"/>
    <mergeCell ref="EFW26:EFZ26"/>
    <mergeCell ref="EGA26:EGD26"/>
    <mergeCell ref="EEQ26:EET26"/>
    <mergeCell ref="EEU26:EEX26"/>
    <mergeCell ref="EEY26:EFB26"/>
    <mergeCell ref="EFC26:EFF26"/>
    <mergeCell ref="EFG26:EFJ26"/>
    <mergeCell ref="EDW26:EDZ26"/>
    <mergeCell ref="EEA26:EED26"/>
    <mergeCell ref="EEE26:EEH26"/>
    <mergeCell ref="EEI26:EEL26"/>
    <mergeCell ref="EEM26:EEP26"/>
    <mergeCell ref="EDC26:EDF26"/>
    <mergeCell ref="EDG26:EDJ26"/>
    <mergeCell ref="EDK26:EDN26"/>
    <mergeCell ref="EDO26:EDR26"/>
    <mergeCell ref="EDS26:EDV26"/>
    <mergeCell ref="ECI26:ECL26"/>
    <mergeCell ref="ECM26:ECP26"/>
    <mergeCell ref="ECQ26:ECT26"/>
    <mergeCell ref="ECU26:ECX26"/>
    <mergeCell ref="ECY26:EDB26"/>
    <mergeCell ref="EBO26:EBR26"/>
    <mergeCell ref="EBS26:EBV26"/>
    <mergeCell ref="EBW26:EBZ26"/>
    <mergeCell ref="ECA26:ECD26"/>
    <mergeCell ref="ECE26:ECH26"/>
    <mergeCell ref="EAU26:EAX26"/>
    <mergeCell ref="EAY26:EBB26"/>
    <mergeCell ref="EBC26:EBF26"/>
    <mergeCell ref="EBG26:EBJ26"/>
    <mergeCell ref="EBK26:EBN26"/>
    <mergeCell ref="EAA26:EAD26"/>
    <mergeCell ref="EAE26:EAH26"/>
    <mergeCell ref="EAI26:EAL26"/>
    <mergeCell ref="EAM26:EAP26"/>
    <mergeCell ref="EAQ26:EAT26"/>
    <mergeCell ref="DZG26:DZJ26"/>
    <mergeCell ref="DZK26:DZN26"/>
    <mergeCell ref="DZO26:DZR26"/>
    <mergeCell ref="DZS26:DZV26"/>
    <mergeCell ref="DZW26:DZZ26"/>
    <mergeCell ref="DYM26:DYP26"/>
    <mergeCell ref="DYQ26:DYT26"/>
    <mergeCell ref="DYU26:DYX26"/>
    <mergeCell ref="DYY26:DZB26"/>
    <mergeCell ref="DZC26:DZF26"/>
    <mergeCell ref="DXS26:DXV26"/>
    <mergeCell ref="DXW26:DXZ26"/>
    <mergeCell ref="DYA26:DYD26"/>
    <mergeCell ref="DYE26:DYH26"/>
    <mergeCell ref="DYI26:DYL26"/>
    <mergeCell ref="DWY26:DXB26"/>
    <mergeCell ref="DXC26:DXF26"/>
    <mergeCell ref="DXG26:DXJ26"/>
    <mergeCell ref="DXK26:DXN26"/>
    <mergeCell ref="DXO26:DXR26"/>
    <mergeCell ref="DWE26:DWH26"/>
    <mergeCell ref="DWI26:DWL26"/>
    <mergeCell ref="DWM26:DWP26"/>
    <mergeCell ref="DWQ26:DWT26"/>
    <mergeCell ref="DWU26:DWX26"/>
    <mergeCell ref="DVK26:DVN26"/>
    <mergeCell ref="DVO26:DVR26"/>
    <mergeCell ref="DVS26:DVV26"/>
    <mergeCell ref="DVW26:DVZ26"/>
    <mergeCell ref="DWA26:DWD26"/>
    <mergeCell ref="DUQ26:DUT26"/>
    <mergeCell ref="DUU26:DUX26"/>
    <mergeCell ref="DUY26:DVB26"/>
    <mergeCell ref="DVC26:DVF26"/>
    <mergeCell ref="DVG26:DVJ26"/>
    <mergeCell ref="DTW26:DTZ26"/>
    <mergeCell ref="DUA26:DUD26"/>
    <mergeCell ref="DUE26:DUH26"/>
    <mergeCell ref="DUI26:DUL26"/>
    <mergeCell ref="DUM26:DUP26"/>
    <mergeCell ref="DTC26:DTF26"/>
    <mergeCell ref="DTG26:DTJ26"/>
    <mergeCell ref="DTK26:DTN26"/>
    <mergeCell ref="DTO26:DTR26"/>
    <mergeCell ref="DTS26:DTV26"/>
    <mergeCell ref="DSI26:DSL26"/>
    <mergeCell ref="DSM26:DSP26"/>
    <mergeCell ref="DSQ26:DST26"/>
    <mergeCell ref="DSU26:DSX26"/>
    <mergeCell ref="DSY26:DTB26"/>
    <mergeCell ref="DRO26:DRR26"/>
    <mergeCell ref="DRS26:DRV26"/>
    <mergeCell ref="DRW26:DRZ26"/>
    <mergeCell ref="DSA26:DSD26"/>
    <mergeCell ref="DSE26:DSH26"/>
    <mergeCell ref="DQU26:DQX26"/>
    <mergeCell ref="DQY26:DRB26"/>
    <mergeCell ref="DRC26:DRF26"/>
    <mergeCell ref="DRG26:DRJ26"/>
    <mergeCell ref="DRK26:DRN26"/>
    <mergeCell ref="DQA26:DQD26"/>
    <mergeCell ref="DQE26:DQH26"/>
    <mergeCell ref="DQI26:DQL26"/>
    <mergeCell ref="DQM26:DQP26"/>
    <mergeCell ref="DQQ26:DQT26"/>
    <mergeCell ref="DPG26:DPJ26"/>
    <mergeCell ref="DPK26:DPN26"/>
    <mergeCell ref="DPO26:DPR26"/>
    <mergeCell ref="DPS26:DPV26"/>
    <mergeCell ref="DPW26:DPZ26"/>
    <mergeCell ref="DOM26:DOP26"/>
    <mergeCell ref="DOQ26:DOT26"/>
    <mergeCell ref="DOU26:DOX26"/>
    <mergeCell ref="DOY26:DPB26"/>
    <mergeCell ref="DPC26:DPF26"/>
    <mergeCell ref="DNS26:DNV26"/>
    <mergeCell ref="DNW26:DNZ26"/>
    <mergeCell ref="DOA26:DOD26"/>
    <mergeCell ref="DOE26:DOH26"/>
    <mergeCell ref="DOI26:DOL26"/>
    <mergeCell ref="DMY26:DNB26"/>
    <mergeCell ref="DNC26:DNF26"/>
    <mergeCell ref="DNG26:DNJ26"/>
    <mergeCell ref="DNK26:DNN26"/>
    <mergeCell ref="DNO26:DNR26"/>
    <mergeCell ref="DME26:DMH26"/>
    <mergeCell ref="DMI26:DML26"/>
    <mergeCell ref="DMM26:DMP26"/>
    <mergeCell ref="DMQ26:DMT26"/>
    <mergeCell ref="DMU26:DMX26"/>
    <mergeCell ref="DLK26:DLN26"/>
    <mergeCell ref="DLO26:DLR26"/>
    <mergeCell ref="DLS26:DLV26"/>
    <mergeCell ref="DLW26:DLZ26"/>
    <mergeCell ref="DMA26:DMD26"/>
    <mergeCell ref="DKQ26:DKT26"/>
    <mergeCell ref="DKU26:DKX26"/>
    <mergeCell ref="DKY26:DLB26"/>
    <mergeCell ref="DLC26:DLF26"/>
    <mergeCell ref="DLG26:DLJ26"/>
    <mergeCell ref="DJW26:DJZ26"/>
    <mergeCell ref="DKA26:DKD26"/>
    <mergeCell ref="DKE26:DKH26"/>
    <mergeCell ref="DKI26:DKL26"/>
    <mergeCell ref="DKM26:DKP26"/>
    <mergeCell ref="DJC26:DJF26"/>
    <mergeCell ref="DJG26:DJJ26"/>
    <mergeCell ref="DJK26:DJN26"/>
    <mergeCell ref="DJO26:DJR26"/>
    <mergeCell ref="DJS26:DJV26"/>
    <mergeCell ref="DII26:DIL26"/>
    <mergeCell ref="DIM26:DIP26"/>
    <mergeCell ref="DIQ26:DIT26"/>
    <mergeCell ref="DIU26:DIX26"/>
    <mergeCell ref="DIY26:DJB26"/>
    <mergeCell ref="DHO26:DHR26"/>
    <mergeCell ref="DHS26:DHV26"/>
    <mergeCell ref="DHW26:DHZ26"/>
    <mergeCell ref="DIA26:DID26"/>
    <mergeCell ref="DIE26:DIH26"/>
    <mergeCell ref="DGU26:DGX26"/>
    <mergeCell ref="DGY26:DHB26"/>
    <mergeCell ref="DHC26:DHF26"/>
    <mergeCell ref="DHG26:DHJ26"/>
    <mergeCell ref="DHK26:DHN26"/>
    <mergeCell ref="DGA26:DGD26"/>
    <mergeCell ref="DGE26:DGH26"/>
    <mergeCell ref="DGI26:DGL26"/>
    <mergeCell ref="DGM26:DGP26"/>
    <mergeCell ref="DGQ26:DGT26"/>
    <mergeCell ref="DFG26:DFJ26"/>
    <mergeCell ref="DFK26:DFN26"/>
    <mergeCell ref="DFO26:DFR26"/>
    <mergeCell ref="DFS26:DFV26"/>
    <mergeCell ref="DFW26:DFZ26"/>
    <mergeCell ref="DEM26:DEP26"/>
    <mergeCell ref="DEQ26:DET26"/>
    <mergeCell ref="DEU26:DEX26"/>
    <mergeCell ref="DEY26:DFB26"/>
    <mergeCell ref="DFC26:DFF26"/>
    <mergeCell ref="DDS26:DDV26"/>
    <mergeCell ref="DDW26:DDZ26"/>
    <mergeCell ref="DEA26:DED26"/>
    <mergeCell ref="DEE26:DEH26"/>
    <mergeCell ref="DEI26:DEL26"/>
    <mergeCell ref="DCY26:DDB26"/>
    <mergeCell ref="DDC26:DDF26"/>
    <mergeCell ref="DDG26:DDJ26"/>
    <mergeCell ref="DDK26:DDN26"/>
    <mergeCell ref="DDO26:DDR26"/>
    <mergeCell ref="DCE26:DCH26"/>
    <mergeCell ref="DCI26:DCL26"/>
    <mergeCell ref="DCM26:DCP26"/>
    <mergeCell ref="DCQ26:DCT26"/>
    <mergeCell ref="DCU26:DCX26"/>
    <mergeCell ref="DBK26:DBN26"/>
    <mergeCell ref="DBO26:DBR26"/>
    <mergeCell ref="DBS26:DBV26"/>
    <mergeCell ref="DBW26:DBZ26"/>
    <mergeCell ref="DCA26:DCD26"/>
    <mergeCell ref="DAQ26:DAT26"/>
    <mergeCell ref="DAU26:DAX26"/>
    <mergeCell ref="DAY26:DBB26"/>
    <mergeCell ref="DBC26:DBF26"/>
    <mergeCell ref="DBG26:DBJ26"/>
    <mergeCell ref="CZW26:CZZ26"/>
    <mergeCell ref="DAA26:DAD26"/>
    <mergeCell ref="DAE26:DAH26"/>
    <mergeCell ref="DAI26:DAL26"/>
    <mergeCell ref="DAM26:DAP26"/>
    <mergeCell ref="CZC26:CZF26"/>
    <mergeCell ref="CZG26:CZJ26"/>
    <mergeCell ref="CZK26:CZN26"/>
    <mergeCell ref="CZO26:CZR26"/>
    <mergeCell ref="CZS26:CZV26"/>
    <mergeCell ref="CYI26:CYL26"/>
    <mergeCell ref="CYM26:CYP26"/>
    <mergeCell ref="CYQ26:CYT26"/>
    <mergeCell ref="CYU26:CYX26"/>
    <mergeCell ref="CYY26:CZB26"/>
    <mergeCell ref="CXO26:CXR26"/>
    <mergeCell ref="CXS26:CXV26"/>
    <mergeCell ref="CXW26:CXZ26"/>
    <mergeCell ref="CYA26:CYD26"/>
    <mergeCell ref="CYE26:CYH26"/>
    <mergeCell ref="CWU26:CWX26"/>
    <mergeCell ref="CWY26:CXB26"/>
    <mergeCell ref="CXC26:CXF26"/>
    <mergeCell ref="CXG26:CXJ26"/>
    <mergeCell ref="CXK26:CXN26"/>
    <mergeCell ref="CWA26:CWD26"/>
    <mergeCell ref="CWE26:CWH26"/>
    <mergeCell ref="CWI26:CWL26"/>
    <mergeCell ref="CWM26:CWP26"/>
    <mergeCell ref="CWQ26:CWT26"/>
    <mergeCell ref="CVG26:CVJ26"/>
    <mergeCell ref="CVK26:CVN26"/>
    <mergeCell ref="CVO26:CVR26"/>
    <mergeCell ref="CVS26:CVV26"/>
    <mergeCell ref="CVW26:CVZ26"/>
    <mergeCell ref="CUM26:CUP26"/>
    <mergeCell ref="CUQ26:CUT26"/>
    <mergeCell ref="CUU26:CUX26"/>
    <mergeCell ref="CUY26:CVB26"/>
    <mergeCell ref="CVC26:CVF26"/>
    <mergeCell ref="CTS26:CTV26"/>
    <mergeCell ref="CTW26:CTZ26"/>
    <mergeCell ref="CUA26:CUD26"/>
    <mergeCell ref="CUE26:CUH26"/>
    <mergeCell ref="CUI26:CUL26"/>
    <mergeCell ref="CSY26:CTB26"/>
    <mergeCell ref="CTC26:CTF26"/>
    <mergeCell ref="CTG26:CTJ26"/>
    <mergeCell ref="CTK26:CTN26"/>
    <mergeCell ref="CTO26:CTR26"/>
    <mergeCell ref="CSE26:CSH26"/>
    <mergeCell ref="CSI26:CSL26"/>
    <mergeCell ref="CSM26:CSP26"/>
    <mergeCell ref="CSQ26:CST26"/>
    <mergeCell ref="CSU26:CSX26"/>
    <mergeCell ref="CRK26:CRN26"/>
    <mergeCell ref="CRO26:CRR26"/>
    <mergeCell ref="CRS26:CRV26"/>
    <mergeCell ref="CRW26:CRZ26"/>
    <mergeCell ref="CSA26:CSD26"/>
    <mergeCell ref="CQQ26:CQT26"/>
    <mergeCell ref="CQU26:CQX26"/>
    <mergeCell ref="CQY26:CRB26"/>
    <mergeCell ref="CRC26:CRF26"/>
    <mergeCell ref="CRG26:CRJ26"/>
    <mergeCell ref="CPW26:CPZ26"/>
    <mergeCell ref="CQA26:CQD26"/>
    <mergeCell ref="CQE26:CQH26"/>
    <mergeCell ref="CQI26:CQL26"/>
    <mergeCell ref="CQM26:CQP26"/>
    <mergeCell ref="CPC26:CPF26"/>
    <mergeCell ref="CPG26:CPJ26"/>
    <mergeCell ref="CPK26:CPN26"/>
    <mergeCell ref="CPO26:CPR26"/>
    <mergeCell ref="CPS26:CPV26"/>
    <mergeCell ref="COI26:COL26"/>
    <mergeCell ref="COM26:COP26"/>
    <mergeCell ref="COQ26:COT26"/>
    <mergeCell ref="COU26:COX26"/>
    <mergeCell ref="COY26:CPB26"/>
    <mergeCell ref="CNO26:CNR26"/>
    <mergeCell ref="CNS26:CNV26"/>
    <mergeCell ref="CNW26:CNZ26"/>
    <mergeCell ref="COA26:COD26"/>
    <mergeCell ref="COE26:COH26"/>
    <mergeCell ref="CMU26:CMX26"/>
    <mergeCell ref="CMY26:CNB26"/>
    <mergeCell ref="CNC26:CNF26"/>
    <mergeCell ref="CNG26:CNJ26"/>
    <mergeCell ref="CNK26:CNN26"/>
    <mergeCell ref="CMA26:CMD26"/>
    <mergeCell ref="CME26:CMH26"/>
    <mergeCell ref="CMI26:CML26"/>
    <mergeCell ref="CMM26:CMP26"/>
    <mergeCell ref="CMQ26:CMT26"/>
    <mergeCell ref="CLG26:CLJ26"/>
    <mergeCell ref="CLK26:CLN26"/>
    <mergeCell ref="CLO26:CLR26"/>
    <mergeCell ref="CLS26:CLV26"/>
    <mergeCell ref="CLW26:CLZ26"/>
    <mergeCell ref="CKM26:CKP26"/>
    <mergeCell ref="CKQ26:CKT26"/>
    <mergeCell ref="CKU26:CKX26"/>
    <mergeCell ref="CKY26:CLB26"/>
    <mergeCell ref="CLC26:CLF26"/>
    <mergeCell ref="CJS26:CJV26"/>
    <mergeCell ref="CJW26:CJZ26"/>
    <mergeCell ref="CKA26:CKD26"/>
    <mergeCell ref="CKE26:CKH26"/>
    <mergeCell ref="CKI26:CKL26"/>
    <mergeCell ref="CIY26:CJB26"/>
    <mergeCell ref="CJC26:CJF26"/>
    <mergeCell ref="CJG26:CJJ26"/>
    <mergeCell ref="CJK26:CJN26"/>
    <mergeCell ref="CJO26:CJR26"/>
    <mergeCell ref="CIE26:CIH26"/>
    <mergeCell ref="CII26:CIL26"/>
    <mergeCell ref="CIM26:CIP26"/>
    <mergeCell ref="CIQ26:CIT26"/>
    <mergeCell ref="CIU26:CIX26"/>
    <mergeCell ref="CHK26:CHN26"/>
    <mergeCell ref="CHO26:CHR26"/>
    <mergeCell ref="CHS26:CHV26"/>
    <mergeCell ref="CHW26:CHZ26"/>
    <mergeCell ref="CIA26:CID26"/>
    <mergeCell ref="CGQ26:CGT26"/>
    <mergeCell ref="CGU26:CGX26"/>
    <mergeCell ref="CGY26:CHB26"/>
    <mergeCell ref="CHC26:CHF26"/>
    <mergeCell ref="CHG26:CHJ26"/>
    <mergeCell ref="CFW26:CFZ26"/>
    <mergeCell ref="CGA26:CGD26"/>
    <mergeCell ref="CGE26:CGH26"/>
    <mergeCell ref="CGI26:CGL26"/>
    <mergeCell ref="CGM26:CGP26"/>
    <mergeCell ref="CFC26:CFF26"/>
    <mergeCell ref="CFG26:CFJ26"/>
    <mergeCell ref="CFK26:CFN26"/>
    <mergeCell ref="CFO26:CFR26"/>
    <mergeCell ref="CFS26:CFV26"/>
    <mergeCell ref="CEI26:CEL26"/>
    <mergeCell ref="CEM26:CEP26"/>
    <mergeCell ref="CEQ26:CET26"/>
    <mergeCell ref="CEU26:CEX26"/>
    <mergeCell ref="CEY26:CFB26"/>
    <mergeCell ref="CDO26:CDR26"/>
    <mergeCell ref="CDS26:CDV26"/>
    <mergeCell ref="CDW26:CDZ26"/>
    <mergeCell ref="CEA26:CED26"/>
    <mergeCell ref="CEE26:CEH26"/>
    <mergeCell ref="CCU26:CCX26"/>
    <mergeCell ref="CCY26:CDB26"/>
    <mergeCell ref="CDC26:CDF26"/>
    <mergeCell ref="CDG26:CDJ26"/>
    <mergeCell ref="CDK26:CDN26"/>
    <mergeCell ref="CCA26:CCD26"/>
    <mergeCell ref="CCE26:CCH26"/>
    <mergeCell ref="CCI26:CCL26"/>
    <mergeCell ref="CCM26:CCP26"/>
    <mergeCell ref="CCQ26:CCT26"/>
    <mergeCell ref="CBG26:CBJ26"/>
    <mergeCell ref="CBK26:CBN26"/>
    <mergeCell ref="CBO26:CBR26"/>
    <mergeCell ref="CBS26:CBV26"/>
    <mergeCell ref="CBW26:CBZ26"/>
    <mergeCell ref="CAM26:CAP26"/>
    <mergeCell ref="CAQ26:CAT26"/>
    <mergeCell ref="CAU26:CAX26"/>
    <mergeCell ref="CAY26:CBB26"/>
    <mergeCell ref="CBC26:CBF26"/>
    <mergeCell ref="BZS26:BZV26"/>
    <mergeCell ref="BZW26:BZZ26"/>
    <mergeCell ref="CAA26:CAD26"/>
    <mergeCell ref="CAE26:CAH26"/>
    <mergeCell ref="CAI26:CAL26"/>
    <mergeCell ref="BYY26:BZB26"/>
    <mergeCell ref="BZC26:BZF26"/>
    <mergeCell ref="BZG26:BZJ26"/>
    <mergeCell ref="BZK26:BZN26"/>
    <mergeCell ref="BZO26:BZR26"/>
    <mergeCell ref="BYE26:BYH26"/>
    <mergeCell ref="BYI26:BYL26"/>
    <mergeCell ref="BYM26:BYP26"/>
    <mergeCell ref="BYQ26:BYT26"/>
    <mergeCell ref="BYU26:BYX26"/>
    <mergeCell ref="BXK26:BXN26"/>
    <mergeCell ref="BXO26:BXR26"/>
    <mergeCell ref="BXS26:BXV26"/>
    <mergeCell ref="BXW26:BXZ26"/>
    <mergeCell ref="BYA26:BYD26"/>
    <mergeCell ref="BWQ26:BWT26"/>
    <mergeCell ref="BWU26:BWX26"/>
    <mergeCell ref="BWY26:BXB26"/>
    <mergeCell ref="BXC26:BXF26"/>
    <mergeCell ref="BXG26:BXJ26"/>
    <mergeCell ref="BVW26:BVZ26"/>
    <mergeCell ref="BWA26:BWD26"/>
    <mergeCell ref="BWE26:BWH26"/>
    <mergeCell ref="BWI26:BWL26"/>
    <mergeCell ref="BWM26:BWP26"/>
    <mergeCell ref="BVC26:BVF26"/>
    <mergeCell ref="BVG26:BVJ26"/>
    <mergeCell ref="BVK26:BVN26"/>
    <mergeCell ref="BVO26:BVR26"/>
    <mergeCell ref="BVS26:BVV26"/>
    <mergeCell ref="BUI26:BUL26"/>
    <mergeCell ref="BUM26:BUP26"/>
    <mergeCell ref="BUQ26:BUT26"/>
    <mergeCell ref="BUU26:BUX26"/>
    <mergeCell ref="BUY26:BVB26"/>
    <mergeCell ref="BTO26:BTR26"/>
    <mergeCell ref="BTS26:BTV26"/>
    <mergeCell ref="BTW26:BTZ26"/>
    <mergeCell ref="BUA26:BUD26"/>
    <mergeCell ref="BUE26:BUH26"/>
    <mergeCell ref="BSU26:BSX26"/>
    <mergeCell ref="BSY26:BTB26"/>
    <mergeCell ref="BTC26:BTF26"/>
    <mergeCell ref="BTG26:BTJ26"/>
    <mergeCell ref="BTK26:BTN26"/>
    <mergeCell ref="BSA26:BSD26"/>
    <mergeCell ref="BSE26:BSH26"/>
    <mergeCell ref="BSI26:BSL26"/>
    <mergeCell ref="BSM26:BSP26"/>
    <mergeCell ref="BSQ26:BST26"/>
    <mergeCell ref="BRG26:BRJ26"/>
    <mergeCell ref="BRK26:BRN26"/>
    <mergeCell ref="BRO26:BRR26"/>
    <mergeCell ref="BRS26:BRV26"/>
    <mergeCell ref="BRW26:BRZ26"/>
    <mergeCell ref="BQM26:BQP26"/>
    <mergeCell ref="BQQ26:BQT26"/>
    <mergeCell ref="BQU26:BQX26"/>
    <mergeCell ref="BQY26:BRB26"/>
    <mergeCell ref="BRC26:BRF26"/>
    <mergeCell ref="BPS26:BPV26"/>
    <mergeCell ref="BPW26:BPZ26"/>
    <mergeCell ref="BQA26:BQD26"/>
    <mergeCell ref="BQE26:BQH26"/>
    <mergeCell ref="BQI26:BQL26"/>
    <mergeCell ref="BOY26:BPB26"/>
    <mergeCell ref="BPC26:BPF26"/>
    <mergeCell ref="BPG26:BPJ26"/>
    <mergeCell ref="BPK26:BPN26"/>
    <mergeCell ref="BPO26:BPR26"/>
    <mergeCell ref="BOE26:BOH26"/>
    <mergeCell ref="BOI26:BOL26"/>
    <mergeCell ref="BOM26:BOP26"/>
    <mergeCell ref="BOQ26:BOT26"/>
    <mergeCell ref="BOU26:BOX26"/>
    <mergeCell ref="BNK26:BNN26"/>
    <mergeCell ref="BNO26:BNR26"/>
    <mergeCell ref="BNS26:BNV26"/>
    <mergeCell ref="BNW26:BNZ26"/>
    <mergeCell ref="BOA26:BOD26"/>
    <mergeCell ref="BMQ26:BMT26"/>
    <mergeCell ref="BMU26:BMX26"/>
    <mergeCell ref="BMY26:BNB26"/>
    <mergeCell ref="BNC26:BNF26"/>
    <mergeCell ref="BNG26:BNJ26"/>
    <mergeCell ref="BLW26:BLZ26"/>
    <mergeCell ref="BMA26:BMD26"/>
    <mergeCell ref="BME26:BMH26"/>
    <mergeCell ref="BMI26:BML26"/>
    <mergeCell ref="BMM26:BMP26"/>
    <mergeCell ref="BLC26:BLF26"/>
    <mergeCell ref="BLG26:BLJ26"/>
    <mergeCell ref="BLK26:BLN26"/>
    <mergeCell ref="BLO26:BLR26"/>
    <mergeCell ref="BLS26:BLV26"/>
    <mergeCell ref="BKI26:BKL26"/>
    <mergeCell ref="BKM26:BKP26"/>
    <mergeCell ref="BKQ26:BKT26"/>
    <mergeCell ref="BKU26:BKX26"/>
    <mergeCell ref="BKY26:BLB26"/>
    <mergeCell ref="BJO26:BJR26"/>
    <mergeCell ref="BJS26:BJV26"/>
    <mergeCell ref="BJW26:BJZ26"/>
    <mergeCell ref="BKA26:BKD26"/>
    <mergeCell ref="BKE26:BKH26"/>
    <mergeCell ref="BIU26:BIX26"/>
    <mergeCell ref="BIY26:BJB26"/>
    <mergeCell ref="BJC26:BJF26"/>
    <mergeCell ref="BJG26:BJJ26"/>
    <mergeCell ref="BJK26:BJN26"/>
    <mergeCell ref="BIA26:BID26"/>
    <mergeCell ref="BIE26:BIH26"/>
    <mergeCell ref="BII26:BIL26"/>
    <mergeCell ref="BIM26:BIP26"/>
    <mergeCell ref="BIQ26:BIT26"/>
    <mergeCell ref="BHG26:BHJ26"/>
    <mergeCell ref="BHK26:BHN26"/>
    <mergeCell ref="BHO26:BHR26"/>
    <mergeCell ref="BHS26:BHV26"/>
    <mergeCell ref="BHW26:BHZ26"/>
    <mergeCell ref="BGM26:BGP26"/>
    <mergeCell ref="BGQ26:BGT26"/>
    <mergeCell ref="BGU26:BGX26"/>
    <mergeCell ref="BGY26:BHB26"/>
    <mergeCell ref="BHC26:BHF26"/>
    <mergeCell ref="BFS26:BFV26"/>
    <mergeCell ref="BFW26:BFZ26"/>
    <mergeCell ref="BGA26:BGD26"/>
    <mergeCell ref="BGE26:BGH26"/>
    <mergeCell ref="BGI26:BGL26"/>
    <mergeCell ref="BEY26:BFB26"/>
    <mergeCell ref="BFC26:BFF26"/>
    <mergeCell ref="BFG26:BFJ26"/>
    <mergeCell ref="BFK26:BFN26"/>
    <mergeCell ref="BFO26:BFR26"/>
    <mergeCell ref="BEE26:BEH26"/>
    <mergeCell ref="BEI26:BEL26"/>
    <mergeCell ref="BEM26:BEP26"/>
    <mergeCell ref="BEQ26:BET26"/>
    <mergeCell ref="BEU26:BEX26"/>
    <mergeCell ref="BDK26:BDN26"/>
    <mergeCell ref="BDO26:BDR26"/>
    <mergeCell ref="BDS26:BDV26"/>
    <mergeCell ref="BDW26:BDZ26"/>
    <mergeCell ref="BEA26:BED26"/>
    <mergeCell ref="BCQ26:BCT26"/>
    <mergeCell ref="BCU26:BCX26"/>
    <mergeCell ref="BCY26:BDB26"/>
    <mergeCell ref="BDC26:BDF26"/>
    <mergeCell ref="BDG26:BDJ26"/>
    <mergeCell ref="BBW26:BBZ26"/>
    <mergeCell ref="BCA26:BCD26"/>
    <mergeCell ref="BCE26:BCH26"/>
    <mergeCell ref="BCI26:BCL26"/>
    <mergeCell ref="BCM26:BCP26"/>
    <mergeCell ref="BBC26:BBF26"/>
    <mergeCell ref="BBG26:BBJ26"/>
    <mergeCell ref="BBK26:BBN26"/>
    <mergeCell ref="BBO26:BBR26"/>
    <mergeCell ref="BBS26:BBV26"/>
    <mergeCell ref="BAI26:BAL26"/>
    <mergeCell ref="BAM26:BAP26"/>
    <mergeCell ref="BAQ26:BAT26"/>
    <mergeCell ref="BAU26:BAX26"/>
    <mergeCell ref="BAY26:BBB26"/>
    <mergeCell ref="AZO26:AZR26"/>
    <mergeCell ref="AZS26:AZV26"/>
    <mergeCell ref="AZW26:AZZ26"/>
    <mergeCell ref="BAA26:BAD26"/>
    <mergeCell ref="BAE26:BAH26"/>
    <mergeCell ref="AYU26:AYX26"/>
    <mergeCell ref="AYY26:AZB26"/>
    <mergeCell ref="AZC26:AZF26"/>
    <mergeCell ref="AZG26:AZJ26"/>
    <mergeCell ref="AZK26:AZN26"/>
    <mergeCell ref="AYA26:AYD26"/>
    <mergeCell ref="AYE26:AYH26"/>
    <mergeCell ref="AYI26:AYL26"/>
    <mergeCell ref="AYM26:AYP26"/>
    <mergeCell ref="AYQ26:AYT26"/>
    <mergeCell ref="AXG26:AXJ26"/>
    <mergeCell ref="AXK26:AXN26"/>
    <mergeCell ref="AXO26:AXR26"/>
    <mergeCell ref="AXS26:AXV26"/>
    <mergeCell ref="AXW26:AXZ26"/>
    <mergeCell ref="AWM26:AWP26"/>
    <mergeCell ref="AWQ26:AWT26"/>
    <mergeCell ref="AWU26:AWX26"/>
    <mergeCell ref="AWY26:AXB26"/>
    <mergeCell ref="AXC26:AXF26"/>
    <mergeCell ref="AVS26:AVV26"/>
    <mergeCell ref="AVW26:AVZ26"/>
    <mergeCell ref="AWA26:AWD26"/>
    <mergeCell ref="AWE26:AWH26"/>
    <mergeCell ref="AWI26:AWL26"/>
    <mergeCell ref="AUY26:AVB26"/>
    <mergeCell ref="AVC26:AVF26"/>
    <mergeCell ref="AVG26:AVJ26"/>
    <mergeCell ref="AVK26:AVN26"/>
    <mergeCell ref="AVO26:AVR26"/>
    <mergeCell ref="AUE26:AUH26"/>
    <mergeCell ref="AUI26:AUL26"/>
    <mergeCell ref="AUM26:AUP26"/>
    <mergeCell ref="AUQ26:AUT26"/>
    <mergeCell ref="AUU26:AUX26"/>
    <mergeCell ref="ATK26:ATN26"/>
    <mergeCell ref="ATO26:ATR26"/>
    <mergeCell ref="ATS26:ATV26"/>
    <mergeCell ref="ATW26:ATZ26"/>
    <mergeCell ref="AUA26:AUD26"/>
    <mergeCell ref="ASQ26:AST26"/>
    <mergeCell ref="ASU26:ASX26"/>
    <mergeCell ref="ASY26:ATB26"/>
    <mergeCell ref="ATC26:ATF26"/>
    <mergeCell ref="ATG26:ATJ26"/>
    <mergeCell ref="ARW26:ARZ26"/>
    <mergeCell ref="ASA26:ASD26"/>
    <mergeCell ref="ASE26:ASH26"/>
    <mergeCell ref="ASI26:ASL26"/>
    <mergeCell ref="ASM26:ASP26"/>
    <mergeCell ref="ARC26:ARF26"/>
    <mergeCell ref="ARG26:ARJ26"/>
    <mergeCell ref="ARK26:ARN26"/>
    <mergeCell ref="ARO26:ARR26"/>
    <mergeCell ref="ARS26:ARV26"/>
    <mergeCell ref="AQI26:AQL26"/>
    <mergeCell ref="AQM26:AQP26"/>
    <mergeCell ref="AQQ26:AQT26"/>
    <mergeCell ref="AQU26:AQX26"/>
    <mergeCell ref="AQY26:ARB26"/>
    <mergeCell ref="APO26:APR26"/>
    <mergeCell ref="APS26:APV26"/>
    <mergeCell ref="APW26:APZ26"/>
    <mergeCell ref="AQA26:AQD26"/>
    <mergeCell ref="AQE26:AQH26"/>
    <mergeCell ref="AOU26:AOX26"/>
    <mergeCell ref="AOY26:APB26"/>
    <mergeCell ref="APC26:APF26"/>
    <mergeCell ref="APG26:APJ26"/>
    <mergeCell ref="APK26:APN26"/>
    <mergeCell ref="AOA26:AOD26"/>
    <mergeCell ref="AOE26:AOH26"/>
    <mergeCell ref="AOI26:AOL26"/>
    <mergeCell ref="AOM26:AOP26"/>
    <mergeCell ref="AOQ26:AOT26"/>
    <mergeCell ref="ANG26:ANJ26"/>
    <mergeCell ref="ANK26:ANN26"/>
    <mergeCell ref="ANO26:ANR26"/>
    <mergeCell ref="ANS26:ANV26"/>
    <mergeCell ref="ANW26:ANZ26"/>
    <mergeCell ref="AMM26:AMP26"/>
    <mergeCell ref="AMQ26:AMT26"/>
    <mergeCell ref="AMU26:AMX26"/>
    <mergeCell ref="AMY26:ANB26"/>
    <mergeCell ref="ANC26:ANF26"/>
    <mergeCell ref="ALS26:ALV26"/>
    <mergeCell ref="ALW26:ALZ26"/>
    <mergeCell ref="AMA26:AMD26"/>
    <mergeCell ref="AME26:AMH26"/>
    <mergeCell ref="AMI26:AML26"/>
    <mergeCell ref="AKY26:ALB26"/>
    <mergeCell ref="ALC26:ALF26"/>
    <mergeCell ref="ALG26:ALJ26"/>
    <mergeCell ref="ALK26:ALN26"/>
    <mergeCell ref="ALO26:ALR26"/>
    <mergeCell ref="AKE26:AKH26"/>
    <mergeCell ref="AKI26:AKL26"/>
    <mergeCell ref="AKM26:AKP26"/>
    <mergeCell ref="AKQ26:AKT26"/>
    <mergeCell ref="AKU26:AKX26"/>
    <mergeCell ref="AJK26:AJN26"/>
    <mergeCell ref="AJO26:AJR26"/>
    <mergeCell ref="AJS26:AJV26"/>
    <mergeCell ref="AJW26:AJZ26"/>
    <mergeCell ref="AKA26:AKD26"/>
    <mergeCell ref="AIQ26:AIT26"/>
    <mergeCell ref="AIU26:AIX26"/>
    <mergeCell ref="AIY26:AJB26"/>
    <mergeCell ref="AJC26:AJF26"/>
    <mergeCell ref="AJG26:AJJ26"/>
    <mergeCell ref="AHW26:AHZ26"/>
    <mergeCell ref="AIA26:AID26"/>
    <mergeCell ref="AIE26:AIH26"/>
    <mergeCell ref="AII26:AIL26"/>
    <mergeCell ref="AIM26:AIP26"/>
    <mergeCell ref="AHC26:AHF26"/>
    <mergeCell ref="AHG26:AHJ26"/>
    <mergeCell ref="AHK26:AHN26"/>
    <mergeCell ref="AHO26:AHR26"/>
    <mergeCell ref="AHS26:AHV26"/>
    <mergeCell ref="AGI26:AGL26"/>
    <mergeCell ref="AGM26:AGP26"/>
    <mergeCell ref="AGQ26:AGT26"/>
    <mergeCell ref="AGU26:AGX26"/>
    <mergeCell ref="AGY26:AHB26"/>
    <mergeCell ref="AFO26:AFR26"/>
    <mergeCell ref="AFS26:AFV26"/>
    <mergeCell ref="AFW26:AFZ26"/>
    <mergeCell ref="AGA26:AGD26"/>
    <mergeCell ref="AGE26:AGH26"/>
    <mergeCell ref="AEU26:AEX26"/>
    <mergeCell ref="AEY26:AFB26"/>
    <mergeCell ref="AFC26:AFF26"/>
    <mergeCell ref="AFG26:AFJ26"/>
    <mergeCell ref="AFK26:AFN26"/>
    <mergeCell ref="AEA26:AED26"/>
    <mergeCell ref="AEE26:AEH26"/>
    <mergeCell ref="AEI26:AEL26"/>
    <mergeCell ref="AEM26:AEP26"/>
    <mergeCell ref="AEQ26:AET26"/>
    <mergeCell ref="ADG26:ADJ26"/>
    <mergeCell ref="ADK26:ADN26"/>
    <mergeCell ref="ADO26:ADR26"/>
    <mergeCell ref="ADS26:ADV26"/>
    <mergeCell ref="ADW26:ADZ26"/>
    <mergeCell ref="ACM26:ACP26"/>
    <mergeCell ref="ACQ26:ACT26"/>
    <mergeCell ref="ACU26:ACX26"/>
    <mergeCell ref="ACY26:ADB26"/>
    <mergeCell ref="ADC26:ADF26"/>
    <mergeCell ref="ABS26:ABV26"/>
    <mergeCell ref="ABW26:ABZ26"/>
    <mergeCell ref="ACA26:ACD26"/>
    <mergeCell ref="ACE26:ACH26"/>
    <mergeCell ref="ACI26:ACL26"/>
    <mergeCell ref="AAY26:ABB26"/>
    <mergeCell ref="ABC26:ABF26"/>
    <mergeCell ref="ABG26:ABJ26"/>
    <mergeCell ref="ABK26:ABN26"/>
    <mergeCell ref="ABO26:ABR26"/>
    <mergeCell ref="AAE26:AAH26"/>
    <mergeCell ref="AAI26:AAL26"/>
    <mergeCell ref="AAM26:AAP26"/>
    <mergeCell ref="AAQ26:AAT26"/>
    <mergeCell ref="AAU26:AAX26"/>
    <mergeCell ref="ZK26:ZN26"/>
    <mergeCell ref="ZO26:ZR26"/>
    <mergeCell ref="ZS26:ZV26"/>
    <mergeCell ref="ZW26:ZZ26"/>
    <mergeCell ref="AAA26:AAD26"/>
    <mergeCell ref="YQ26:YT26"/>
    <mergeCell ref="YU26:YX26"/>
    <mergeCell ref="YY26:ZB26"/>
    <mergeCell ref="ZC26:ZF26"/>
    <mergeCell ref="ZG26:ZJ26"/>
    <mergeCell ref="XW26:XZ26"/>
    <mergeCell ref="YA26:YD26"/>
    <mergeCell ref="YE26:YH26"/>
    <mergeCell ref="YI26:YL26"/>
    <mergeCell ref="YM26:YP26"/>
    <mergeCell ref="XC26:XF26"/>
    <mergeCell ref="XG26:XJ26"/>
    <mergeCell ref="XK26:XN26"/>
    <mergeCell ref="XO26:XR26"/>
    <mergeCell ref="XS26:XV26"/>
    <mergeCell ref="WI26:WL26"/>
    <mergeCell ref="WM26:WP26"/>
    <mergeCell ref="WQ26:WT26"/>
    <mergeCell ref="WU26:WX26"/>
    <mergeCell ref="WY26:XB26"/>
    <mergeCell ref="VO26:VR26"/>
    <mergeCell ref="VS26:VV26"/>
    <mergeCell ref="VW26:VZ26"/>
    <mergeCell ref="WA26:WD26"/>
    <mergeCell ref="WE26:WH26"/>
    <mergeCell ref="UU26:UX26"/>
    <mergeCell ref="UY26:VB26"/>
    <mergeCell ref="VC26:VF26"/>
    <mergeCell ref="VG26:VJ26"/>
    <mergeCell ref="VK26:VN26"/>
    <mergeCell ref="UA26:UD26"/>
    <mergeCell ref="UE26:UH26"/>
    <mergeCell ref="UI26:UL26"/>
    <mergeCell ref="UM26:UP26"/>
    <mergeCell ref="UQ26:UT26"/>
    <mergeCell ref="TG26:TJ26"/>
    <mergeCell ref="TK26:TN26"/>
    <mergeCell ref="TO26:TR26"/>
    <mergeCell ref="TS26:TV26"/>
    <mergeCell ref="TW26:TZ26"/>
    <mergeCell ref="SM26:SP26"/>
    <mergeCell ref="SQ26:ST26"/>
    <mergeCell ref="SU26:SX26"/>
    <mergeCell ref="SY26:TB26"/>
    <mergeCell ref="TC26:TF26"/>
    <mergeCell ref="RS26:RV26"/>
    <mergeCell ref="RW26:RZ26"/>
    <mergeCell ref="SA26:SD26"/>
    <mergeCell ref="SE26:SH26"/>
    <mergeCell ref="SI26:SL26"/>
    <mergeCell ref="QY26:RB26"/>
    <mergeCell ref="RC26:RF26"/>
    <mergeCell ref="RG26:RJ26"/>
    <mergeCell ref="RK26:RN26"/>
    <mergeCell ref="RO26:RR26"/>
    <mergeCell ref="QE26:QH26"/>
    <mergeCell ref="QI26:QL26"/>
    <mergeCell ref="QM26:QP26"/>
    <mergeCell ref="QQ26:QT26"/>
    <mergeCell ref="QU26:QX26"/>
    <mergeCell ref="PK26:PN26"/>
    <mergeCell ref="PO26:PR26"/>
    <mergeCell ref="PS26:PV26"/>
    <mergeCell ref="PW26:PZ26"/>
    <mergeCell ref="QA26:QD26"/>
    <mergeCell ref="OQ26:OT26"/>
    <mergeCell ref="OU26:OX26"/>
    <mergeCell ref="OY26:PB26"/>
    <mergeCell ref="PC26:PF26"/>
    <mergeCell ref="PG26:PJ26"/>
    <mergeCell ref="NW26:NZ26"/>
    <mergeCell ref="OA26:OD26"/>
    <mergeCell ref="OE26:OH26"/>
    <mergeCell ref="OI26:OL26"/>
    <mergeCell ref="OM26:OP26"/>
    <mergeCell ref="NC26:NF26"/>
    <mergeCell ref="NG26:NJ26"/>
    <mergeCell ref="NK26:NN26"/>
    <mergeCell ref="NO26:NR26"/>
    <mergeCell ref="NS26:NV26"/>
    <mergeCell ref="MI26:ML26"/>
    <mergeCell ref="MM26:MP26"/>
    <mergeCell ref="MQ26:MT26"/>
    <mergeCell ref="MU26:MX26"/>
    <mergeCell ref="MY26:NB26"/>
    <mergeCell ref="LO26:LR26"/>
    <mergeCell ref="LS26:LV26"/>
    <mergeCell ref="LW26:LZ26"/>
    <mergeCell ref="MA26:MD26"/>
    <mergeCell ref="ME26:MH26"/>
    <mergeCell ref="KU26:KX26"/>
    <mergeCell ref="KY26:LB26"/>
    <mergeCell ref="LC26:LF26"/>
    <mergeCell ref="LG26:LJ26"/>
    <mergeCell ref="LK26:LN26"/>
    <mergeCell ref="KA26:KD26"/>
    <mergeCell ref="KE26:KH26"/>
    <mergeCell ref="KI26:KL26"/>
    <mergeCell ref="KM26:KP26"/>
    <mergeCell ref="KQ26:KT26"/>
    <mergeCell ref="JG26:JJ26"/>
    <mergeCell ref="JK26:JN26"/>
    <mergeCell ref="JO26:JR26"/>
    <mergeCell ref="JS26:JV26"/>
    <mergeCell ref="JW26:JZ26"/>
    <mergeCell ref="IM26:IP26"/>
    <mergeCell ref="IQ26:IT26"/>
    <mergeCell ref="IU26:IX26"/>
    <mergeCell ref="IY26:JB26"/>
    <mergeCell ref="JC26:JF26"/>
    <mergeCell ref="HS26:HV26"/>
    <mergeCell ref="HW26:HZ26"/>
    <mergeCell ref="IA26:ID26"/>
    <mergeCell ref="IE26:IH26"/>
    <mergeCell ref="II26:IL26"/>
    <mergeCell ref="GY26:HB26"/>
    <mergeCell ref="HC26:HF26"/>
    <mergeCell ref="HG26:HJ26"/>
    <mergeCell ref="HK26:HN26"/>
    <mergeCell ref="HO26:HR26"/>
    <mergeCell ref="GE26:GH26"/>
    <mergeCell ref="GI26:GL26"/>
    <mergeCell ref="GM26:GP26"/>
    <mergeCell ref="GQ26:GT26"/>
    <mergeCell ref="GU26:GX26"/>
    <mergeCell ref="FK26:FN26"/>
    <mergeCell ref="FO26:FR26"/>
    <mergeCell ref="FS26:FV26"/>
    <mergeCell ref="FW26:FZ26"/>
    <mergeCell ref="GA26:GD26"/>
    <mergeCell ref="EQ26:ET26"/>
    <mergeCell ref="EU26:EX26"/>
    <mergeCell ref="EY26:FB26"/>
    <mergeCell ref="FC26:FF26"/>
    <mergeCell ref="FG26:FJ26"/>
    <mergeCell ref="K2:L5"/>
    <mergeCell ref="O16:R16"/>
    <mergeCell ref="O2:Q6"/>
    <mergeCell ref="DW26:DZ26"/>
    <mergeCell ref="EA26:ED26"/>
    <mergeCell ref="EE26:EH26"/>
    <mergeCell ref="EI26:EL26"/>
    <mergeCell ref="EM26:EP26"/>
    <mergeCell ref="DC26:DF26"/>
    <mergeCell ref="DG26:DJ26"/>
    <mergeCell ref="DK26:DN26"/>
    <mergeCell ref="DO26:DR26"/>
    <mergeCell ref="DS26:DV26"/>
    <mergeCell ref="CI26:CL26"/>
    <mergeCell ref="CM26:CP26"/>
    <mergeCell ref="CQ26:CT26"/>
    <mergeCell ref="CU26:CX26"/>
    <mergeCell ref="CY26:DB26"/>
    <mergeCell ref="S26:V26"/>
    <mergeCell ref="W26:Z26"/>
    <mergeCell ref="AA26:AD26"/>
    <mergeCell ref="AE26:AH26"/>
    <mergeCell ref="AI26:AL26"/>
    <mergeCell ref="AM26:AP26"/>
    <mergeCell ref="AQ26:AT26"/>
    <mergeCell ref="AU26:AX26"/>
    <mergeCell ref="AY26:BB26"/>
    <mergeCell ref="BC26:BF26"/>
    <mergeCell ref="BG26:BJ26"/>
    <mergeCell ref="BK26:BN26"/>
    <mergeCell ref="BO26:BR26"/>
    <mergeCell ref="BS26:BV26"/>
    <mergeCell ref="BW26:BZ26"/>
    <mergeCell ref="CA26:CD26"/>
    <mergeCell ref="CE26:CH26"/>
    <mergeCell ref="O25:R25"/>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1"/>
  <sheetViews>
    <sheetView zoomScale="80" zoomScaleNormal="80" zoomScalePageLayoutView="40" workbookViewId="0">
      <selection activeCell="AR30" sqref="AR30"/>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5.1093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3.554687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22</v>
      </c>
      <c r="B2" s="302"/>
      <c r="C2" s="302"/>
      <c r="D2" s="302"/>
      <c r="E2" s="303"/>
      <c r="H2" s="307"/>
      <c r="I2" s="307"/>
      <c r="J2" s="307"/>
      <c r="K2" s="307"/>
      <c r="L2" s="307"/>
      <c r="M2" s="307"/>
      <c r="N2" s="307"/>
      <c r="O2" s="307"/>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7"/>
      <c r="I3" s="307"/>
      <c r="J3" s="307"/>
      <c r="K3" s="307"/>
      <c r="L3" s="307"/>
      <c r="M3" s="307"/>
      <c r="N3" s="307"/>
      <c r="O3" s="307"/>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0" t="s">
        <v>190</v>
      </c>
      <c r="B16" s="20"/>
      <c r="C16" s="20"/>
      <c r="D16" s="20"/>
      <c r="E16" s="297" t="s">
        <v>175</v>
      </c>
      <c r="F16" s="297"/>
      <c r="G16" s="297"/>
      <c r="H16" s="297"/>
      <c r="I16" s="297"/>
      <c r="J16" s="297"/>
      <c r="K16" s="61"/>
      <c r="L16" s="26"/>
      <c r="M16" s="297" t="s">
        <v>176</v>
      </c>
      <c r="N16" s="297"/>
      <c r="O16" s="297"/>
      <c r="P16" s="297"/>
      <c r="Q16" s="297"/>
      <c r="R16" s="297"/>
      <c r="S16" s="4"/>
      <c r="T16" s="26"/>
      <c r="U16" s="298" t="s">
        <v>177</v>
      </c>
      <c r="V16" s="299"/>
      <c r="W16" s="299"/>
      <c r="X16" s="299"/>
      <c r="Y16" s="299"/>
      <c r="Z16" s="300"/>
      <c r="AA16" s="4"/>
      <c r="AB16" s="4"/>
      <c r="AC16" s="4"/>
      <c r="AD16" s="4"/>
      <c r="AE16" s="294" t="s">
        <v>178</v>
      </c>
      <c r="AF16" s="295"/>
      <c r="AG16" s="295"/>
      <c r="AH16" s="295"/>
      <c r="AI16" s="295"/>
      <c r="AJ16" s="296"/>
      <c r="AK16" s="4"/>
      <c r="AL16" s="145"/>
      <c r="AM16" s="294" t="s">
        <v>179</v>
      </c>
      <c r="AN16" s="295"/>
      <c r="AO16" s="295"/>
      <c r="AP16" s="295"/>
      <c r="AQ16" s="295"/>
      <c r="AR16" s="296"/>
      <c r="AS16" s="4"/>
      <c r="AT16" s="145"/>
      <c r="AU16" s="294" t="s">
        <v>180</v>
      </c>
      <c r="AV16" s="295"/>
      <c r="AW16" s="295"/>
      <c r="AX16" s="295"/>
      <c r="AY16" s="295"/>
      <c r="AZ16" s="296"/>
      <c r="BA16" s="4"/>
    </row>
    <row r="17" spans="1:53" ht="13.2" x14ac:dyDescent="0.25">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3.2" x14ac:dyDescent="0.25">
      <c r="A18" s="55" t="str">
        <f>'Discon, Recon, Liens. '!A16</f>
        <v>April, 2024</v>
      </c>
      <c r="B18" s="11" t="s">
        <v>190</v>
      </c>
      <c r="C18" s="11"/>
      <c r="D18" s="70">
        <v>0</v>
      </c>
      <c r="E18" s="11">
        <v>18</v>
      </c>
      <c r="F18" s="11">
        <v>46</v>
      </c>
      <c r="G18" s="11">
        <v>22</v>
      </c>
      <c r="H18" s="11">
        <v>48</v>
      </c>
      <c r="I18" s="183"/>
      <c r="J18" s="11">
        <v>1271</v>
      </c>
      <c r="M18" s="161">
        <v>1770.6399999999999</v>
      </c>
      <c r="N18" s="161">
        <v>17426.859999999997</v>
      </c>
      <c r="O18" s="161">
        <v>13127.799999999997</v>
      </c>
      <c r="P18" s="161">
        <v>14287.019999999999</v>
      </c>
      <c r="Q18" s="189"/>
      <c r="R18" s="161">
        <v>263218.2600000003</v>
      </c>
      <c r="S18" s="4"/>
      <c r="T18" s="4"/>
      <c r="U18" s="161">
        <f>IFERROR(M18/E18,0)</f>
        <v>98.368888888888875</v>
      </c>
      <c r="V18" s="161">
        <f t="shared" ref="V18:X18" si="0">IFERROR(N18/F18,0)</f>
        <v>378.8447826086956</v>
      </c>
      <c r="W18" s="161">
        <f t="shared" si="0"/>
        <v>596.71818181818173</v>
      </c>
      <c r="X18" s="161">
        <f t="shared" si="0"/>
        <v>297.64624999999995</v>
      </c>
      <c r="Y18" s="183"/>
      <c r="Z18" s="161">
        <f>IFERROR(R18/J18,0)</f>
        <v>207.09540519276183</v>
      </c>
      <c r="AA18" s="4"/>
      <c r="AB18" s="11" t="s">
        <v>190</v>
      </c>
      <c r="AC18" s="11"/>
      <c r="AD18" s="70">
        <v>0</v>
      </c>
      <c r="AE18" s="24">
        <v>0</v>
      </c>
      <c r="AF18" s="24">
        <v>7</v>
      </c>
      <c r="AG18" s="24">
        <v>2</v>
      </c>
      <c r="AH18" s="24">
        <v>3</v>
      </c>
      <c r="AI18" s="183"/>
      <c r="AJ18" s="24">
        <v>34</v>
      </c>
      <c r="AK18" s="4"/>
      <c r="AL18" s="4"/>
      <c r="AM18" s="201">
        <v>0</v>
      </c>
      <c r="AN18" s="201">
        <v>6081.3300000000008</v>
      </c>
      <c r="AO18" s="201">
        <v>342.37</v>
      </c>
      <c r="AP18" s="201">
        <v>1280.1400000000001</v>
      </c>
      <c r="AQ18" s="189"/>
      <c r="AR18" s="201">
        <v>41323.499999999993</v>
      </c>
      <c r="AS18" s="4"/>
      <c r="AT18" s="4"/>
      <c r="AU18" s="201">
        <f>IFERROR(AM18/AE18,0)</f>
        <v>0</v>
      </c>
      <c r="AV18" s="201">
        <f t="shared" ref="AV18:AZ18" si="1">IFERROR(AN18/AF18,0)</f>
        <v>868.76142857142872</v>
      </c>
      <c r="AW18" s="201">
        <f t="shared" si="1"/>
        <v>171.185</v>
      </c>
      <c r="AX18" s="201">
        <f t="shared" si="1"/>
        <v>426.71333333333337</v>
      </c>
      <c r="AY18" s="189"/>
      <c r="AZ18" s="201">
        <f t="shared" si="1"/>
        <v>1215.3970588235293</v>
      </c>
      <c r="BA18" s="4"/>
    </row>
    <row r="19" spans="1:53" ht="13.2" x14ac:dyDescent="0.25">
      <c r="B19" s="11" t="s">
        <v>190</v>
      </c>
      <c r="C19" s="11"/>
      <c r="D19" s="70" t="s">
        <v>245</v>
      </c>
      <c r="E19" s="11">
        <v>0</v>
      </c>
      <c r="F19" s="11">
        <v>0</v>
      </c>
      <c r="G19" s="11">
        <v>0</v>
      </c>
      <c r="H19" s="11">
        <v>0</v>
      </c>
      <c r="I19" s="183"/>
      <c r="J19" s="11">
        <v>0</v>
      </c>
      <c r="M19" s="160">
        <v>0</v>
      </c>
      <c r="N19" s="160">
        <v>0</v>
      </c>
      <c r="O19" s="160">
        <v>0</v>
      </c>
      <c r="P19" s="160">
        <v>0</v>
      </c>
      <c r="Q19" s="190"/>
      <c r="R19" s="160">
        <v>0</v>
      </c>
      <c r="S19" s="4"/>
      <c r="T19" s="4"/>
      <c r="U19" s="160">
        <f t="shared" ref="U19:U28" si="2">IFERROR(M19/E19,0)</f>
        <v>0</v>
      </c>
      <c r="V19" s="160">
        <f t="shared" ref="V19:V28" si="3">IFERROR(N19/F19,0)</f>
        <v>0</v>
      </c>
      <c r="W19" s="160">
        <f t="shared" ref="W19:W28" si="4">IFERROR(O19/G19,0)</f>
        <v>0</v>
      </c>
      <c r="X19" s="160">
        <f t="shared" ref="X19:X28" si="5">IFERROR(P19/H19,0)</f>
        <v>0</v>
      </c>
      <c r="Y19" s="183"/>
      <c r="Z19" s="160">
        <f t="shared" ref="Z19:Z28" si="6">IFERROR(R19/J19,0)</f>
        <v>0</v>
      </c>
      <c r="AA19" s="4"/>
      <c r="AB19" s="11" t="s">
        <v>190</v>
      </c>
      <c r="AC19" s="11"/>
      <c r="AD19" s="70" t="s">
        <v>245</v>
      </c>
      <c r="AE19" s="24">
        <v>0</v>
      </c>
      <c r="AF19" s="24">
        <v>0</v>
      </c>
      <c r="AG19" s="24">
        <v>2</v>
      </c>
      <c r="AH19" s="24">
        <v>0</v>
      </c>
      <c r="AI19" s="183"/>
      <c r="AJ19" s="24">
        <v>2</v>
      </c>
      <c r="AK19" s="4"/>
      <c r="AL19" s="4"/>
      <c r="AM19" s="202">
        <v>0</v>
      </c>
      <c r="AN19" s="202">
        <v>0</v>
      </c>
      <c r="AO19" s="202">
        <v>136.69999999999999</v>
      </c>
      <c r="AP19" s="202">
        <v>0</v>
      </c>
      <c r="AQ19" s="190"/>
      <c r="AR19" s="202">
        <v>882.08</v>
      </c>
      <c r="AS19" s="4"/>
      <c r="AT19" s="4"/>
      <c r="AU19" s="202">
        <f t="shared" ref="AU19:AU28" si="7">IFERROR(AM19/AE19,0)</f>
        <v>0</v>
      </c>
      <c r="AV19" s="202">
        <f t="shared" ref="AV19:AV28" si="8">IFERROR(AN19/AF19,0)</f>
        <v>0</v>
      </c>
      <c r="AW19" s="202">
        <f t="shared" ref="AW19:AW28" si="9">IFERROR(AO19/AG19,0)</f>
        <v>68.349999999999994</v>
      </c>
      <c r="AX19" s="202">
        <f t="shared" ref="AX19:AX28" si="10">IFERROR(AP19/AH19,0)</f>
        <v>0</v>
      </c>
      <c r="AY19" s="190"/>
      <c r="AZ19" s="202">
        <f t="shared" ref="AZ19:AZ28" si="11">IFERROR(AR19/AJ19,0)</f>
        <v>441.04</v>
      </c>
      <c r="BA19" s="4"/>
    </row>
    <row r="20" spans="1:53" ht="13.2" x14ac:dyDescent="0.25">
      <c r="B20" s="11" t="s">
        <v>190</v>
      </c>
      <c r="C20" s="11"/>
      <c r="D20" s="70" t="s">
        <v>246</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246</v>
      </c>
      <c r="AE20" s="24">
        <v>2</v>
      </c>
      <c r="AF20" s="24">
        <v>0</v>
      </c>
      <c r="AG20" s="24">
        <v>0</v>
      </c>
      <c r="AH20" s="24">
        <v>2</v>
      </c>
      <c r="AI20" s="183"/>
      <c r="AJ20" s="24">
        <v>2</v>
      </c>
      <c r="AK20" s="4"/>
      <c r="AL20" s="4"/>
      <c r="AM20" s="202">
        <v>1651.64</v>
      </c>
      <c r="AN20" s="202">
        <v>0</v>
      </c>
      <c r="AO20" s="202">
        <v>0</v>
      </c>
      <c r="AP20" s="202">
        <v>1651.64</v>
      </c>
      <c r="AQ20" s="190"/>
      <c r="AR20" s="202">
        <v>33410.980000000003</v>
      </c>
      <c r="AS20" s="4"/>
      <c r="AT20" s="4"/>
      <c r="AU20" s="202">
        <f t="shared" si="7"/>
        <v>825.82</v>
      </c>
      <c r="AV20" s="202">
        <f t="shared" si="8"/>
        <v>0</v>
      </c>
      <c r="AW20" s="202">
        <f t="shared" si="9"/>
        <v>0</v>
      </c>
      <c r="AX20" s="202">
        <f t="shared" si="10"/>
        <v>825.82</v>
      </c>
      <c r="AY20" s="190"/>
      <c r="AZ20" s="202">
        <f t="shared" si="11"/>
        <v>16705.490000000002</v>
      </c>
      <c r="BA20" s="4"/>
    </row>
    <row r="21" spans="1:53" ht="13.2" x14ac:dyDescent="0.25">
      <c r="B21" s="11" t="s">
        <v>190</v>
      </c>
      <c r="C21" s="11"/>
      <c r="D21" s="70" t="s">
        <v>247</v>
      </c>
      <c r="E21" s="11">
        <v>0</v>
      </c>
      <c r="F21" s="11">
        <v>4</v>
      </c>
      <c r="G21" s="11">
        <v>0</v>
      </c>
      <c r="H21" s="11">
        <v>4</v>
      </c>
      <c r="I21" s="183"/>
      <c r="J21" s="11">
        <v>2</v>
      </c>
      <c r="M21" s="160">
        <v>0</v>
      </c>
      <c r="N21" s="160">
        <v>3603.3</v>
      </c>
      <c r="O21" s="160">
        <v>0</v>
      </c>
      <c r="P21" s="160">
        <v>1762.64</v>
      </c>
      <c r="Q21" s="190"/>
      <c r="R21" s="160">
        <v>6475.7</v>
      </c>
      <c r="S21" s="4"/>
      <c r="T21" s="4"/>
      <c r="U21" s="160">
        <f t="shared" si="2"/>
        <v>0</v>
      </c>
      <c r="V21" s="160">
        <f t="shared" si="3"/>
        <v>900.82500000000005</v>
      </c>
      <c r="W21" s="160">
        <f t="shared" si="4"/>
        <v>0</v>
      </c>
      <c r="X21" s="160">
        <f t="shared" si="5"/>
        <v>440.66</v>
      </c>
      <c r="Y21" s="183"/>
      <c r="Z21" s="160">
        <f t="shared" si="6"/>
        <v>3237.85</v>
      </c>
      <c r="AA21" s="4"/>
      <c r="AB21" s="11" t="s">
        <v>190</v>
      </c>
      <c r="AC21" s="11"/>
      <c r="AD21" s="70" t="s">
        <v>247</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3.2" x14ac:dyDescent="0.25">
      <c r="B22" s="11" t="s">
        <v>190</v>
      </c>
      <c r="C22" s="11"/>
      <c r="D22" s="70" t="s">
        <v>248</v>
      </c>
      <c r="E22" s="11">
        <v>0</v>
      </c>
      <c r="F22" s="11">
        <v>2</v>
      </c>
      <c r="G22" s="11">
        <v>0</v>
      </c>
      <c r="H22" s="11">
        <v>2</v>
      </c>
      <c r="I22" s="183"/>
      <c r="J22" s="11">
        <v>2</v>
      </c>
      <c r="M22" s="160">
        <v>-145.94999999999999</v>
      </c>
      <c r="N22" s="160">
        <v>1500.76</v>
      </c>
      <c r="O22" s="160">
        <v>0</v>
      </c>
      <c r="P22" s="160">
        <v>2082.48</v>
      </c>
      <c r="Q22" s="190"/>
      <c r="R22" s="160">
        <v>8295.86</v>
      </c>
      <c r="S22" s="4"/>
      <c r="T22" s="4"/>
      <c r="U22" s="160">
        <f t="shared" si="2"/>
        <v>0</v>
      </c>
      <c r="V22" s="160">
        <f t="shared" si="3"/>
        <v>750.38</v>
      </c>
      <c r="W22" s="160">
        <f t="shared" si="4"/>
        <v>0</v>
      </c>
      <c r="X22" s="160">
        <f t="shared" si="5"/>
        <v>1041.24</v>
      </c>
      <c r="Y22" s="183"/>
      <c r="Z22" s="160">
        <f t="shared" si="6"/>
        <v>4147.93</v>
      </c>
      <c r="AA22" s="4"/>
      <c r="AB22" s="11" t="s">
        <v>190</v>
      </c>
      <c r="AC22" s="11"/>
      <c r="AD22" s="70" t="s">
        <v>248</v>
      </c>
      <c r="AE22" s="24">
        <v>1</v>
      </c>
      <c r="AF22" s="24">
        <v>0</v>
      </c>
      <c r="AG22" s="24">
        <v>1</v>
      </c>
      <c r="AH22" s="24">
        <v>0</v>
      </c>
      <c r="AI22" s="183"/>
      <c r="AJ22" s="24">
        <v>0</v>
      </c>
      <c r="AK22" s="4"/>
      <c r="AL22" s="4"/>
      <c r="AM22" s="202">
        <v>2094.0500000000002</v>
      </c>
      <c r="AN22" s="202">
        <v>0</v>
      </c>
      <c r="AO22" s="202">
        <v>26.74</v>
      </c>
      <c r="AP22" s="202">
        <v>0</v>
      </c>
      <c r="AQ22" s="190"/>
      <c r="AR22" s="202">
        <v>0</v>
      </c>
      <c r="AS22" s="4"/>
      <c r="AT22" s="4"/>
      <c r="AU22" s="202">
        <f t="shared" si="7"/>
        <v>2094.0500000000002</v>
      </c>
      <c r="AV22" s="202">
        <f t="shared" si="8"/>
        <v>0</v>
      </c>
      <c r="AW22" s="202">
        <f t="shared" si="9"/>
        <v>26.74</v>
      </c>
      <c r="AX22" s="202">
        <f t="shared" si="10"/>
        <v>0</v>
      </c>
      <c r="AY22" s="190"/>
      <c r="AZ22" s="202">
        <f t="shared" si="11"/>
        <v>0</v>
      </c>
      <c r="BA22" s="4"/>
    </row>
    <row r="23" spans="1:53" ht="13.2" x14ac:dyDescent="0.25">
      <c r="B23" s="11" t="s">
        <v>190</v>
      </c>
      <c r="C23" s="11"/>
      <c r="D23" s="70" t="s">
        <v>249</v>
      </c>
      <c r="E23" s="11">
        <v>0</v>
      </c>
      <c r="F23" s="11">
        <v>0</v>
      </c>
      <c r="G23" s="11">
        <v>0</v>
      </c>
      <c r="H23" s="11">
        <v>0</v>
      </c>
      <c r="I23" s="183"/>
      <c r="J23" s="11">
        <v>1</v>
      </c>
      <c r="M23" s="160">
        <v>0</v>
      </c>
      <c r="N23" s="160">
        <v>0</v>
      </c>
      <c r="O23" s="160">
        <v>0</v>
      </c>
      <c r="P23" s="160">
        <v>0</v>
      </c>
      <c r="Q23" s="190"/>
      <c r="R23" s="160">
        <v>1863.84</v>
      </c>
      <c r="S23" s="4"/>
      <c r="T23" s="4"/>
      <c r="U23" s="160">
        <f t="shared" ref="U23" si="12">IFERROR(M23/E23,0)</f>
        <v>0</v>
      </c>
      <c r="V23" s="160">
        <f t="shared" ref="V23" si="13">IFERROR(N23/F23,0)</f>
        <v>0</v>
      </c>
      <c r="W23" s="160">
        <f t="shared" ref="W23" si="14">IFERROR(O23/G23,0)</f>
        <v>0</v>
      </c>
      <c r="X23" s="160">
        <f t="shared" ref="X23" si="15">IFERROR(P23/H23,0)</f>
        <v>0</v>
      </c>
      <c r="Y23" s="183"/>
      <c r="Z23" s="160">
        <f t="shared" ref="Z23" si="16">IFERROR(R23/J23,0)</f>
        <v>1863.84</v>
      </c>
      <c r="AA23" s="4"/>
      <c r="AB23" s="11" t="s">
        <v>190</v>
      </c>
      <c r="AC23" s="11"/>
      <c r="AD23" s="70" t="s">
        <v>249</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3.2" x14ac:dyDescent="0.25">
      <c r="B24" s="11" t="s">
        <v>190</v>
      </c>
      <c r="C24" s="11"/>
      <c r="D24" s="70" t="s">
        <v>251</v>
      </c>
      <c r="E24" s="11">
        <v>41</v>
      </c>
      <c r="F24" s="11">
        <v>288</v>
      </c>
      <c r="G24" s="11">
        <v>32</v>
      </c>
      <c r="H24" s="11">
        <v>188</v>
      </c>
      <c r="I24" s="183"/>
      <c r="J24" s="11">
        <v>156</v>
      </c>
      <c r="M24" s="160">
        <v>3631.2299999999987</v>
      </c>
      <c r="N24" s="160">
        <v>126193.67000000006</v>
      </c>
      <c r="O24" s="160">
        <v>4619.0000000000009</v>
      </c>
      <c r="P24" s="160">
        <v>67281.319999999992</v>
      </c>
      <c r="Q24" s="190"/>
      <c r="R24" s="160">
        <v>228226.15999999997</v>
      </c>
      <c r="S24" s="4"/>
      <c r="T24" s="4"/>
      <c r="U24" s="160">
        <f t="shared" si="2"/>
        <v>88.566585365853626</v>
      </c>
      <c r="V24" s="160">
        <f t="shared" si="3"/>
        <v>438.17246527777797</v>
      </c>
      <c r="W24" s="160">
        <f t="shared" si="4"/>
        <v>144.34375000000003</v>
      </c>
      <c r="X24" s="160">
        <f t="shared" si="5"/>
        <v>357.8793617021276</v>
      </c>
      <c r="Y24" s="183"/>
      <c r="Z24" s="160">
        <f t="shared" si="6"/>
        <v>1462.988205128205</v>
      </c>
      <c r="AA24" s="4"/>
      <c r="AB24" s="11" t="s">
        <v>190</v>
      </c>
      <c r="AC24" s="11"/>
      <c r="AD24" s="70" t="s">
        <v>251</v>
      </c>
      <c r="AE24" s="24">
        <v>6</v>
      </c>
      <c r="AF24" s="24">
        <v>19</v>
      </c>
      <c r="AG24" s="24">
        <v>12</v>
      </c>
      <c r="AH24" s="24">
        <v>12</v>
      </c>
      <c r="AI24" s="183"/>
      <c r="AJ24" s="24">
        <v>15</v>
      </c>
      <c r="AK24" s="4"/>
      <c r="AL24" s="4"/>
      <c r="AM24" s="202">
        <v>5337.0300000000007</v>
      </c>
      <c r="AN24" s="202">
        <v>154897.60000000003</v>
      </c>
      <c r="AO24" s="202">
        <v>13420.939999999999</v>
      </c>
      <c r="AP24" s="202">
        <v>17063.129999999997</v>
      </c>
      <c r="AQ24" s="190"/>
      <c r="AR24" s="202">
        <v>295194.18</v>
      </c>
      <c r="AS24" s="4"/>
      <c r="AT24" s="4"/>
      <c r="AU24" s="202">
        <f t="shared" si="7"/>
        <v>889.50500000000011</v>
      </c>
      <c r="AV24" s="202">
        <f t="shared" si="8"/>
        <v>8152.5052631578965</v>
      </c>
      <c r="AW24" s="202">
        <f t="shared" si="9"/>
        <v>1118.4116666666666</v>
      </c>
      <c r="AX24" s="202">
        <f t="shared" si="10"/>
        <v>1421.9274999999998</v>
      </c>
      <c r="AY24" s="190"/>
      <c r="AZ24" s="202">
        <f t="shared" si="11"/>
        <v>19679.612000000001</v>
      </c>
      <c r="BA24" s="4"/>
    </row>
    <row r="25" spans="1:53" ht="13.2" x14ac:dyDescent="0.25">
      <c r="B25" s="11" t="s">
        <v>190</v>
      </c>
      <c r="C25" s="11"/>
      <c r="D25" s="70" t="s">
        <v>252</v>
      </c>
      <c r="E25" s="11">
        <v>18</v>
      </c>
      <c r="F25" s="11">
        <v>6</v>
      </c>
      <c r="G25" s="11">
        <v>28</v>
      </c>
      <c r="H25" s="11">
        <v>16</v>
      </c>
      <c r="I25" s="183"/>
      <c r="J25" s="11">
        <v>24</v>
      </c>
      <c r="M25" s="160">
        <v>4860.9600000000019</v>
      </c>
      <c r="N25" s="160">
        <v>3975.8700000000003</v>
      </c>
      <c r="O25" s="160">
        <v>21784.18</v>
      </c>
      <c r="P25" s="160">
        <v>3770.9200000000005</v>
      </c>
      <c r="Q25" s="190"/>
      <c r="R25" s="160">
        <v>51270.92</v>
      </c>
      <c r="S25" s="4"/>
      <c r="T25" s="4"/>
      <c r="U25" s="160">
        <f t="shared" si="2"/>
        <v>270.05333333333346</v>
      </c>
      <c r="V25" s="160">
        <f t="shared" si="3"/>
        <v>662.6450000000001</v>
      </c>
      <c r="W25" s="160">
        <f t="shared" si="4"/>
        <v>778.00642857142861</v>
      </c>
      <c r="X25" s="160">
        <f t="shared" si="5"/>
        <v>235.68250000000003</v>
      </c>
      <c r="Y25" s="183"/>
      <c r="Z25" s="160">
        <f t="shared" si="6"/>
        <v>2136.2883333333334</v>
      </c>
      <c r="AA25" s="4"/>
      <c r="AB25" s="11" t="s">
        <v>190</v>
      </c>
      <c r="AC25" s="11"/>
      <c r="AD25" s="70" t="s">
        <v>252</v>
      </c>
      <c r="AE25" s="24">
        <v>1</v>
      </c>
      <c r="AF25" s="24">
        <v>1</v>
      </c>
      <c r="AG25" s="24">
        <v>3</v>
      </c>
      <c r="AH25" s="24">
        <v>1</v>
      </c>
      <c r="AI25" s="183"/>
      <c r="AJ25" s="24">
        <v>3</v>
      </c>
      <c r="AK25" s="4"/>
      <c r="AL25" s="4"/>
      <c r="AM25" s="202">
        <v>26.12</v>
      </c>
      <c r="AN25" s="202">
        <v>304.09000000000003</v>
      </c>
      <c r="AO25" s="202">
        <v>2597.7200000000003</v>
      </c>
      <c r="AP25" s="202">
        <v>337.24</v>
      </c>
      <c r="AQ25" s="190"/>
      <c r="AR25" s="202">
        <v>14597.050000000001</v>
      </c>
      <c r="AS25" s="4"/>
      <c r="AT25" s="4"/>
      <c r="AU25" s="202">
        <f t="shared" si="7"/>
        <v>26.12</v>
      </c>
      <c r="AV25" s="202">
        <f t="shared" si="8"/>
        <v>304.09000000000003</v>
      </c>
      <c r="AW25" s="202">
        <f t="shared" si="9"/>
        <v>865.90666666666675</v>
      </c>
      <c r="AX25" s="202">
        <f t="shared" si="10"/>
        <v>337.24</v>
      </c>
      <c r="AY25" s="190"/>
      <c r="AZ25" s="202">
        <f t="shared" si="11"/>
        <v>4865.6833333333334</v>
      </c>
      <c r="BA25" s="4"/>
    </row>
    <row r="26" spans="1:53" ht="13.2" x14ac:dyDescent="0.25">
      <c r="B26" s="11" t="s">
        <v>190</v>
      </c>
      <c r="C26" s="11"/>
      <c r="D26" s="70" t="s">
        <v>253</v>
      </c>
      <c r="E26" s="11">
        <v>0</v>
      </c>
      <c r="F26" s="11">
        <v>4</v>
      </c>
      <c r="G26" s="11">
        <v>0</v>
      </c>
      <c r="H26" s="11">
        <v>2</v>
      </c>
      <c r="I26" s="183"/>
      <c r="J26" s="11">
        <v>0</v>
      </c>
      <c r="M26" s="160">
        <v>0</v>
      </c>
      <c r="N26" s="160">
        <v>397.72</v>
      </c>
      <c r="O26" s="160">
        <v>0</v>
      </c>
      <c r="P26" s="160">
        <v>4.0199999999999996</v>
      </c>
      <c r="Q26" s="190"/>
      <c r="R26" s="160">
        <v>0</v>
      </c>
      <c r="S26" s="4"/>
      <c r="T26" s="4"/>
      <c r="U26" s="160">
        <f t="shared" si="2"/>
        <v>0</v>
      </c>
      <c r="V26" s="160">
        <f t="shared" si="3"/>
        <v>99.43</v>
      </c>
      <c r="W26" s="160">
        <f t="shared" si="4"/>
        <v>0</v>
      </c>
      <c r="X26" s="160">
        <f t="shared" si="5"/>
        <v>2.0099999999999998</v>
      </c>
      <c r="Y26" s="183"/>
      <c r="Z26" s="160">
        <f t="shared" si="6"/>
        <v>0</v>
      </c>
      <c r="AA26" s="4"/>
      <c r="AB26" s="11" t="s">
        <v>190</v>
      </c>
      <c r="AC26" s="11"/>
      <c r="AD26" s="70" t="s">
        <v>253</v>
      </c>
      <c r="AE26" s="24">
        <v>2</v>
      </c>
      <c r="AF26" s="24">
        <v>0</v>
      </c>
      <c r="AG26" s="24">
        <v>2</v>
      </c>
      <c r="AH26" s="24">
        <v>0</v>
      </c>
      <c r="AI26" s="183"/>
      <c r="AJ26" s="24">
        <v>0</v>
      </c>
      <c r="AK26" s="4"/>
      <c r="AL26" s="4"/>
      <c r="AM26" s="202">
        <v>1383.28</v>
      </c>
      <c r="AN26" s="202">
        <v>0</v>
      </c>
      <c r="AO26" s="202">
        <v>39.76</v>
      </c>
      <c r="AP26" s="202">
        <v>0</v>
      </c>
      <c r="AQ26" s="190"/>
      <c r="AR26" s="202">
        <v>0</v>
      </c>
      <c r="AS26" s="4"/>
      <c r="AT26" s="4"/>
      <c r="AU26" s="202">
        <f t="shared" si="7"/>
        <v>691.64</v>
      </c>
      <c r="AV26" s="202">
        <f t="shared" si="8"/>
        <v>0</v>
      </c>
      <c r="AW26" s="202">
        <f t="shared" si="9"/>
        <v>19.88</v>
      </c>
      <c r="AX26" s="202">
        <f t="shared" si="10"/>
        <v>0</v>
      </c>
      <c r="AY26" s="190"/>
      <c r="AZ26" s="202">
        <f t="shared" si="11"/>
        <v>0</v>
      </c>
      <c r="BA26" s="4"/>
    </row>
    <row r="27" spans="1:53" ht="13.2" x14ac:dyDescent="0.25">
      <c r="B27" s="11" t="s">
        <v>190</v>
      </c>
      <c r="C27" s="11"/>
      <c r="D27" s="70" t="s">
        <v>255</v>
      </c>
      <c r="E27" s="11">
        <v>16</v>
      </c>
      <c r="F27" s="11">
        <v>73</v>
      </c>
      <c r="G27" s="11">
        <v>18</v>
      </c>
      <c r="H27" s="11">
        <v>39</v>
      </c>
      <c r="I27" s="183"/>
      <c r="J27" s="11">
        <v>37</v>
      </c>
      <c r="M27" s="160">
        <v>3458.64</v>
      </c>
      <c r="N27" s="160">
        <v>44239.9</v>
      </c>
      <c r="O27" s="160">
        <v>7004.56</v>
      </c>
      <c r="P27" s="160">
        <v>22289.46</v>
      </c>
      <c r="Q27" s="190"/>
      <c r="R27" s="160">
        <v>107771.58</v>
      </c>
      <c r="S27" s="4"/>
      <c r="T27" s="4"/>
      <c r="U27" s="160">
        <f t="shared" si="2"/>
        <v>216.16499999999999</v>
      </c>
      <c r="V27" s="160">
        <f t="shared" si="3"/>
        <v>606.02602739726035</v>
      </c>
      <c r="W27" s="160">
        <f t="shared" si="4"/>
        <v>389.14222222222224</v>
      </c>
      <c r="X27" s="160">
        <f t="shared" si="5"/>
        <v>571.52461538461534</v>
      </c>
      <c r="Y27" s="183"/>
      <c r="Z27" s="160">
        <f t="shared" si="6"/>
        <v>2912.7454054054056</v>
      </c>
      <c r="AA27" s="4"/>
      <c r="AB27" s="11" t="s">
        <v>190</v>
      </c>
      <c r="AC27" s="11"/>
      <c r="AD27" s="70" t="s">
        <v>255</v>
      </c>
      <c r="AE27" s="24">
        <v>3</v>
      </c>
      <c r="AF27" s="24">
        <v>4</v>
      </c>
      <c r="AG27" s="24">
        <v>1</v>
      </c>
      <c r="AH27" s="24">
        <v>3</v>
      </c>
      <c r="AI27" s="183"/>
      <c r="AJ27" s="24">
        <v>4</v>
      </c>
      <c r="AK27" s="4"/>
      <c r="AL27" s="4"/>
      <c r="AM27" s="202">
        <v>2816.2300000000005</v>
      </c>
      <c r="AN27" s="202">
        <v>431.28000000000003</v>
      </c>
      <c r="AO27" s="202">
        <v>-1060.49</v>
      </c>
      <c r="AP27" s="202">
        <v>3877.8999999999996</v>
      </c>
      <c r="AQ27" s="190"/>
      <c r="AR27" s="202">
        <v>30432.82</v>
      </c>
      <c r="AS27" s="4"/>
      <c r="AT27" s="4"/>
      <c r="AU27" s="202">
        <f t="shared" si="7"/>
        <v>938.74333333333345</v>
      </c>
      <c r="AV27" s="202">
        <f t="shared" si="8"/>
        <v>107.82000000000001</v>
      </c>
      <c r="AW27" s="202">
        <f t="shared" si="9"/>
        <v>-1060.49</v>
      </c>
      <c r="AX27" s="202">
        <f t="shared" si="10"/>
        <v>1292.6333333333332</v>
      </c>
      <c r="AY27" s="190"/>
      <c r="AZ27" s="202">
        <f t="shared" si="11"/>
        <v>7608.2049999999999</v>
      </c>
      <c r="BA27" s="4"/>
    </row>
    <row r="28" spans="1:53" ht="13.2" x14ac:dyDescent="0.25">
      <c r="B28" s="11" t="s">
        <v>190</v>
      </c>
      <c r="C28" s="11"/>
      <c r="D28" s="70" t="s">
        <v>256</v>
      </c>
      <c r="E28" s="11">
        <v>3488</v>
      </c>
      <c r="F28" s="11">
        <v>4909</v>
      </c>
      <c r="G28" s="11">
        <v>2303</v>
      </c>
      <c r="H28" s="11">
        <v>3642</v>
      </c>
      <c r="I28" s="183"/>
      <c r="J28" s="11">
        <v>3325</v>
      </c>
      <c r="M28" s="160">
        <v>1653311.3200000012</v>
      </c>
      <c r="N28" s="160">
        <v>2585801.7499999958</v>
      </c>
      <c r="O28" s="160">
        <v>766723.71</v>
      </c>
      <c r="P28" s="160">
        <v>2199191.3499999973</v>
      </c>
      <c r="Q28" s="190"/>
      <c r="R28" s="160">
        <v>10186763.269999992</v>
      </c>
      <c r="S28" s="4"/>
      <c r="T28" s="4"/>
      <c r="U28" s="160">
        <f t="shared" si="2"/>
        <v>473.99980504587194</v>
      </c>
      <c r="V28" s="160">
        <f t="shared" si="3"/>
        <v>526.7471480953343</v>
      </c>
      <c r="W28" s="160">
        <f t="shared" si="4"/>
        <v>332.92388623534521</v>
      </c>
      <c r="X28" s="160">
        <f t="shared" si="5"/>
        <v>603.8416666666659</v>
      </c>
      <c r="Y28" s="183"/>
      <c r="Z28" s="160">
        <f t="shared" si="6"/>
        <v>3063.6882015037572</v>
      </c>
      <c r="AA28" s="4"/>
      <c r="AB28" s="11" t="s">
        <v>190</v>
      </c>
      <c r="AC28" s="11"/>
      <c r="AD28" s="70" t="s">
        <v>256</v>
      </c>
      <c r="AE28" s="24">
        <v>126</v>
      </c>
      <c r="AF28" s="24">
        <v>160</v>
      </c>
      <c r="AG28" s="24">
        <v>95</v>
      </c>
      <c r="AH28" s="24">
        <v>111</v>
      </c>
      <c r="AI28" s="183"/>
      <c r="AJ28" s="24">
        <v>135</v>
      </c>
      <c r="AK28" s="4"/>
      <c r="AL28" s="4"/>
      <c r="AM28" s="202">
        <v>70611.229999999981</v>
      </c>
      <c r="AN28" s="202">
        <v>218360.56000000008</v>
      </c>
      <c r="AO28" s="202">
        <v>137877.68999999997</v>
      </c>
      <c r="AP28" s="202">
        <v>131841.27000000002</v>
      </c>
      <c r="AQ28" s="190"/>
      <c r="AR28" s="202">
        <v>757682.07</v>
      </c>
      <c r="AS28" s="4"/>
      <c r="AT28" s="4"/>
      <c r="AU28" s="202">
        <f t="shared" si="7"/>
        <v>560.40658730158714</v>
      </c>
      <c r="AV28" s="202">
        <f t="shared" si="8"/>
        <v>1364.7535000000005</v>
      </c>
      <c r="AW28" s="202">
        <f t="shared" si="9"/>
        <v>1451.3441052631576</v>
      </c>
      <c r="AX28" s="202">
        <f t="shared" si="10"/>
        <v>1187.7591891891893</v>
      </c>
      <c r="AY28" s="190"/>
      <c r="AZ28" s="202">
        <f t="shared" si="11"/>
        <v>5612.4597777777772</v>
      </c>
      <c r="BA28" s="4"/>
    </row>
    <row r="29" spans="1:53" ht="13.2" x14ac:dyDescent="0.25">
      <c r="B29" s="11" t="s">
        <v>190</v>
      </c>
      <c r="C29" s="11"/>
      <c r="D29" s="70" t="s">
        <v>257</v>
      </c>
      <c r="E29" s="11">
        <v>55</v>
      </c>
      <c r="F29" s="11">
        <v>35</v>
      </c>
      <c r="G29" s="11">
        <v>16</v>
      </c>
      <c r="H29" s="11">
        <v>34</v>
      </c>
      <c r="I29" s="183"/>
      <c r="J29" s="11">
        <v>28</v>
      </c>
      <c r="M29" s="160">
        <v>19877.759999999998</v>
      </c>
      <c r="N29" s="160">
        <v>-7952.9000000000024</v>
      </c>
      <c r="O29" s="160">
        <v>11872.22</v>
      </c>
      <c r="P29" s="160">
        <v>16439.34</v>
      </c>
      <c r="Q29" s="190"/>
      <c r="R29" s="160">
        <v>24752.25</v>
      </c>
      <c r="S29" s="4"/>
      <c r="T29" s="4"/>
      <c r="U29" s="160">
        <f t="shared" ref="U29" si="22">IFERROR(M29/E29,0)</f>
        <v>361.41381818181816</v>
      </c>
      <c r="V29" s="160">
        <f t="shared" ref="V29" si="23">IFERROR(N29/F29,0)</f>
        <v>-227.22571428571436</v>
      </c>
      <c r="W29" s="160">
        <f t="shared" ref="W29" si="24">IFERROR(O29/G29,0)</f>
        <v>742.01374999999996</v>
      </c>
      <c r="X29" s="160">
        <f t="shared" ref="X29" si="25">IFERROR(P29/H29,0)</f>
        <v>483.51</v>
      </c>
      <c r="Y29" s="183"/>
      <c r="Z29" s="160">
        <f t="shared" ref="Z29" si="26">IFERROR(R29/J29,0)</f>
        <v>884.00892857142856</v>
      </c>
      <c r="AA29" s="4"/>
      <c r="AB29" s="11" t="s">
        <v>190</v>
      </c>
      <c r="AC29" s="11"/>
      <c r="AD29" s="70" t="s">
        <v>257</v>
      </c>
      <c r="AE29" s="24">
        <v>13</v>
      </c>
      <c r="AF29" s="24">
        <v>10</v>
      </c>
      <c r="AG29" s="24">
        <v>7</v>
      </c>
      <c r="AH29" s="24">
        <v>9</v>
      </c>
      <c r="AI29" s="183"/>
      <c r="AJ29" s="24">
        <v>7</v>
      </c>
      <c r="AK29" s="4"/>
      <c r="AL29" s="4"/>
      <c r="AM29" s="202">
        <v>92916.94</v>
      </c>
      <c r="AN29" s="202">
        <v>26880.22</v>
      </c>
      <c r="AO29" s="202">
        <v>17517.38</v>
      </c>
      <c r="AP29" s="202">
        <v>20361.980000000003</v>
      </c>
      <c r="AQ29" s="190"/>
      <c r="AR29" s="202">
        <v>176130.9</v>
      </c>
      <c r="AS29" s="4"/>
      <c r="AT29" s="4"/>
      <c r="AU29" s="202">
        <f t="shared" ref="AU29" si="27">IFERROR(AM29/AE29,0)</f>
        <v>7147.456923076923</v>
      </c>
      <c r="AV29" s="202">
        <f t="shared" ref="AV29" si="28">IFERROR(AN29/AF29,0)</f>
        <v>2688.0219999999999</v>
      </c>
      <c r="AW29" s="202">
        <f t="shared" ref="AW29" si="29">IFERROR(AO29/AG29,0)</f>
        <v>2502.4828571428575</v>
      </c>
      <c r="AX29" s="202">
        <f t="shared" ref="AX29" si="30">IFERROR(AP29/AH29,0)</f>
        <v>2262.4422222222224</v>
      </c>
      <c r="AY29" s="190"/>
      <c r="AZ29" s="202">
        <f t="shared" ref="AZ29" si="31">IFERROR(AR29/AJ29,0)</f>
        <v>25161.557142857142</v>
      </c>
      <c r="BA29" s="4"/>
    </row>
    <row r="30" spans="1:53" ht="13.8" thickBot="1" x14ac:dyDescent="0.3">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8" thickBot="1" x14ac:dyDescent="0.3">
      <c r="B31" s="93" t="s">
        <v>150</v>
      </c>
      <c r="C31" s="100"/>
      <c r="D31" s="102"/>
      <c r="E31" s="158">
        <f>SUM(E18:E30)</f>
        <v>3636</v>
      </c>
      <c r="F31" s="158">
        <f>SUM(F18:F30)</f>
        <v>5367</v>
      </c>
      <c r="G31" s="158">
        <f>SUM(G18:G30)</f>
        <v>2419</v>
      </c>
      <c r="H31" s="158">
        <f>SUM(H18:H30)</f>
        <v>3975</v>
      </c>
      <c r="I31" s="187"/>
      <c r="J31" s="159">
        <f>SUM(J18:J30)</f>
        <v>4846</v>
      </c>
      <c r="L31" s="188" t="s">
        <v>151</v>
      </c>
      <c r="M31" s="193">
        <f>SUM(M18:M30)</f>
        <v>1686764.6000000013</v>
      </c>
      <c r="N31" s="194">
        <f>SUM(N18:N30)</f>
        <v>2775186.929999996</v>
      </c>
      <c r="O31" s="194">
        <f>SUM(O18:O30)</f>
        <v>825131.47</v>
      </c>
      <c r="P31" s="194">
        <f>SUM(P18:P30)</f>
        <v>2327108.549999997</v>
      </c>
      <c r="Q31" s="195"/>
      <c r="R31" s="196">
        <f>SUM(R18:R30)</f>
        <v>10878637.839999992</v>
      </c>
      <c r="S31" s="4"/>
      <c r="T31" s="136" t="s">
        <v>174</v>
      </c>
      <c r="U31" s="172">
        <f>M31/E31</f>
        <v>463.90665566556692</v>
      </c>
      <c r="V31" s="191">
        <f>N31/F31</f>
        <v>517.08346003353756</v>
      </c>
      <c r="W31" s="191">
        <f t="shared" ref="W31:X31" si="32">O31/G31</f>
        <v>341.10436957420421</v>
      </c>
      <c r="X31" s="191">
        <f t="shared" si="32"/>
        <v>585.43611320754644</v>
      </c>
      <c r="Y31" s="192"/>
      <c r="Z31" s="171">
        <f>R31/J31</f>
        <v>2244.8695501444477</v>
      </c>
      <c r="AA31" s="4"/>
      <c r="AB31" s="93" t="s">
        <v>150</v>
      </c>
      <c r="AC31" s="100"/>
      <c r="AD31" s="102"/>
      <c r="AE31" s="204">
        <f>SUM(AE18:AE30)</f>
        <v>154</v>
      </c>
      <c r="AF31" s="205">
        <f>SUM(AF18:AF30)</f>
        <v>201</v>
      </c>
      <c r="AG31" s="205">
        <f>SUM(AG18:AG30)</f>
        <v>125</v>
      </c>
      <c r="AH31" s="205">
        <f>SUM(AH18:AH30)</f>
        <v>141</v>
      </c>
      <c r="AI31" s="192"/>
      <c r="AJ31" s="206">
        <f>SUM(AJ18:AJ30)</f>
        <v>202</v>
      </c>
      <c r="AK31" s="4"/>
      <c r="AL31" s="136" t="s">
        <v>151</v>
      </c>
      <c r="AM31" s="197">
        <f>SUM(AM18:AM30)</f>
        <v>176836.52</v>
      </c>
      <c r="AN31" s="198">
        <f>SUM(AN18:AN30)</f>
        <v>406955.08000000007</v>
      </c>
      <c r="AO31" s="198">
        <f>SUM(AO18:AO30)</f>
        <v>170898.80999999997</v>
      </c>
      <c r="AP31" s="198">
        <f>SUM(AP18:AP30)</f>
        <v>176413.30000000002</v>
      </c>
      <c r="AQ31" s="199"/>
      <c r="AR31" s="200">
        <f>SUM(AR18:AR30)</f>
        <v>1349653.5799999998</v>
      </c>
      <c r="AS31" s="4"/>
      <c r="AT31" s="136" t="s">
        <v>174</v>
      </c>
      <c r="AU31" s="197">
        <f>AM31/AE31</f>
        <v>1148.2890909090909</v>
      </c>
      <c r="AV31" s="198">
        <f t="shared" ref="AV31:AZ31" si="33">AN31/AF31</f>
        <v>2024.652139303483</v>
      </c>
      <c r="AW31" s="198">
        <f t="shared" si="33"/>
        <v>1367.1904799999998</v>
      </c>
      <c r="AX31" s="198">
        <f t="shared" si="33"/>
        <v>1251.1581560283689</v>
      </c>
      <c r="AY31" s="199"/>
      <c r="AZ31" s="200">
        <f t="shared" si="33"/>
        <v>6681.4533663366328</v>
      </c>
      <c r="BA31" s="4"/>
    </row>
    <row r="32" spans="1:53" s="4" customFormat="1" ht="13.2" x14ac:dyDescent="0.25"/>
    <row r="33" spans="1:53" ht="15" customHeight="1" x14ac:dyDescent="0.25">
      <c r="B33" s="22"/>
      <c r="C33" s="22"/>
      <c r="D33" s="26"/>
      <c r="E33" s="297" t="str">
        <f>E16</f>
        <v>Number of Residential Customers in Arrears</v>
      </c>
      <c r="F33" s="297"/>
      <c r="G33" s="297"/>
      <c r="H33" s="297"/>
      <c r="I33" s="297"/>
      <c r="J33" s="297"/>
      <c r="K33" s="61"/>
      <c r="L33" s="26"/>
      <c r="M33" s="298" t="str">
        <f>M16</f>
        <v>Residential Arrearage Dollars</v>
      </c>
      <c r="N33" s="299"/>
      <c r="O33" s="299"/>
      <c r="P33" s="299"/>
      <c r="Q33" s="299"/>
      <c r="R33" s="300"/>
      <c r="S33" s="4"/>
      <c r="T33" s="26"/>
      <c r="U33" s="298" t="str">
        <f>U16</f>
        <v>Average Amount of Residential Arrearage Dollars</v>
      </c>
      <c r="V33" s="299"/>
      <c r="W33" s="299"/>
      <c r="X33" s="299"/>
      <c r="Y33" s="299"/>
      <c r="Z33" s="300"/>
      <c r="AA33" s="4"/>
      <c r="AB33" s="4"/>
      <c r="AC33" s="4"/>
      <c r="AD33" s="4"/>
      <c r="AE33" s="294" t="s">
        <v>178</v>
      </c>
      <c r="AF33" s="295"/>
      <c r="AG33" s="295"/>
      <c r="AH33" s="295"/>
      <c r="AI33" s="295"/>
      <c r="AJ33" s="296"/>
      <c r="AK33" s="4"/>
      <c r="AL33" s="145"/>
      <c r="AM33" s="295" t="str">
        <f>AM16</f>
        <v>Non-Residential Arrearage Dollars</v>
      </c>
      <c r="AN33" s="295"/>
      <c r="AO33" s="295"/>
      <c r="AP33" s="295"/>
      <c r="AQ33" s="295"/>
      <c r="AR33" s="296"/>
      <c r="AS33" s="4"/>
      <c r="AT33" s="145"/>
      <c r="AU33" s="294" t="str">
        <f>AU16</f>
        <v>Average Amount of Non-Residential Arrearage Dollars</v>
      </c>
      <c r="AV33" s="295"/>
      <c r="AW33" s="295"/>
      <c r="AX33" s="295"/>
      <c r="AY33" s="295"/>
      <c r="AZ33" s="296"/>
      <c r="BA33" s="4"/>
    </row>
    <row r="34" spans="1:53" ht="13.2" x14ac:dyDescent="0.25">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3.2" x14ac:dyDescent="0.25">
      <c r="A35" s="4" t="str">
        <f>'Discon, Recon, Liens. '!A25</f>
        <v>April, 2023</v>
      </c>
      <c r="B35" s="11" t="s">
        <v>190</v>
      </c>
      <c r="C35" s="11"/>
      <c r="D35" s="70" t="s">
        <v>262</v>
      </c>
      <c r="E35" s="11">
        <v>0</v>
      </c>
      <c r="F35" s="11">
        <v>28</v>
      </c>
      <c r="G35" s="11">
        <v>2</v>
      </c>
      <c r="H35" s="11">
        <v>4</v>
      </c>
      <c r="I35" s="183"/>
      <c r="J35" s="11">
        <v>10</v>
      </c>
      <c r="M35" s="161">
        <v>0</v>
      </c>
      <c r="N35" s="161">
        <v>4595.17</v>
      </c>
      <c r="O35" s="161">
        <v>4610.08</v>
      </c>
      <c r="P35" s="161">
        <v>567.32999999999993</v>
      </c>
      <c r="Q35" s="189"/>
      <c r="R35" s="161">
        <v>25563.359999999997</v>
      </c>
      <c r="S35" s="4"/>
      <c r="T35" s="4"/>
      <c r="U35" s="161">
        <f>IFERROR(M35/E35,0)</f>
        <v>0</v>
      </c>
      <c r="V35" s="161">
        <f t="shared" ref="V35:Z47" si="34">IFERROR(N35/F35,0)</f>
        <v>164.11321428571429</v>
      </c>
      <c r="W35" s="161">
        <f t="shared" si="34"/>
        <v>2305.04</v>
      </c>
      <c r="X35" s="161">
        <f t="shared" si="34"/>
        <v>141.83249999999998</v>
      </c>
      <c r="Y35" s="189"/>
      <c r="Z35" s="161">
        <f t="shared" si="34"/>
        <v>2556.3359999999998</v>
      </c>
      <c r="AA35" s="4"/>
      <c r="AB35" s="11" t="s">
        <v>190</v>
      </c>
      <c r="AC35" s="11"/>
      <c r="AD35" s="70" t="s">
        <v>262</v>
      </c>
      <c r="AE35" s="24">
        <v>0</v>
      </c>
      <c r="AF35" s="24">
        <v>1</v>
      </c>
      <c r="AG35" s="24">
        <v>0</v>
      </c>
      <c r="AH35" s="24">
        <v>1</v>
      </c>
      <c r="AI35" s="183"/>
      <c r="AJ35" s="24">
        <v>1</v>
      </c>
      <c r="AK35" s="4"/>
      <c r="AL35" s="4"/>
      <c r="AM35" s="201">
        <v>0</v>
      </c>
      <c r="AN35" s="201">
        <v>85.42</v>
      </c>
      <c r="AO35" s="201">
        <v>0</v>
      </c>
      <c r="AP35" s="201">
        <v>85.42</v>
      </c>
      <c r="AQ35" s="189"/>
      <c r="AR35" s="201">
        <v>169.51</v>
      </c>
      <c r="AS35" s="4"/>
      <c r="AT35" s="4"/>
      <c r="AU35" s="201">
        <f>IFERROR(AM35/AE35,0)</f>
        <v>0</v>
      </c>
      <c r="AV35" s="201">
        <f t="shared" ref="AV35:AX35" si="35">IFERROR(AN35/AF35,0)</f>
        <v>85.42</v>
      </c>
      <c r="AW35" s="201">
        <f t="shared" si="35"/>
        <v>0</v>
      </c>
      <c r="AX35" s="201">
        <f t="shared" si="35"/>
        <v>85.42</v>
      </c>
      <c r="AY35" s="189"/>
      <c r="AZ35" s="201">
        <f>IFERROR(AR35/AJ35,0)</f>
        <v>169.51</v>
      </c>
      <c r="BA35" s="4"/>
    </row>
    <row r="36" spans="1:53" ht="13.2" x14ac:dyDescent="0.25">
      <c r="B36" s="11" t="s">
        <v>190</v>
      </c>
      <c r="C36" s="11"/>
      <c r="D36" s="70" t="s">
        <v>245</v>
      </c>
      <c r="E36" s="11">
        <v>0</v>
      </c>
      <c r="F36" s="11">
        <v>0</v>
      </c>
      <c r="G36" s="11">
        <v>0</v>
      </c>
      <c r="H36" s="11">
        <v>0</v>
      </c>
      <c r="I36" s="183"/>
      <c r="J36" s="11">
        <v>0</v>
      </c>
      <c r="M36" s="160">
        <v>0</v>
      </c>
      <c r="N36" s="160">
        <v>0</v>
      </c>
      <c r="O36" s="160">
        <v>0</v>
      </c>
      <c r="P36" s="160">
        <v>0</v>
      </c>
      <c r="Q36" s="190"/>
      <c r="R36" s="160">
        <v>0</v>
      </c>
      <c r="S36" s="4"/>
      <c r="T36" s="4"/>
      <c r="U36" s="160">
        <f t="shared" ref="U36:U47" si="36">IFERROR(M36/E36,0)</f>
        <v>0</v>
      </c>
      <c r="V36" s="160">
        <f t="shared" si="34"/>
        <v>0</v>
      </c>
      <c r="W36" s="160">
        <f t="shared" si="34"/>
        <v>0</v>
      </c>
      <c r="X36" s="160">
        <f t="shared" si="34"/>
        <v>0</v>
      </c>
      <c r="Y36" s="190"/>
      <c r="Z36" s="160">
        <f t="shared" si="34"/>
        <v>0</v>
      </c>
      <c r="AA36" s="4"/>
      <c r="AB36" s="11" t="s">
        <v>190</v>
      </c>
      <c r="AC36" s="11"/>
      <c r="AD36" s="70" t="s">
        <v>245</v>
      </c>
      <c r="AE36" s="24">
        <v>0</v>
      </c>
      <c r="AF36" s="24">
        <v>0</v>
      </c>
      <c r="AG36" s="24">
        <v>2</v>
      </c>
      <c r="AH36" s="24">
        <v>0</v>
      </c>
      <c r="AI36" s="183"/>
      <c r="AJ36" s="24">
        <v>2</v>
      </c>
      <c r="AK36" s="4"/>
      <c r="AL36" s="4"/>
      <c r="AM36" s="202">
        <v>0</v>
      </c>
      <c r="AN36" s="202">
        <v>0</v>
      </c>
      <c r="AO36" s="202">
        <v>37.239999999999995</v>
      </c>
      <c r="AP36" s="202">
        <v>0</v>
      </c>
      <c r="AQ36" s="190"/>
      <c r="AR36" s="202">
        <v>271.87</v>
      </c>
      <c r="AS36" s="4"/>
      <c r="AT36" s="4"/>
      <c r="AU36" s="202">
        <f t="shared" ref="AU36:AU47" si="37">IFERROR(AM36/AE36,0)</f>
        <v>0</v>
      </c>
      <c r="AV36" s="202">
        <f t="shared" ref="AV36:AV47" si="38">IFERROR(AN36/AF36,0)</f>
        <v>0</v>
      </c>
      <c r="AW36" s="202">
        <f t="shared" ref="AW36:AW47" si="39">IFERROR(AO36/AG36,0)</f>
        <v>18.619999999999997</v>
      </c>
      <c r="AX36" s="202">
        <f t="shared" ref="AX36:AX47" si="40">IFERROR(AP36/AH36,0)</f>
        <v>0</v>
      </c>
      <c r="AY36" s="190"/>
      <c r="AZ36" s="202">
        <f t="shared" ref="AZ36:AZ47" si="41">IFERROR(AR36/AJ36,0)</f>
        <v>135.935</v>
      </c>
      <c r="BA36" s="4"/>
    </row>
    <row r="37" spans="1:53" ht="13.2" x14ac:dyDescent="0.25">
      <c r="B37" s="11" t="s">
        <v>190</v>
      </c>
      <c r="C37" s="11"/>
      <c r="D37" s="70" t="s">
        <v>246</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246</v>
      </c>
      <c r="AE37" s="24">
        <v>2</v>
      </c>
      <c r="AF37" s="24">
        <v>0</v>
      </c>
      <c r="AG37" s="24">
        <v>0</v>
      </c>
      <c r="AH37" s="24">
        <v>2</v>
      </c>
      <c r="AI37" s="183"/>
      <c r="AJ37" s="24">
        <v>2</v>
      </c>
      <c r="AK37" s="4"/>
      <c r="AL37" s="4"/>
      <c r="AM37" s="202">
        <v>805.48</v>
      </c>
      <c r="AN37" s="202">
        <v>0</v>
      </c>
      <c r="AO37" s="202">
        <v>0</v>
      </c>
      <c r="AP37" s="202">
        <v>805.48</v>
      </c>
      <c r="AQ37" s="190"/>
      <c r="AR37" s="202">
        <v>13419.72</v>
      </c>
      <c r="AS37" s="4"/>
      <c r="AT37" s="4"/>
      <c r="AU37" s="202">
        <f t="shared" si="37"/>
        <v>402.74</v>
      </c>
      <c r="AV37" s="202">
        <f t="shared" si="38"/>
        <v>0</v>
      </c>
      <c r="AW37" s="202">
        <f t="shared" si="39"/>
        <v>0</v>
      </c>
      <c r="AX37" s="202">
        <f t="shared" si="40"/>
        <v>402.74</v>
      </c>
      <c r="AY37" s="190"/>
      <c r="AZ37" s="202">
        <f t="shared" si="41"/>
        <v>6709.86</v>
      </c>
      <c r="BA37" s="4"/>
    </row>
    <row r="38" spans="1:53" ht="13.2" x14ac:dyDescent="0.25">
      <c r="B38" s="11" t="s">
        <v>190</v>
      </c>
      <c r="C38" s="11"/>
      <c r="D38" s="70" t="s">
        <v>247</v>
      </c>
      <c r="E38" s="11">
        <v>0</v>
      </c>
      <c r="F38" s="11">
        <v>2</v>
      </c>
      <c r="G38" s="11">
        <v>0</v>
      </c>
      <c r="H38" s="11">
        <v>2</v>
      </c>
      <c r="I38" s="183"/>
      <c r="J38" s="11">
        <v>2</v>
      </c>
      <c r="M38" s="160">
        <v>0</v>
      </c>
      <c r="N38" s="160">
        <v>554.98</v>
      </c>
      <c r="O38" s="160">
        <v>0</v>
      </c>
      <c r="P38" s="160">
        <v>4888.68</v>
      </c>
      <c r="Q38" s="190"/>
      <c r="R38" s="160">
        <v>12886.240000000002</v>
      </c>
      <c r="S38" s="4"/>
      <c r="T38" s="4"/>
      <c r="U38" s="160">
        <f t="shared" si="36"/>
        <v>0</v>
      </c>
      <c r="V38" s="160">
        <f t="shared" si="34"/>
        <v>277.49</v>
      </c>
      <c r="W38" s="160">
        <f t="shared" si="34"/>
        <v>0</v>
      </c>
      <c r="X38" s="160">
        <f t="shared" si="34"/>
        <v>2444.34</v>
      </c>
      <c r="Y38" s="190"/>
      <c r="Z38" s="160">
        <f t="shared" si="34"/>
        <v>6443.1200000000008</v>
      </c>
      <c r="AA38" s="4"/>
      <c r="AB38" s="11" t="s">
        <v>190</v>
      </c>
      <c r="AC38" s="11"/>
      <c r="AD38" s="70" t="s">
        <v>247</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si="37"/>
        <v>0</v>
      </c>
      <c r="AV38" s="202">
        <f t="shared" si="38"/>
        <v>0</v>
      </c>
      <c r="AW38" s="202">
        <f t="shared" si="39"/>
        <v>0</v>
      </c>
      <c r="AX38" s="202">
        <f t="shared" si="40"/>
        <v>0</v>
      </c>
      <c r="AY38" s="190"/>
      <c r="AZ38" s="202">
        <f t="shared" si="41"/>
        <v>0</v>
      </c>
      <c r="BA38" s="4"/>
    </row>
    <row r="39" spans="1:53" ht="13.2" x14ac:dyDescent="0.25">
      <c r="B39" s="11" t="s">
        <v>190</v>
      </c>
      <c r="C39" s="11"/>
      <c r="D39" s="70" t="s">
        <v>248</v>
      </c>
      <c r="E39" s="11">
        <v>0</v>
      </c>
      <c r="F39" s="11">
        <v>2</v>
      </c>
      <c r="G39" s="11">
        <v>0</v>
      </c>
      <c r="H39" s="11">
        <v>2</v>
      </c>
      <c r="I39" s="183"/>
      <c r="J39" s="11">
        <v>2</v>
      </c>
      <c r="M39" s="160">
        <v>0</v>
      </c>
      <c r="N39" s="160">
        <v>833.03</v>
      </c>
      <c r="O39" s="160">
        <v>0</v>
      </c>
      <c r="P39" s="160">
        <v>833.03</v>
      </c>
      <c r="Q39" s="190"/>
      <c r="R39" s="160">
        <v>670.16</v>
      </c>
      <c r="S39" s="4"/>
      <c r="T39" s="4"/>
      <c r="U39" s="160">
        <f t="shared" si="36"/>
        <v>0</v>
      </c>
      <c r="V39" s="160">
        <f t="shared" si="34"/>
        <v>416.51499999999999</v>
      </c>
      <c r="W39" s="160">
        <f t="shared" si="34"/>
        <v>0</v>
      </c>
      <c r="X39" s="160">
        <f t="shared" si="34"/>
        <v>416.51499999999999</v>
      </c>
      <c r="Y39" s="190"/>
      <c r="Z39" s="160">
        <f t="shared" si="34"/>
        <v>335.08</v>
      </c>
      <c r="AA39" s="4"/>
      <c r="AB39" s="11" t="s">
        <v>190</v>
      </c>
      <c r="AC39" s="11"/>
      <c r="AD39" s="70" t="s">
        <v>248</v>
      </c>
      <c r="AE39" s="24">
        <v>1</v>
      </c>
      <c r="AF39" s="24">
        <v>0</v>
      </c>
      <c r="AG39" s="24">
        <v>0</v>
      </c>
      <c r="AH39" s="24">
        <v>0</v>
      </c>
      <c r="AI39" s="183"/>
      <c r="AJ39" s="24">
        <v>0</v>
      </c>
      <c r="AK39" s="4"/>
      <c r="AL39" s="4"/>
      <c r="AM39" s="202">
        <v>2073.3200000000002</v>
      </c>
      <c r="AN39" s="202">
        <v>0</v>
      </c>
      <c r="AO39" s="202">
        <v>0</v>
      </c>
      <c r="AP39" s="202">
        <v>0</v>
      </c>
      <c r="AQ39" s="190"/>
      <c r="AR39" s="202">
        <v>0</v>
      </c>
      <c r="AS39" s="4"/>
      <c r="AT39" s="4"/>
      <c r="AU39" s="202">
        <f t="shared" si="37"/>
        <v>2073.3200000000002</v>
      </c>
      <c r="AV39" s="202">
        <f t="shared" si="38"/>
        <v>0</v>
      </c>
      <c r="AW39" s="202">
        <f t="shared" si="39"/>
        <v>0</v>
      </c>
      <c r="AX39" s="202">
        <f t="shared" si="40"/>
        <v>0</v>
      </c>
      <c r="AY39" s="190"/>
      <c r="AZ39" s="202">
        <f t="shared" si="41"/>
        <v>0</v>
      </c>
      <c r="BA39" s="4"/>
    </row>
    <row r="40" spans="1:53" ht="13.2" x14ac:dyDescent="0.25">
      <c r="B40" s="11" t="s">
        <v>190</v>
      </c>
      <c r="C40" s="11"/>
      <c r="D40" s="70" t="s">
        <v>249</v>
      </c>
      <c r="E40" s="11">
        <v>0</v>
      </c>
      <c r="F40" s="11">
        <v>0</v>
      </c>
      <c r="G40" s="11">
        <v>1</v>
      </c>
      <c r="H40" s="11">
        <v>0</v>
      </c>
      <c r="I40" s="183"/>
      <c r="J40" s="11">
        <v>1</v>
      </c>
      <c r="M40" s="160">
        <v>0</v>
      </c>
      <c r="N40" s="160">
        <v>0</v>
      </c>
      <c r="O40" s="160">
        <v>333.91</v>
      </c>
      <c r="P40" s="160">
        <v>0</v>
      </c>
      <c r="Q40" s="190"/>
      <c r="R40" s="160">
        <v>1000</v>
      </c>
      <c r="S40" s="4"/>
      <c r="T40" s="4"/>
      <c r="U40" s="160">
        <f t="shared" si="36"/>
        <v>0</v>
      </c>
      <c r="V40" s="160">
        <f t="shared" si="34"/>
        <v>0</v>
      </c>
      <c r="W40" s="160">
        <f t="shared" si="34"/>
        <v>333.91</v>
      </c>
      <c r="X40" s="160">
        <f t="shared" si="34"/>
        <v>0</v>
      </c>
      <c r="Y40" s="190"/>
      <c r="Z40" s="160">
        <f t="shared" si="34"/>
        <v>1000</v>
      </c>
      <c r="AA40" s="4"/>
      <c r="AB40" s="11" t="s">
        <v>190</v>
      </c>
      <c r="AC40" s="11"/>
      <c r="AD40" s="70" t="s">
        <v>249</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3.2" x14ac:dyDescent="0.25">
      <c r="B41" s="11" t="s">
        <v>190</v>
      </c>
      <c r="C41" s="11"/>
      <c r="D41" s="70" t="s">
        <v>263</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263</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3.2" x14ac:dyDescent="0.25">
      <c r="B42" s="11" t="s">
        <v>190</v>
      </c>
      <c r="C42" s="11"/>
      <c r="D42" s="70" t="s">
        <v>251</v>
      </c>
      <c r="E42" s="11">
        <v>10</v>
      </c>
      <c r="F42" s="11">
        <v>236</v>
      </c>
      <c r="G42" s="11">
        <v>8</v>
      </c>
      <c r="H42" s="11">
        <v>76</v>
      </c>
      <c r="I42" s="183"/>
      <c r="J42" s="11">
        <v>73</v>
      </c>
      <c r="M42" s="160">
        <v>6175.42</v>
      </c>
      <c r="N42" s="160">
        <v>42032.71</v>
      </c>
      <c r="O42" s="160">
        <v>1189.18</v>
      </c>
      <c r="P42" s="160">
        <v>12742.49</v>
      </c>
      <c r="Q42" s="190"/>
      <c r="R42" s="160">
        <v>69848.840000000011</v>
      </c>
      <c r="S42" s="4"/>
      <c r="T42" s="4"/>
      <c r="U42" s="160">
        <f t="shared" ref="U42" si="42">IFERROR(M42/E42,0)</f>
        <v>617.54200000000003</v>
      </c>
      <c r="V42" s="160">
        <f t="shared" ref="V42" si="43">IFERROR(N42/F42,0)</f>
        <v>178.10470338983052</v>
      </c>
      <c r="W42" s="160">
        <f t="shared" ref="W42" si="44">IFERROR(O42/G42,0)</f>
        <v>148.64750000000001</v>
      </c>
      <c r="X42" s="160">
        <f t="shared" ref="X42" si="45">IFERROR(P42/H42,0)</f>
        <v>167.66434210526316</v>
      </c>
      <c r="Y42" s="190"/>
      <c r="Z42" s="160">
        <f t="shared" ref="Z42" si="46">IFERROR(R42/J42,0)</f>
        <v>956.83342465753435</v>
      </c>
      <c r="AA42" s="4"/>
      <c r="AB42" s="11" t="s">
        <v>190</v>
      </c>
      <c r="AC42" s="11"/>
      <c r="AD42" s="70" t="s">
        <v>251</v>
      </c>
      <c r="AE42" s="24">
        <v>5</v>
      </c>
      <c r="AF42" s="24">
        <v>19</v>
      </c>
      <c r="AG42" s="24">
        <v>12</v>
      </c>
      <c r="AH42" s="24">
        <v>9</v>
      </c>
      <c r="AI42" s="183"/>
      <c r="AJ42" s="24">
        <v>12</v>
      </c>
      <c r="AK42" s="4"/>
      <c r="AL42" s="4"/>
      <c r="AM42" s="202">
        <v>3313.23</v>
      </c>
      <c r="AN42" s="202">
        <v>47869.71</v>
      </c>
      <c r="AO42" s="202">
        <v>10765.429999999997</v>
      </c>
      <c r="AP42" s="202">
        <v>12877.44</v>
      </c>
      <c r="AQ42" s="190"/>
      <c r="AR42" s="202">
        <v>138319.26999999999</v>
      </c>
      <c r="AS42" s="4"/>
      <c r="AT42" s="4"/>
      <c r="AU42" s="202">
        <f t="shared" ref="AU42" si="47">IFERROR(AM42/AE42,0)</f>
        <v>662.64599999999996</v>
      </c>
      <c r="AV42" s="202">
        <f t="shared" ref="AV42" si="48">IFERROR(AN42/AF42,0)</f>
        <v>2519.4584210526314</v>
      </c>
      <c r="AW42" s="202">
        <f t="shared" ref="AW42" si="49">IFERROR(AO42/AG42,0)</f>
        <v>897.11916666666639</v>
      </c>
      <c r="AX42" s="202">
        <f t="shared" ref="AX42" si="50">IFERROR(AP42/AH42,0)</f>
        <v>1430.8266666666668</v>
      </c>
      <c r="AY42" s="190"/>
      <c r="AZ42" s="202">
        <f t="shared" ref="AZ42" si="51">IFERROR(AR42/AJ42,0)</f>
        <v>11526.605833333333</v>
      </c>
      <c r="BA42" s="4"/>
    </row>
    <row r="43" spans="1:53" ht="13.2" x14ac:dyDescent="0.25">
      <c r="B43" s="11" t="s">
        <v>190</v>
      </c>
      <c r="C43" s="11"/>
      <c r="D43" s="70" t="s">
        <v>252</v>
      </c>
      <c r="E43" s="11">
        <v>14</v>
      </c>
      <c r="F43" s="11">
        <v>10</v>
      </c>
      <c r="G43" s="11">
        <v>24</v>
      </c>
      <c r="H43" s="11">
        <v>12</v>
      </c>
      <c r="I43" s="183"/>
      <c r="J43" s="11">
        <v>21</v>
      </c>
      <c r="M43" s="160">
        <v>2419.4500000000003</v>
      </c>
      <c r="N43" s="160">
        <v>2819.65</v>
      </c>
      <c r="O43" s="160">
        <v>9254.2699999999986</v>
      </c>
      <c r="P43" s="160">
        <v>2222.5200000000004</v>
      </c>
      <c r="Q43" s="190"/>
      <c r="R43" s="160">
        <v>18577.579999999998</v>
      </c>
      <c r="S43" s="4"/>
      <c r="T43" s="4"/>
      <c r="U43" s="160">
        <f t="shared" ref="U43" si="52">IFERROR(M43/E43,0)</f>
        <v>172.81785714285715</v>
      </c>
      <c r="V43" s="160">
        <f t="shared" ref="V43" si="53">IFERROR(N43/F43,0)</f>
        <v>281.96500000000003</v>
      </c>
      <c r="W43" s="160">
        <f t="shared" ref="W43" si="54">IFERROR(O43/G43,0)</f>
        <v>385.59458333333328</v>
      </c>
      <c r="X43" s="160">
        <f t="shared" ref="X43" si="55">IFERROR(P43/H43,0)</f>
        <v>185.21000000000004</v>
      </c>
      <c r="Y43" s="190"/>
      <c r="Z43" s="160">
        <f t="shared" ref="Z43" si="56">IFERROR(R43/J43,0)</f>
        <v>884.64666666666653</v>
      </c>
      <c r="AA43" s="4"/>
      <c r="AB43" s="11" t="s">
        <v>190</v>
      </c>
      <c r="AC43" s="11"/>
      <c r="AD43" s="70" t="s">
        <v>252</v>
      </c>
      <c r="AE43" s="24">
        <v>1</v>
      </c>
      <c r="AF43" s="24">
        <v>6</v>
      </c>
      <c r="AG43" s="24">
        <v>2</v>
      </c>
      <c r="AH43" s="24">
        <v>0</v>
      </c>
      <c r="AI43" s="183"/>
      <c r="AJ43" s="24">
        <v>4</v>
      </c>
      <c r="AK43" s="4"/>
      <c r="AL43" s="4"/>
      <c r="AM43" s="202">
        <v>13.32</v>
      </c>
      <c r="AN43" s="202">
        <v>10550.51</v>
      </c>
      <c r="AO43" s="202">
        <v>1081.96</v>
      </c>
      <c r="AP43" s="202">
        <v>0</v>
      </c>
      <c r="AQ43" s="190"/>
      <c r="AR43" s="202">
        <v>18465.7</v>
      </c>
      <c r="AS43" s="4"/>
      <c r="AT43" s="4"/>
      <c r="AU43" s="202">
        <f t="shared" ref="AU43" si="57">IFERROR(AM43/AE43,0)</f>
        <v>13.32</v>
      </c>
      <c r="AV43" s="202">
        <f t="shared" ref="AV43" si="58">IFERROR(AN43/AF43,0)</f>
        <v>1758.4183333333333</v>
      </c>
      <c r="AW43" s="202">
        <f t="shared" ref="AW43" si="59">IFERROR(AO43/AG43,0)</f>
        <v>540.98</v>
      </c>
      <c r="AX43" s="202">
        <f t="shared" ref="AX43" si="60">IFERROR(AP43/AH43,0)</f>
        <v>0</v>
      </c>
      <c r="AY43" s="190"/>
      <c r="AZ43" s="202">
        <f t="shared" ref="AZ43" si="61">IFERROR(AR43/AJ43,0)</f>
        <v>4616.4250000000002</v>
      </c>
      <c r="BA43" s="4"/>
    </row>
    <row r="44" spans="1:53" ht="13.2" x14ac:dyDescent="0.25">
      <c r="B44" s="11" t="s">
        <v>190</v>
      </c>
      <c r="C44" s="11"/>
      <c r="D44" s="70" t="s">
        <v>253</v>
      </c>
      <c r="E44" s="11">
        <v>0</v>
      </c>
      <c r="F44" s="11">
        <v>0</v>
      </c>
      <c r="G44" s="11">
        <v>0</v>
      </c>
      <c r="H44" s="11">
        <v>0</v>
      </c>
      <c r="I44" s="183"/>
      <c r="J44" s="11">
        <v>0</v>
      </c>
      <c r="M44" s="160">
        <v>0</v>
      </c>
      <c r="N44" s="160">
        <v>0</v>
      </c>
      <c r="O44" s="160">
        <v>0</v>
      </c>
      <c r="P44" s="160">
        <v>0</v>
      </c>
      <c r="Q44" s="190"/>
      <c r="R44" s="160">
        <v>0</v>
      </c>
      <c r="S44" s="4"/>
      <c r="T44" s="4"/>
      <c r="U44" s="160">
        <f t="shared" si="36"/>
        <v>0</v>
      </c>
      <c r="V44" s="160">
        <f t="shared" si="34"/>
        <v>0</v>
      </c>
      <c r="W44" s="160">
        <f t="shared" si="34"/>
        <v>0</v>
      </c>
      <c r="X44" s="160">
        <f t="shared" si="34"/>
        <v>0</v>
      </c>
      <c r="Y44" s="190"/>
      <c r="Z44" s="160">
        <f t="shared" si="34"/>
        <v>0</v>
      </c>
      <c r="AA44" s="4"/>
      <c r="AB44" s="11" t="s">
        <v>190</v>
      </c>
      <c r="AC44" s="11"/>
      <c r="AD44" s="70" t="s">
        <v>253</v>
      </c>
      <c r="AE44" s="24">
        <v>2</v>
      </c>
      <c r="AF44" s="24">
        <v>0</v>
      </c>
      <c r="AG44" s="24">
        <v>0</v>
      </c>
      <c r="AH44" s="24">
        <v>0</v>
      </c>
      <c r="AI44" s="183"/>
      <c r="AJ44" s="24">
        <v>0</v>
      </c>
      <c r="AK44" s="4"/>
      <c r="AL44" s="4"/>
      <c r="AM44" s="202">
        <v>662.93000000000006</v>
      </c>
      <c r="AN44" s="202">
        <v>0</v>
      </c>
      <c r="AO44" s="202">
        <v>0</v>
      </c>
      <c r="AP44" s="202">
        <v>0</v>
      </c>
      <c r="AQ44" s="190"/>
      <c r="AR44" s="202">
        <v>0</v>
      </c>
      <c r="AS44" s="4"/>
      <c r="AT44" s="4"/>
      <c r="AU44" s="202">
        <f t="shared" si="37"/>
        <v>331.46500000000003</v>
      </c>
      <c r="AV44" s="202">
        <f t="shared" si="38"/>
        <v>0</v>
      </c>
      <c r="AW44" s="202">
        <f t="shared" si="39"/>
        <v>0</v>
      </c>
      <c r="AX44" s="202">
        <f t="shared" si="40"/>
        <v>0</v>
      </c>
      <c r="AY44" s="190"/>
      <c r="AZ44" s="202">
        <f t="shared" si="41"/>
        <v>0</v>
      </c>
      <c r="BA44" s="4"/>
    </row>
    <row r="45" spans="1:53" ht="13.2" x14ac:dyDescent="0.25">
      <c r="B45" s="11" t="s">
        <v>190</v>
      </c>
      <c r="C45" s="11"/>
      <c r="D45" s="70" t="s">
        <v>255</v>
      </c>
      <c r="E45" s="11">
        <v>2</v>
      </c>
      <c r="F45" s="11">
        <v>68</v>
      </c>
      <c r="G45" s="11">
        <v>8</v>
      </c>
      <c r="H45" s="11">
        <v>32</v>
      </c>
      <c r="I45" s="183"/>
      <c r="J45" s="11">
        <v>49</v>
      </c>
      <c r="M45" s="160">
        <v>566.09</v>
      </c>
      <c r="N45" s="160">
        <v>13672.639999999996</v>
      </c>
      <c r="O45" s="160">
        <v>3388.7200000000003</v>
      </c>
      <c r="P45" s="160">
        <v>7108.7199999999993</v>
      </c>
      <c r="Q45" s="190"/>
      <c r="R45" s="160">
        <v>47692.94</v>
      </c>
      <c r="S45" s="4"/>
      <c r="T45" s="4"/>
      <c r="U45" s="160">
        <f t="shared" si="36"/>
        <v>283.04500000000002</v>
      </c>
      <c r="V45" s="160">
        <f t="shared" si="34"/>
        <v>201.06823529411758</v>
      </c>
      <c r="W45" s="160">
        <f t="shared" si="34"/>
        <v>423.59000000000003</v>
      </c>
      <c r="X45" s="160">
        <f t="shared" si="34"/>
        <v>222.14749999999998</v>
      </c>
      <c r="Y45" s="190"/>
      <c r="Z45" s="160">
        <f t="shared" si="34"/>
        <v>973.32530612244898</v>
      </c>
      <c r="AA45" s="4"/>
      <c r="AB45" s="11" t="s">
        <v>190</v>
      </c>
      <c r="AC45" s="11"/>
      <c r="AD45" s="70" t="s">
        <v>255</v>
      </c>
      <c r="AE45" s="24">
        <v>2</v>
      </c>
      <c r="AF45" s="24">
        <v>5</v>
      </c>
      <c r="AG45" s="24">
        <v>2</v>
      </c>
      <c r="AH45" s="24">
        <v>5</v>
      </c>
      <c r="AI45" s="183"/>
      <c r="AJ45" s="24">
        <v>8</v>
      </c>
      <c r="AK45" s="4"/>
      <c r="AL45" s="4"/>
      <c r="AM45" s="202">
        <v>1312.65</v>
      </c>
      <c r="AN45" s="202">
        <v>1109.9299999999998</v>
      </c>
      <c r="AO45" s="202">
        <v>1081.96</v>
      </c>
      <c r="AP45" s="202">
        <v>2217.59</v>
      </c>
      <c r="AQ45" s="190"/>
      <c r="AR45" s="202">
        <v>15279.81</v>
      </c>
      <c r="AS45" s="4"/>
      <c r="AT45" s="4"/>
      <c r="AU45" s="202">
        <f t="shared" si="37"/>
        <v>656.32500000000005</v>
      </c>
      <c r="AV45" s="202">
        <f t="shared" si="38"/>
        <v>221.98599999999996</v>
      </c>
      <c r="AW45" s="202">
        <f t="shared" si="39"/>
        <v>540.98</v>
      </c>
      <c r="AX45" s="202">
        <f t="shared" si="40"/>
        <v>443.51800000000003</v>
      </c>
      <c r="AY45" s="190"/>
      <c r="AZ45" s="202">
        <f t="shared" si="41"/>
        <v>1909.9762499999999</v>
      </c>
      <c r="BA45" s="4"/>
    </row>
    <row r="46" spans="1:53" ht="13.2" x14ac:dyDescent="0.25">
      <c r="B46" s="11" t="s">
        <v>190</v>
      </c>
      <c r="C46" s="11"/>
      <c r="D46" s="70" t="s">
        <v>256</v>
      </c>
      <c r="E46" s="11">
        <v>2325</v>
      </c>
      <c r="F46" s="11">
        <v>3826</v>
      </c>
      <c r="G46" s="11">
        <v>1343</v>
      </c>
      <c r="H46" s="11">
        <v>2846</v>
      </c>
      <c r="I46" s="183"/>
      <c r="J46" s="11">
        <v>3908</v>
      </c>
      <c r="M46" s="160">
        <v>684310.45999999985</v>
      </c>
      <c r="N46" s="160">
        <v>1127673.219999999</v>
      </c>
      <c r="O46" s="160">
        <v>331177.2200000002</v>
      </c>
      <c r="P46" s="160">
        <v>910166.90999999805</v>
      </c>
      <c r="Q46" s="190"/>
      <c r="R46" s="160">
        <v>3706469.9699999951</v>
      </c>
      <c r="S46" s="4"/>
      <c r="T46" s="4"/>
      <c r="U46" s="160">
        <f t="shared" si="36"/>
        <v>294.32707956989242</v>
      </c>
      <c r="V46" s="160">
        <f t="shared" si="34"/>
        <v>294.73947203345506</v>
      </c>
      <c r="W46" s="160">
        <f t="shared" si="34"/>
        <v>246.5951005212213</v>
      </c>
      <c r="X46" s="160">
        <f t="shared" si="34"/>
        <v>319.80566057624668</v>
      </c>
      <c r="Y46" s="190"/>
      <c r="Z46" s="160">
        <f t="shared" si="34"/>
        <v>948.43141504605808</v>
      </c>
      <c r="AA46" s="4"/>
      <c r="AB46" s="11" t="s">
        <v>190</v>
      </c>
      <c r="AC46" s="11"/>
      <c r="AD46" s="70" t="s">
        <v>256</v>
      </c>
      <c r="AE46" s="24">
        <v>78</v>
      </c>
      <c r="AF46" s="24">
        <v>124</v>
      </c>
      <c r="AG46" s="24">
        <v>61</v>
      </c>
      <c r="AH46" s="24">
        <v>94</v>
      </c>
      <c r="AI46" s="183"/>
      <c r="AJ46" s="24">
        <v>129</v>
      </c>
      <c r="AK46" s="4"/>
      <c r="AL46" s="4"/>
      <c r="AM46" s="202">
        <v>69581.830000000031</v>
      </c>
      <c r="AN46" s="202">
        <v>53730.990000000013</v>
      </c>
      <c r="AO46" s="202">
        <v>44901.670000000013</v>
      </c>
      <c r="AP46" s="202">
        <v>79351.09000000004</v>
      </c>
      <c r="AQ46" s="190"/>
      <c r="AR46" s="202">
        <v>271799.52000000008</v>
      </c>
      <c r="AS46" s="4"/>
      <c r="AT46" s="4"/>
      <c r="AU46" s="202">
        <f t="shared" si="37"/>
        <v>892.074743589744</v>
      </c>
      <c r="AV46" s="202">
        <f t="shared" si="38"/>
        <v>433.31443548387108</v>
      </c>
      <c r="AW46" s="202">
        <f t="shared" si="39"/>
        <v>736.0929508196723</v>
      </c>
      <c r="AX46" s="202">
        <f t="shared" si="40"/>
        <v>844.16053191489402</v>
      </c>
      <c r="AY46" s="190"/>
      <c r="AZ46" s="202">
        <f t="shared" si="41"/>
        <v>2106.9730232558145</v>
      </c>
      <c r="BA46" s="4"/>
    </row>
    <row r="47" spans="1:53" ht="13.2" x14ac:dyDescent="0.25">
      <c r="B47" s="11" t="s">
        <v>190</v>
      </c>
      <c r="C47" s="11"/>
      <c r="D47" s="70" t="s">
        <v>257</v>
      </c>
      <c r="E47" s="11">
        <v>43</v>
      </c>
      <c r="F47" s="11">
        <v>40</v>
      </c>
      <c r="G47" s="11">
        <v>2</v>
      </c>
      <c r="H47" s="11">
        <v>21</v>
      </c>
      <c r="I47" s="183"/>
      <c r="J47" s="11">
        <v>27</v>
      </c>
      <c r="M47" s="160">
        <v>8650.39</v>
      </c>
      <c r="N47" s="160">
        <v>8753.9699999999975</v>
      </c>
      <c r="O47" s="160">
        <v>5308.6900000000005</v>
      </c>
      <c r="P47" s="160">
        <v>13471.05</v>
      </c>
      <c r="Q47" s="190"/>
      <c r="R47" s="160">
        <v>27537.15</v>
      </c>
      <c r="S47" s="4"/>
      <c r="T47" s="4"/>
      <c r="U47" s="160">
        <f t="shared" si="36"/>
        <v>201.17186046511625</v>
      </c>
      <c r="V47" s="160">
        <f t="shared" si="34"/>
        <v>218.84924999999993</v>
      </c>
      <c r="W47" s="160">
        <f t="shared" si="34"/>
        <v>2654.3450000000003</v>
      </c>
      <c r="X47" s="160">
        <f t="shared" si="34"/>
        <v>641.4785714285714</v>
      </c>
      <c r="Y47" s="190"/>
      <c r="Z47" s="160">
        <f t="shared" si="34"/>
        <v>1019.8944444444445</v>
      </c>
      <c r="AA47" s="4"/>
      <c r="AB47" s="11" t="s">
        <v>190</v>
      </c>
      <c r="AC47" s="11"/>
      <c r="AD47" s="70" t="s">
        <v>257</v>
      </c>
      <c r="AE47" s="24">
        <v>8</v>
      </c>
      <c r="AF47" s="24">
        <v>5</v>
      </c>
      <c r="AG47" s="24">
        <v>4</v>
      </c>
      <c r="AH47" s="24">
        <v>6</v>
      </c>
      <c r="AI47" s="183"/>
      <c r="AJ47" s="24">
        <v>8</v>
      </c>
      <c r="AK47" s="4"/>
      <c r="AL47" s="4"/>
      <c r="AM47" s="202">
        <v>11460.69</v>
      </c>
      <c r="AN47" s="202">
        <v>7533.09</v>
      </c>
      <c r="AO47" s="202">
        <v>7840.9</v>
      </c>
      <c r="AP47" s="202">
        <v>19304.54</v>
      </c>
      <c r="AQ47" s="190"/>
      <c r="AR47" s="202">
        <v>57125.98</v>
      </c>
      <c r="AS47" s="4"/>
      <c r="AT47" s="4"/>
      <c r="AU47" s="202">
        <f t="shared" si="37"/>
        <v>1432.5862500000001</v>
      </c>
      <c r="AV47" s="202">
        <f t="shared" si="38"/>
        <v>1506.6179999999999</v>
      </c>
      <c r="AW47" s="202">
        <f t="shared" si="39"/>
        <v>1960.2249999999999</v>
      </c>
      <c r="AX47" s="202">
        <f t="shared" si="40"/>
        <v>3217.4233333333336</v>
      </c>
      <c r="AY47" s="190"/>
      <c r="AZ47" s="202">
        <f t="shared" si="41"/>
        <v>7140.7475000000004</v>
      </c>
      <c r="BA47" s="4"/>
    </row>
    <row r="48" spans="1:53" ht="13.8" thickBot="1" x14ac:dyDescent="0.3">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8" thickBot="1" x14ac:dyDescent="0.3">
      <c r="B49" s="93" t="s">
        <v>150</v>
      </c>
      <c r="C49" s="100"/>
      <c r="D49" s="102"/>
      <c r="E49" s="158">
        <f>SUM(E35:E48)</f>
        <v>2394</v>
      </c>
      <c r="F49" s="158">
        <f>SUM(F35:F48)</f>
        <v>4212</v>
      </c>
      <c r="G49" s="158">
        <f>SUM(G35:G48)</f>
        <v>1388</v>
      </c>
      <c r="H49" s="158">
        <f>SUM(H35:H48)</f>
        <v>2995</v>
      </c>
      <c r="I49" s="187"/>
      <c r="J49" s="159">
        <f>SUM(J35:J48)</f>
        <v>4093</v>
      </c>
      <c r="L49" s="136" t="s">
        <v>151</v>
      </c>
      <c r="M49" s="172">
        <f>SUM(M35:M48)</f>
        <v>702121.80999999982</v>
      </c>
      <c r="N49" s="191">
        <f>SUM(N35:N48)</f>
        <v>1200935.3699999989</v>
      </c>
      <c r="O49" s="203">
        <f>SUM(O35:O48)</f>
        <v>355262.07000000018</v>
      </c>
      <c r="P49" s="203">
        <f>SUM(P35:P48)</f>
        <v>952000.72999999812</v>
      </c>
      <c r="Q49" s="199"/>
      <c r="R49" s="171">
        <f>SUM(R35:R48)</f>
        <v>3910246.2399999951</v>
      </c>
      <c r="S49" s="4"/>
      <c r="T49" s="136" t="s">
        <v>174</v>
      </c>
      <c r="U49" s="170">
        <f>M49/E49</f>
        <v>293.28396407685875</v>
      </c>
      <c r="V49" s="203">
        <f>N49/F49</f>
        <v>285.12235754985733</v>
      </c>
      <c r="W49" s="203">
        <f t="shared" ref="W49:X49" si="62">O49/G49</f>
        <v>255.95250000000013</v>
      </c>
      <c r="X49" s="203">
        <f t="shared" si="62"/>
        <v>317.86334891485745</v>
      </c>
      <c r="Y49" s="199"/>
      <c r="Z49" s="171">
        <f>R49/J49</f>
        <v>955.34967994136207</v>
      </c>
      <c r="AA49" s="4"/>
      <c r="AB49" s="93" t="s">
        <v>150</v>
      </c>
      <c r="AC49" s="100"/>
      <c r="AD49" s="102"/>
      <c r="AE49" s="204">
        <f>SUM(AE35:AE48)</f>
        <v>99</v>
      </c>
      <c r="AF49" s="205">
        <f>SUM(AF35:AF48)</f>
        <v>160</v>
      </c>
      <c r="AG49" s="205">
        <f>SUM(AG35:AG48)</f>
        <v>83</v>
      </c>
      <c r="AH49" s="205">
        <f>SUM(AH35:AH48)</f>
        <v>117</v>
      </c>
      <c r="AI49" s="192"/>
      <c r="AJ49" s="206">
        <f>SUM(AJ35:AJ48)</f>
        <v>168</v>
      </c>
      <c r="AK49" s="4"/>
      <c r="AL49" s="136" t="s">
        <v>151</v>
      </c>
      <c r="AM49" s="197">
        <f>SUM(AM35:AM48)</f>
        <v>89223.450000000041</v>
      </c>
      <c r="AN49" s="198">
        <f>SUM(AN35:AN48)</f>
        <v>120879.65000000001</v>
      </c>
      <c r="AO49" s="198">
        <f>SUM(AO35:AO48)</f>
        <v>65709.16</v>
      </c>
      <c r="AP49" s="198">
        <f>SUM(AP35:AP48)</f>
        <v>114641.56000000006</v>
      </c>
      <c r="AQ49" s="199"/>
      <c r="AR49" s="200">
        <f>SUM(AR35:AR48)</f>
        <v>527677.47000000009</v>
      </c>
      <c r="AS49" s="4"/>
      <c r="AT49" s="136" t="s">
        <v>174</v>
      </c>
      <c r="AU49" s="197">
        <f>AM49/AE49</f>
        <v>901.24696969697015</v>
      </c>
      <c r="AV49" s="198">
        <f>AN49/AF49</f>
        <v>755.49781250000001</v>
      </c>
      <c r="AW49" s="198">
        <f t="shared" ref="AW49:AZ49" si="63">AO49/AG49</f>
        <v>791.67662650602415</v>
      </c>
      <c r="AX49" s="198">
        <f t="shared" si="63"/>
        <v>979.84239316239359</v>
      </c>
      <c r="AY49" s="199"/>
      <c r="AZ49" s="198">
        <f t="shared" si="63"/>
        <v>3140.937321428572</v>
      </c>
      <c r="BA49" s="4"/>
    </row>
    <row r="50" spans="1:53" s="4" customFormat="1" ht="13.2" x14ac:dyDescent="0.25"/>
    <row r="51" spans="1:53" ht="15" customHeight="1" x14ac:dyDescent="0.25">
      <c r="B51" s="22"/>
      <c r="C51" s="22"/>
      <c r="D51" s="26"/>
      <c r="E51" s="297" t="str">
        <f>E16</f>
        <v>Number of Residential Customers in Arrears</v>
      </c>
      <c r="F51" s="297"/>
      <c r="G51" s="297"/>
      <c r="H51" s="297"/>
      <c r="I51" s="297"/>
      <c r="J51" s="297"/>
      <c r="K51" s="61"/>
      <c r="L51" s="26"/>
      <c r="M51" s="298" t="str">
        <f>M33</f>
        <v>Residential Arrearage Dollars</v>
      </c>
      <c r="N51" s="299"/>
      <c r="O51" s="299"/>
      <c r="P51" s="299"/>
      <c r="Q51" s="299"/>
      <c r="R51" s="300"/>
      <c r="S51" s="4"/>
      <c r="T51" s="26"/>
      <c r="U51" s="298" t="str">
        <f>U16</f>
        <v>Average Amount of Residential Arrearage Dollars</v>
      </c>
      <c r="V51" s="299"/>
      <c r="W51" s="299"/>
      <c r="X51" s="299"/>
      <c r="Y51" s="299"/>
      <c r="Z51" s="300"/>
      <c r="AA51" s="4"/>
      <c r="AB51" s="4"/>
      <c r="AC51" s="4"/>
      <c r="AD51" s="4"/>
      <c r="AE51" s="294" t="s">
        <v>178</v>
      </c>
      <c r="AF51" s="295"/>
      <c r="AG51" s="295"/>
      <c r="AH51" s="295"/>
      <c r="AI51" s="295"/>
      <c r="AJ51" s="296"/>
      <c r="AK51" s="4"/>
      <c r="AL51" s="145"/>
      <c r="AM51" s="295" t="str">
        <f>AM33</f>
        <v>Non-Residential Arrearage Dollars</v>
      </c>
      <c r="AN51" s="295"/>
      <c r="AO51" s="295"/>
      <c r="AP51" s="295"/>
      <c r="AQ51" s="295"/>
      <c r="AR51" s="296"/>
      <c r="AS51" s="4"/>
      <c r="AT51" s="145"/>
      <c r="AU51" s="294" t="str">
        <f>AU33</f>
        <v>Average Amount of Non-Residential Arrearage Dollars</v>
      </c>
      <c r="AV51" s="295"/>
      <c r="AW51" s="295"/>
      <c r="AX51" s="295"/>
      <c r="AY51" s="295"/>
      <c r="AZ51" s="296"/>
      <c r="BA51" s="4"/>
    </row>
    <row r="52" spans="1:53" ht="13.2" x14ac:dyDescent="0.25">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3.2" x14ac:dyDescent="0.25">
      <c r="A53" s="4" t="str">
        <f>'Discon, Recon, Liens. '!A35</f>
        <v>April, 2019</v>
      </c>
      <c r="B53" s="11" t="s">
        <v>190</v>
      </c>
      <c r="C53" s="11"/>
      <c r="D53" s="70" t="s">
        <v>262</v>
      </c>
      <c r="E53" s="11">
        <v>4</v>
      </c>
      <c r="F53" s="11">
        <v>12</v>
      </c>
      <c r="G53" s="11">
        <v>2</v>
      </c>
      <c r="H53" s="11">
        <v>4</v>
      </c>
      <c r="I53" s="183"/>
      <c r="J53" s="11">
        <v>2</v>
      </c>
      <c r="M53" s="161">
        <v>116.65</v>
      </c>
      <c r="N53" s="161">
        <v>2093.14</v>
      </c>
      <c r="O53" s="161">
        <v>5423.74</v>
      </c>
      <c r="P53" s="161">
        <v>1008.4</v>
      </c>
      <c r="Q53" s="189"/>
      <c r="R53" s="161">
        <v>31.73</v>
      </c>
      <c r="S53" s="4"/>
      <c r="T53" s="4"/>
      <c r="U53" s="161">
        <f>IFERROR(M53/E53,0)</f>
        <v>29.162500000000001</v>
      </c>
      <c r="V53" s="161">
        <f t="shared" ref="V53:X53" si="64">IFERROR(N53/F53,0)</f>
        <v>174.42833333333331</v>
      </c>
      <c r="W53" s="161">
        <f t="shared" si="64"/>
        <v>2711.87</v>
      </c>
      <c r="X53" s="161">
        <f t="shared" si="64"/>
        <v>252.1</v>
      </c>
      <c r="Y53" s="189"/>
      <c r="Z53" s="161">
        <f>IFERROR(R53/J53,0)</f>
        <v>15.865</v>
      </c>
      <c r="AA53" s="4"/>
      <c r="AB53" s="11" t="s">
        <v>190</v>
      </c>
      <c r="AC53" s="11"/>
      <c r="AD53" s="70" t="s">
        <v>262</v>
      </c>
      <c r="AE53" s="24">
        <v>0</v>
      </c>
      <c r="AF53" s="24">
        <v>1</v>
      </c>
      <c r="AG53" s="24">
        <v>0</v>
      </c>
      <c r="AH53" s="24">
        <v>1</v>
      </c>
      <c r="AI53" s="183"/>
      <c r="AJ53" s="24">
        <v>0</v>
      </c>
      <c r="AK53" s="4"/>
      <c r="AL53" s="4"/>
      <c r="AM53" s="201">
        <v>0</v>
      </c>
      <c r="AN53" s="201">
        <v>82.08</v>
      </c>
      <c r="AO53" s="201">
        <v>0</v>
      </c>
      <c r="AP53" s="201">
        <v>82.08</v>
      </c>
      <c r="AQ53" s="189"/>
      <c r="AR53" s="201">
        <v>0</v>
      </c>
      <c r="AS53" s="4"/>
      <c r="AT53" s="4"/>
      <c r="AU53" s="201">
        <f t="shared" ref="AU53:AX54" si="65">IFERROR(AM53/AE53,0)</f>
        <v>0</v>
      </c>
      <c r="AV53" s="201">
        <f t="shared" si="65"/>
        <v>82.08</v>
      </c>
      <c r="AW53" s="201">
        <f t="shared" si="65"/>
        <v>0</v>
      </c>
      <c r="AX53" s="201">
        <f t="shared" si="65"/>
        <v>82.08</v>
      </c>
      <c r="AY53" s="189"/>
      <c r="AZ53" s="201">
        <f>IFERROR(AR53/AJ53,0)</f>
        <v>0</v>
      </c>
      <c r="BA53" s="4"/>
    </row>
    <row r="54" spans="1:53" ht="13.2" x14ac:dyDescent="0.25">
      <c r="B54" s="11" t="s">
        <v>190</v>
      </c>
      <c r="C54" s="11"/>
      <c r="D54" s="70" t="s">
        <v>246</v>
      </c>
      <c r="E54" s="11">
        <v>0</v>
      </c>
      <c r="F54" s="11">
        <v>0</v>
      </c>
      <c r="G54" s="11">
        <v>0</v>
      </c>
      <c r="H54" s="11">
        <v>0</v>
      </c>
      <c r="I54" s="183"/>
      <c r="J54" s="11">
        <v>0</v>
      </c>
      <c r="M54" s="160">
        <v>0</v>
      </c>
      <c r="N54" s="207">
        <v>0</v>
      </c>
      <c r="O54" s="160">
        <v>0</v>
      </c>
      <c r="P54" s="160">
        <v>0</v>
      </c>
      <c r="Q54" s="190"/>
      <c r="R54" s="160">
        <v>0</v>
      </c>
      <c r="S54" s="4"/>
      <c r="T54" s="4"/>
      <c r="U54" s="160">
        <f t="shared" ref="U54:U63" si="66">IFERROR(M54/E54,0)</f>
        <v>0</v>
      </c>
      <c r="V54" s="160">
        <f t="shared" ref="V54:V63" si="67">IFERROR(N54/F54,0)</f>
        <v>0</v>
      </c>
      <c r="W54" s="160">
        <f t="shared" ref="W54:W63" si="68">IFERROR(O54/G54,0)</f>
        <v>0</v>
      </c>
      <c r="X54" s="160">
        <f t="shared" ref="X54:X63" si="69">IFERROR(P54/H54,0)</f>
        <v>0</v>
      </c>
      <c r="Y54" s="190"/>
      <c r="Z54" s="160">
        <f t="shared" ref="Z54:Z63" si="70">IFERROR(R54/J54,0)</f>
        <v>0</v>
      </c>
      <c r="AA54" s="4"/>
      <c r="AB54" s="11" t="s">
        <v>190</v>
      </c>
      <c r="AC54" s="11"/>
      <c r="AD54" s="70" t="s">
        <v>246</v>
      </c>
      <c r="AE54" s="24">
        <v>2</v>
      </c>
      <c r="AF54" s="24">
        <v>0</v>
      </c>
      <c r="AG54" s="24">
        <v>0</v>
      </c>
      <c r="AH54" s="24">
        <v>2</v>
      </c>
      <c r="AI54" s="183"/>
      <c r="AJ54" s="24">
        <v>2</v>
      </c>
      <c r="AK54" s="4"/>
      <c r="AL54" s="4"/>
      <c r="AM54" s="202">
        <v>786.26</v>
      </c>
      <c r="AN54" s="202">
        <v>0</v>
      </c>
      <c r="AO54" s="202">
        <v>0</v>
      </c>
      <c r="AP54" s="202">
        <v>786.26</v>
      </c>
      <c r="AQ54" s="190"/>
      <c r="AR54" s="202">
        <v>783.38</v>
      </c>
      <c r="AS54" s="4"/>
      <c r="AT54" s="4"/>
      <c r="AU54" s="202">
        <f t="shared" si="65"/>
        <v>393.13</v>
      </c>
      <c r="AV54" s="202">
        <f t="shared" si="65"/>
        <v>0</v>
      </c>
      <c r="AW54" s="202">
        <f t="shared" si="65"/>
        <v>0</v>
      </c>
      <c r="AX54" s="202">
        <f t="shared" si="65"/>
        <v>393.13</v>
      </c>
      <c r="AY54" s="190"/>
      <c r="AZ54" s="202">
        <f>IFERROR(AR54/AJ54,0)</f>
        <v>391.69</v>
      </c>
      <c r="BA54" s="4"/>
    </row>
    <row r="55" spans="1:53" ht="13.2" x14ac:dyDescent="0.25">
      <c r="B55" s="11" t="s">
        <v>190</v>
      </c>
      <c r="C55" s="11"/>
      <c r="D55" s="70" t="s">
        <v>247</v>
      </c>
      <c r="E55" s="11">
        <v>0</v>
      </c>
      <c r="F55" s="11">
        <v>4</v>
      </c>
      <c r="G55" s="11">
        <v>0</v>
      </c>
      <c r="H55" s="11">
        <v>2</v>
      </c>
      <c r="I55" s="183"/>
      <c r="J55" s="11">
        <v>2</v>
      </c>
      <c r="M55" s="160">
        <v>0</v>
      </c>
      <c r="N55" s="207">
        <v>550.36</v>
      </c>
      <c r="O55" s="160">
        <v>0</v>
      </c>
      <c r="P55" s="160">
        <v>742.66000000000008</v>
      </c>
      <c r="Q55" s="190"/>
      <c r="R55" s="160">
        <v>2488.17</v>
      </c>
      <c r="S55" s="4"/>
      <c r="T55" s="4"/>
      <c r="U55" s="160">
        <f t="shared" si="66"/>
        <v>0</v>
      </c>
      <c r="V55" s="160">
        <f t="shared" si="67"/>
        <v>137.59</v>
      </c>
      <c r="W55" s="160">
        <f t="shared" si="68"/>
        <v>0</v>
      </c>
      <c r="X55" s="160">
        <f t="shared" si="69"/>
        <v>371.33000000000004</v>
      </c>
      <c r="Y55" s="190"/>
      <c r="Z55" s="160">
        <f t="shared" si="70"/>
        <v>1244.085</v>
      </c>
      <c r="AA55" s="4"/>
      <c r="AB55" s="11" t="s">
        <v>190</v>
      </c>
      <c r="AC55" s="11"/>
      <c r="AD55" s="70" t="s">
        <v>247</v>
      </c>
      <c r="AE55" s="24">
        <v>0</v>
      </c>
      <c r="AF55" s="24">
        <v>0</v>
      </c>
      <c r="AG55" s="24">
        <v>0</v>
      </c>
      <c r="AH55" s="24">
        <v>0</v>
      </c>
      <c r="AI55" s="183"/>
      <c r="AJ55" s="24">
        <v>0</v>
      </c>
      <c r="AK55" s="4"/>
      <c r="AL55" s="4"/>
      <c r="AM55" s="202">
        <v>0</v>
      </c>
      <c r="AN55" s="202">
        <v>0</v>
      </c>
      <c r="AO55" s="202">
        <v>0</v>
      </c>
      <c r="AP55" s="202">
        <v>0</v>
      </c>
      <c r="AQ55" s="190"/>
      <c r="AR55" s="202">
        <v>0</v>
      </c>
      <c r="AS55" s="4"/>
      <c r="AT55" s="4"/>
      <c r="AU55" s="202">
        <f t="shared" ref="AU55:AU63" si="71">IFERROR(AM55/AE55,0)</f>
        <v>0</v>
      </c>
      <c r="AV55" s="202">
        <f t="shared" ref="AV55:AV63" si="72">IFERROR(AN55/AF55,0)</f>
        <v>0</v>
      </c>
      <c r="AW55" s="202">
        <f t="shared" ref="AW55:AW63" si="73">IFERROR(AO55/AG55,0)</f>
        <v>0</v>
      </c>
      <c r="AX55" s="202">
        <f t="shared" ref="AX55:AX63" si="74">IFERROR(AP55/AH55,0)</f>
        <v>0</v>
      </c>
      <c r="AY55" s="190"/>
      <c r="AZ55" s="202">
        <f t="shared" ref="AZ55:AZ63" si="75">IFERROR(AR55/AJ55,0)</f>
        <v>0</v>
      </c>
      <c r="BA55" s="4"/>
    </row>
    <row r="56" spans="1:53" ht="13.2" x14ac:dyDescent="0.25">
      <c r="B56" s="11" t="s">
        <v>190</v>
      </c>
      <c r="C56" s="11"/>
      <c r="D56" s="70" t="s">
        <v>248</v>
      </c>
      <c r="E56" s="11">
        <v>0</v>
      </c>
      <c r="F56" s="11">
        <v>0</v>
      </c>
      <c r="G56" s="11">
        <v>0</v>
      </c>
      <c r="H56" s="11">
        <v>0</v>
      </c>
      <c r="I56" s="183"/>
      <c r="J56" s="11">
        <v>0</v>
      </c>
      <c r="M56" s="160">
        <v>0</v>
      </c>
      <c r="N56" s="207">
        <v>0</v>
      </c>
      <c r="O56" s="160">
        <v>0</v>
      </c>
      <c r="P56" s="160">
        <v>0</v>
      </c>
      <c r="Q56" s="190"/>
      <c r="R56" s="160">
        <v>0</v>
      </c>
      <c r="S56" s="4"/>
      <c r="T56" s="4"/>
      <c r="U56" s="160">
        <f t="shared" si="66"/>
        <v>0</v>
      </c>
      <c r="V56" s="160">
        <f t="shared" si="67"/>
        <v>0</v>
      </c>
      <c r="W56" s="160">
        <f t="shared" si="68"/>
        <v>0</v>
      </c>
      <c r="X56" s="160">
        <f t="shared" si="69"/>
        <v>0</v>
      </c>
      <c r="Y56" s="190"/>
      <c r="Z56" s="160">
        <f t="shared" si="70"/>
        <v>0</v>
      </c>
      <c r="AA56" s="4"/>
      <c r="AB56" s="11" t="s">
        <v>190</v>
      </c>
      <c r="AC56" s="11"/>
      <c r="AD56" s="70" t="s">
        <v>248</v>
      </c>
      <c r="AE56" s="24">
        <v>1</v>
      </c>
      <c r="AF56" s="24">
        <v>0</v>
      </c>
      <c r="AG56" s="24">
        <v>0</v>
      </c>
      <c r="AH56" s="24">
        <v>1</v>
      </c>
      <c r="AI56" s="183"/>
      <c r="AJ56" s="24">
        <v>1</v>
      </c>
      <c r="AK56" s="4"/>
      <c r="AL56" s="4"/>
      <c r="AM56" s="202">
        <v>1992.42</v>
      </c>
      <c r="AN56" s="202">
        <v>0</v>
      </c>
      <c r="AO56" s="202">
        <v>0</v>
      </c>
      <c r="AP56" s="202">
        <v>1992.42</v>
      </c>
      <c r="AQ56" s="190"/>
      <c r="AR56" s="202">
        <v>1239.73</v>
      </c>
      <c r="AS56" s="4"/>
      <c r="AT56" s="4"/>
      <c r="AU56" s="202">
        <f t="shared" si="71"/>
        <v>1992.42</v>
      </c>
      <c r="AV56" s="202">
        <f t="shared" si="72"/>
        <v>0</v>
      </c>
      <c r="AW56" s="202">
        <f t="shared" si="73"/>
        <v>0</v>
      </c>
      <c r="AX56" s="202">
        <f t="shared" si="74"/>
        <v>1992.42</v>
      </c>
      <c r="AY56" s="190"/>
      <c r="AZ56" s="202">
        <f t="shared" si="75"/>
        <v>1239.73</v>
      </c>
      <c r="BA56" s="4"/>
    </row>
    <row r="57" spans="1:53" ht="13.2" x14ac:dyDescent="0.25">
      <c r="B57" s="11" t="s">
        <v>190</v>
      </c>
      <c r="C57" s="11"/>
      <c r="D57" s="70" t="s">
        <v>263</v>
      </c>
      <c r="E57" s="11">
        <v>0</v>
      </c>
      <c r="F57" s="11">
        <v>0</v>
      </c>
      <c r="G57" s="11">
        <v>0</v>
      </c>
      <c r="H57" s="11">
        <v>0</v>
      </c>
      <c r="I57" s="183"/>
      <c r="J57" s="11">
        <v>0</v>
      </c>
      <c r="M57" s="160">
        <v>0</v>
      </c>
      <c r="N57" s="207">
        <v>0</v>
      </c>
      <c r="O57" s="160">
        <v>0</v>
      </c>
      <c r="P57" s="160">
        <v>0</v>
      </c>
      <c r="Q57" s="190"/>
      <c r="R57" s="160">
        <v>0</v>
      </c>
      <c r="S57" s="4"/>
      <c r="T57" s="4"/>
      <c r="U57" s="160">
        <f t="shared" si="66"/>
        <v>0</v>
      </c>
      <c r="V57" s="160">
        <f t="shared" si="67"/>
        <v>0</v>
      </c>
      <c r="W57" s="160">
        <f t="shared" si="68"/>
        <v>0</v>
      </c>
      <c r="X57" s="160">
        <f t="shared" si="69"/>
        <v>0</v>
      </c>
      <c r="Y57" s="190"/>
      <c r="Z57" s="160">
        <f t="shared" si="70"/>
        <v>0</v>
      </c>
      <c r="AA57" s="4"/>
      <c r="AB57" s="11" t="s">
        <v>190</v>
      </c>
      <c r="AC57" s="11"/>
      <c r="AD57" s="70" t="s">
        <v>263</v>
      </c>
      <c r="AE57" s="24">
        <v>0</v>
      </c>
      <c r="AF57" s="24">
        <v>0</v>
      </c>
      <c r="AG57" s="24">
        <v>0</v>
      </c>
      <c r="AH57" s="24">
        <v>0</v>
      </c>
      <c r="AI57" s="183"/>
      <c r="AJ57" s="24">
        <v>2</v>
      </c>
      <c r="AK57" s="4"/>
      <c r="AL57" s="4"/>
      <c r="AM57" s="202">
        <v>0</v>
      </c>
      <c r="AN57" s="202">
        <v>0</v>
      </c>
      <c r="AO57" s="202">
        <v>0</v>
      </c>
      <c r="AP57" s="202">
        <v>0</v>
      </c>
      <c r="AQ57" s="190"/>
      <c r="AR57" s="202">
        <v>12826.09</v>
      </c>
      <c r="AS57" s="4"/>
      <c r="AT57" s="4"/>
      <c r="AU57" s="202">
        <f t="shared" si="71"/>
        <v>0</v>
      </c>
      <c r="AV57" s="202">
        <f t="shared" si="72"/>
        <v>0</v>
      </c>
      <c r="AW57" s="202">
        <f t="shared" si="73"/>
        <v>0</v>
      </c>
      <c r="AX57" s="202">
        <f t="shared" si="74"/>
        <v>0</v>
      </c>
      <c r="AY57" s="190"/>
      <c r="AZ57" s="202">
        <f t="shared" si="75"/>
        <v>6413.0450000000001</v>
      </c>
      <c r="BA57" s="4"/>
    </row>
    <row r="58" spans="1:53" ht="13.2" x14ac:dyDescent="0.25">
      <c r="B58" s="11" t="s">
        <v>190</v>
      </c>
      <c r="C58" s="11"/>
      <c r="D58" s="70" t="s">
        <v>251</v>
      </c>
      <c r="E58" s="11">
        <v>8</v>
      </c>
      <c r="F58" s="11">
        <v>154</v>
      </c>
      <c r="G58" s="11">
        <v>6</v>
      </c>
      <c r="H58" s="11">
        <v>53</v>
      </c>
      <c r="I58" s="183"/>
      <c r="J58" s="11">
        <v>47</v>
      </c>
      <c r="M58" s="160">
        <v>2407.2300000000005</v>
      </c>
      <c r="N58" s="207">
        <v>31482.369999999988</v>
      </c>
      <c r="O58" s="160">
        <v>171.82</v>
      </c>
      <c r="P58" s="160">
        <v>11044.670000000004</v>
      </c>
      <c r="Q58" s="190"/>
      <c r="R58" s="160">
        <v>16771.879999999997</v>
      </c>
      <c r="S58" s="4"/>
      <c r="T58" s="4"/>
      <c r="U58" s="160">
        <f t="shared" si="66"/>
        <v>300.90375000000006</v>
      </c>
      <c r="V58" s="160">
        <f t="shared" si="67"/>
        <v>204.43097402597394</v>
      </c>
      <c r="W58" s="160">
        <f t="shared" si="68"/>
        <v>28.636666666666667</v>
      </c>
      <c r="X58" s="160">
        <f t="shared" si="69"/>
        <v>208.39000000000007</v>
      </c>
      <c r="Y58" s="190"/>
      <c r="Z58" s="160">
        <f t="shared" si="70"/>
        <v>356.8485106382978</v>
      </c>
      <c r="AA58" s="4"/>
      <c r="AB58" s="11" t="s">
        <v>190</v>
      </c>
      <c r="AC58" s="11"/>
      <c r="AD58" s="70" t="s">
        <v>251</v>
      </c>
      <c r="AE58" s="24">
        <v>1</v>
      </c>
      <c r="AF58" s="24">
        <v>9</v>
      </c>
      <c r="AG58" s="24">
        <v>5</v>
      </c>
      <c r="AH58" s="24">
        <v>3</v>
      </c>
      <c r="AI58" s="183"/>
      <c r="AJ58" s="24">
        <v>6</v>
      </c>
      <c r="AK58" s="4"/>
      <c r="AL58" s="4"/>
      <c r="AM58" s="202">
        <v>320.88</v>
      </c>
      <c r="AN58" s="202">
        <v>10840.97</v>
      </c>
      <c r="AO58" s="202">
        <v>2012.06</v>
      </c>
      <c r="AP58" s="202">
        <v>2671.11</v>
      </c>
      <c r="AQ58" s="190"/>
      <c r="AR58" s="202">
        <v>24619.919999999998</v>
      </c>
      <c r="AS58" s="4"/>
      <c r="AT58" s="4"/>
      <c r="AU58" s="202">
        <f t="shared" si="71"/>
        <v>320.88</v>
      </c>
      <c r="AV58" s="202">
        <f t="shared" si="72"/>
        <v>1204.5522222222221</v>
      </c>
      <c r="AW58" s="202">
        <f t="shared" si="73"/>
        <v>402.41199999999998</v>
      </c>
      <c r="AX58" s="202">
        <f t="shared" si="74"/>
        <v>890.37</v>
      </c>
      <c r="AY58" s="190"/>
      <c r="AZ58" s="202">
        <f t="shared" si="75"/>
        <v>4103.32</v>
      </c>
      <c r="BA58" s="4"/>
    </row>
    <row r="59" spans="1:53" ht="13.2" x14ac:dyDescent="0.25">
      <c r="B59" s="11" t="s">
        <v>190</v>
      </c>
      <c r="C59" s="11"/>
      <c r="D59" s="70" t="s">
        <v>252</v>
      </c>
      <c r="E59" s="11">
        <v>6</v>
      </c>
      <c r="F59" s="11">
        <v>12</v>
      </c>
      <c r="G59" s="11">
        <v>22</v>
      </c>
      <c r="H59" s="11">
        <v>6</v>
      </c>
      <c r="I59" s="183"/>
      <c r="J59" s="11">
        <v>11</v>
      </c>
      <c r="M59" s="160">
        <v>942.56000000000006</v>
      </c>
      <c r="N59" s="207">
        <v>2269.9900000000002</v>
      </c>
      <c r="O59" s="160">
        <v>5084.3499999999995</v>
      </c>
      <c r="P59" s="160">
        <v>1036.42</v>
      </c>
      <c r="Q59" s="190"/>
      <c r="R59" s="160">
        <v>8608.89</v>
      </c>
      <c r="S59" s="4"/>
      <c r="T59" s="4"/>
      <c r="U59" s="160">
        <f t="shared" si="66"/>
        <v>157.09333333333333</v>
      </c>
      <c r="V59" s="160">
        <f t="shared" si="67"/>
        <v>189.16583333333335</v>
      </c>
      <c r="W59" s="160">
        <f t="shared" si="68"/>
        <v>231.10681818181817</v>
      </c>
      <c r="X59" s="160">
        <f t="shared" si="69"/>
        <v>172.73666666666668</v>
      </c>
      <c r="Y59" s="190"/>
      <c r="Z59" s="160">
        <f t="shared" si="70"/>
        <v>782.62636363636364</v>
      </c>
      <c r="AA59" s="4"/>
      <c r="AB59" s="11" t="s">
        <v>190</v>
      </c>
      <c r="AC59" s="11"/>
      <c r="AD59" s="70" t="s">
        <v>252</v>
      </c>
      <c r="AE59" s="24">
        <v>0</v>
      </c>
      <c r="AF59" s="24">
        <v>2</v>
      </c>
      <c r="AG59" s="24">
        <v>2</v>
      </c>
      <c r="AH59" s="24">
        <v>0</v>
      </c>
      <c r="AI59" s="183"/>
      <c r="AJ59" s="24">
        <v>1</v>
      </c>
      <c r="AK59" s="4"/>
      <c r="AL59" s="4"/>
      <c r="AM59" s="202">
        <v>0</v>
      </c>
      <c r="AN59" s="202">
        <v>149.33000000000001</v>
      </c>
      <c r="AO59" s="202">
        <v>641.76</v>
      </c>
      <c r="AP59" s="202">
        <v>0</v>
      </c>
      <c r="AQ59" s="190"/>
      <c r="AR59" s="202">
        <v>638.65</v>
      </c>
      <c r="AS59" s="4"/>
      <c r="AT59" s="4"/>
      <c r="AU59" s="202">
        <f t="shared" si="71"/>
        <v>0</v>
      </c>
      <c r="AV59" s="202">
        <f t="shared" si="72"/>
        <v>74.665000000000006</v>
      </c>
      <c r="AW59" s="202">
        <f t="shared" si="73"/>
        <v>320.88</v>
      </c>
      <c r="AX59" s="202">
        <f t="shared" si="74"/>
        <v>0</v>
      </c>
      <c r="AY59" s="190"/>
      <c r="AZ59" s="202">
        <f t="shared" si="75"/>
        <v>638.65</v>
      </c>
      <c r="BA59" s="4"/>
    </row>
    <row r="60" spans="1:53" ht="13.2" x14ac:dyDescent="0.25">
      <c r="B60" s="11" t="s">
        <v>190</v>
      </c>
      <c r="C60" s="11"/>
      <c r="D60" s="70" t="s">
        <v>253</v>
      </c>
      <c r="E60" s="11">
        <v>2</v>
      </c>
      <c r="F60" s="11">
        <v>4</v>
      </c>
      <c r="G60" s="11">
        <v>0</v>
      </c>
      <c r="H60" s="11">
        <v>2</v>
      </c>
      <c r="I60" s="183"/>
      <c r="J60" s="11">
        <v>0</v>
      </c>
      <c r="M60" s="160">
        <v>14250.630000000001</v>
      </c>
      <c r="N60" s="207">
        <v>1062.6099999999999</v>
      </c>
      <c r="O60" s="160">
        <v>0</v>
      </c>
      <c r="P60" s="160">
        <v>472.12</v>
      </c>
      <c r="Q60" s="190"/>
      <c r="R60" s="160">
        <v>0</v>
      </c>
      <c r="S60" s="4"/>
      <c r="T60" s="4"/>
      <c r="U60" s="160">
        <f t="shared" si="66"/>
        <v>7125.3150000000005</v>
      </c>
      <c r="V60" s="160">
        <f t="shared" si="67"/>
        <v>265.65249999999997</v>
      </c>
      <c r="W60" s="160">
        <f t="shared" si="68"/>
        <v>0</v>
      </c>
      <c r="X60" s="160">
        <f t="shared" si="69"/>
        <v>236.06</v>
      </c>
      <c r="Y60" s="190"/>
      <c r="Z60" s="160">
        <f t="shared" si="70"/>
        <v>0</v>
      </c>
      <c r="AA60" s="4"/>
      <c r="AB60" s="11" t="s">
        <v>190</v>
      </c>
      <c r="AC60" s="11"/>
      <c r="AD60" s="70" t="s">
        <v>253</v>
      </c>
      <c r="AE60" s="24">
        <v>2</v>
      </c>
      <c r="AF60" s="24">
        <v>0</v>
      </c>
      <c r="AG60" s="24">
        <v>0</v>
      </c>
      <c r="AH60" s="24">
        <v>2</v>
      </c>
      <c r="AI60" s="183"/>
      <c r="AJ60" s="24">
        <v>2</v>
      </c>
      <c r="AK60" s="4"/>
      <c r="AL60" s="4"/>
      <c r="AM60" s="202">
        <v>246.82</v>
      </c>
      <c r="AN60" s="202">
        <v>0</v>
      </c>
      <c r="AO60" s="202">
        <v>0</v>
      </c>
      <c r="AP60" s="202">
        <v>246.82</v>
      </c>
      <c r="AQ60" s="190"/>
      <c r="AR60" s="202">
        <v>76.789999999999992</v>
      </c>
      <c r="AS60" s="4"/>
      <c r="AT60" s="4"/>
      <c r="AU60" s="202">
        <f t="shared" si="71"/>
        <v>123.41</v>
      </c>
      <c r="AV60" s="202">
        <f t="shared" si="72"/>
        <v>0</v>
      </c>
      <c r="AW60" s="202">
        <f t="shared" si="73"/>
        <v>0</v>
      </c>
      <c r="AX60" s="202">
        <f t="shared" si="74"/>
        <v>123.41</v>
      </c>
      <c r="AY60" s="190"/>
      <c r="AZ60" s="202">
        <f t="shared" si="75"/>
        <v>38.394999999999996</v>
      </c>
      <c r="BA60" s="4"/>
    </row>
    <row r="61" spans="1:53" ht="13.2" x14ac:dyDescent="0.25">
      <c r="B61" s="11" t="s">
        <v>190</v>
      </c>
      <c r="C61" s="11"/>
      <c r="D61" s="70" t="s">
        <v>255</v>
      </c>
      <c r="E61" s="11">
        <v>2</v>
      </c>
      <c r="F61" s="11">
        <v>49</v>
      </c>
      <c r="G61" s="11">
        <v>2</v>
      </c>
      <c r="H61" s="11">
        <v>20</v>
      </c>
      <c r="I61" s="183"/>
      <c r="J61" s="11">
        <v>19</v>
      </c>
      <c r="M61" s="160">
        <v>992.25</v>
      </c>
      <c r="N61" s="207">
        <v>9188.02</v>
      </c>
      <c r="O61" s="160">
        <v>340.52</v>
      </c>
      <c r="P61" s="160">
        <v>3771.87</v>
      </c>
      <c r="Q61" s="190"/>
      <c r="R61" s="160">
        <v>1433.23</v>
      </c>
      <c r="S61" s="4"/>
      <c r="T61" s="4"/>
      <c r="U61" s="160">
        <f t="shared" si="66"/>
        <v>496.125</v>
      </c>
      <c r="V61" s="160">
        <f t="shared" si="67"/>
        <v>187.51061224489797</v>
      </c>
      <c r="W61" s="160">
        <f t="shared" si="68"/>
        <v>170.26</v>
      </c>
      <c r="X61" s="160">
        <f t="shared" si="69"/>
        <v>188.59350000000001</v>
      </c>
      <c r="Y61" s="190"/>
      <c r="Z61" s="160">
        <f t="shared" si="70"/>
        <v>75.433157894736837</v>
      </c>
      <c r="AA61" s="4"/>
      <c r="AB61" s="11" t="s">
        <v>190</v>
      </c>
      <c r="AC61" s="11"/>
      <c r="AD61" s="70" t="s">
        <v>255</v>
      </c>
      <c r="AE61" s="24">
        <v>3</v>
      </c>
      <c r="AF61" s="24">
        <v>1</v>
      </c>
      <c r="AG61" s="24">
        <v>2</v>
      </c>
      <c r="AH61" s="24">
        <v>2</v>
      </c>
      <c r="AI61" s="183"/>
      <c r="AJ61" s="24">
        <v>2</v>
      </c>
      <c r="AK61" s="4"/>
      <c r="AL61" s="4"/>
      <c r="AM61" s="202">
        <v>1167.5700000000002</v>
      </c>
      <c r="AN61" s="202">
        <v>320.88</v>
      </c>
      <c r="AO61" s="202">
        <v>1039.74</v>
      </c>
      <c r="AP61" s="202">
        <v>814.8900000000001</v>
      </c>
      <c r="AQ61" s="190"/>
      <c r="AR61" s="202">
        <v>6383.7199999999993</v>
      </c>
      <c r="AS61" s="4"/>
      <c r="AT61" s="4"/>
      <c r="AU61" s="202">
        <f t="shared" si="71"/>
        <v>389.19000000000005</v>
      </c>
      <c r="AV61" s="202">
        <f t="shared" si="72"/>
        <v>320.88</v>
      </c>
      <c r="AW61" s="202">
        <f t="shared" si="73"/>
        <v>519.87</v>
      </c>
      <c r="AX61" s="202">
        <f t="shared" si="74"/>
        <v>407.44500000000005</v>
      </c>
      <c r="AY61" s="190"/>
      <c r="AZ61" s="202">
        <f t="shared" si="75"/>
        <v>3191.8599999999997</v>
      </c>
      <c r="BA61" s="4"/>
    </row>
    <row r="62" spans="1:53" ht="13.2" x14ac:dyDescent="0.25">
      <c r="B62" s="11" t="s">
        <v>190</v>
      </c>
      <c r="C62" s="11"/>
      <c r="D62" s="70" t="s">
        <v>256</v>
      </c>
      <c r="E62" s="11">
        <v>2303</v>
      </c>
      <c r="F62" s="11">
        <v>3242</v>
      </c>
      <c r="G62" s="11">
        <v>853</v>
      </c>
      <c r="H62" s="11">
        <v>1727</v>
      </c>
      <c r="I62" s="183"/>
      <c r="J62" s="11">
        <v>2221</v>
      </c>
      <c r="M62" s="160">
        <v>561372.81999999541</v>
      </c>
      <c r="N62" s="207">
        <v>772579.05999999319</v>
      </c>
      <c r="O62" s="160">
        <v>171673.86000000048</v>
      </c>
      <c r="P62" s="160">
        <v>348208.0099999996</v>
      </c>
      <c r="Q62" s="190"/>
      <c r="R62" s="160">
        <v>581245.99000000022</v>
      </c>
      <c r="S62" s="4"/>
      <c r="T62" s="4"/>
      <c r="U62" s="160">
        <f t="shared" si="66"/>
        <v>243.75719496308963</v>
      </c>
      <c r="V62" s="160">
        <f t="shared" si="67"/>
        <v>238.30322640345256</v>
      </c>
      <c r="W62" s="160">
        <f t="shared" si="68"/>
        <v>201.2589214536934</v>
      </c>
      <c r="X62" s="160">
        <f t="shared" si="69"/>
        <v>201.62594672843056</v>
      </c>
      <c r="Y62" s="190"/>
      <c r="Z62" s="160">
        <f t="shared" si="70"/>
        <v>261.70463304817662</v>
      </c>
      <c r="AA62" s="4"/>
      <c r="AB62" s="11" t="s">
        <v>190</v>
      </c>
      <c r="AC62" s="11"/>
      <c r="AD62" s="70" t="s">
        <v>256</v>
      </c>
      <c r="AE62" s="24">
        <v>92</v>
      </c>
      <c r="AF62" s="24">
        <v>146</v>
      </c>
      <c r="AG62" s="24">
        <v>31</v>
      </c>
      <c r="AH62" s="24">
        <v>86</v>
      </c>
      <c r="AI62" s="183"/>
      <c r="AJ62" s="24">
        <v>99</v>
      </c>
      <c r="AK62" s="4"/>
      <c r="AL62" s="4"/>
      <c r="AM62" s="202">
        <v>147099.70000000007</v>
      </c>
      <c r="AN62" s="202">
        <v>123747.32000000002</v>
      </c>
      <c r="AO62" s="202">
        <v>114630.70000000003</v>
      </c>
      <c r="AP62" s="202">
        <v>67697.37</v>
      </c>
      <c r="AQ62" s="190"/>
      <c r="AR62" s="202">
        <v>174970.54999999993</v>
      </c>
      <c r="AS62" s="4"/>
      <c r="AT62" s="4"/>
      <c r="AU62" s="202">
        <f t="shared" si="71"/>
        <v>1598.9097826086963</v>
      </c>
      <c r="AV62" s="202">
        <f t="shared" si="72"/>
        <v>847.58438356164402</v>
      </c>
      <c r="AW62" s="202">
        <f t="shared" si="73"/>
        <v>3697.7645161290329</v>
      </c>
      <c r="AX62" s="202">
        <f t="shared" si="74"/>
        <v>787.17872093023254</v>
      </c>
      <c r="AY62" s="190"/>
      <c r="AZ62" s="202">
        <f t="shared" si="75"/>
        <v>1767.3792929292922</v>
      </c>
      <c r="BA62" s="4"/>
    </row>
    <row r="63" spans="1:53" ht="13.2" x14ac:dyDescent="0.25">
      <c r="B63" s="11" t="s">
        <v>190</v>
      </c>
      <c r="C63" s="11"/>
      <c r="D63" s="70" t="s">
        <v>257</v>
      </c>
      <c r="E63" s="11">
        <v>40</v>
      </c>
      <c r="F63" s="11">
        <v>12</v>
      </c>
      <c r="G63" s="11">
        <v>4</v>
      </c>
      <c r="H63" s="11">
        <v>12</v>
      </c>
      <c r="I63" s="183"/>
      <c r="J63" s="11">
        <v>18</v>
      </c>
      <c r="M63" s="160">
        <v>10338.23</v>
      </c>
      <c r="N63" s="207">
        <v>3223.9</v>
      </c>
      <c r="O63" s="160">
        <v>248.98</v>
      </c>
      <c r="P63" s="160">
        <v>727.81000000000006</v>
      </c>
      <c r="Q63" s="190"/>
      <c r="R63" s="160">
        <v>2384.4499999999998</v>
      </c>
      <c r="S63" s="4"/>
      <c r="T63" s="4"/>
      <c r="U63" s="160">
        <f t="shared" si="66"/>
        <v>258.45574999999997</v>
      </c>
      <c r="V63" s="160">
        <f t="shared" si="67"/>
        <v>268.65833333333336</v>
      </c>
      <c r="W63" s="160">
        <f t="shared" si="68"/>
        <v>62.244999999999997</v>
      </c>
      <c r="X63" s="160">
        <f t="shared" si="69"/>
        <v>60.650833333333338</v>
      </c>
      <c r="Y63" s="190"/>
      <c r="Z63" s="160">
        <f t="shared" si="70"/>
        <v>132.46944444444443</v>
      </c>
      <c r="AA63" s="4"/>
      <c r="AB63" s="11" t="s">
        <v>190</v>
      </c>
      <c r="AC63" s="11"/>
      <c r="AD63" s="70" t="s">
        <v>257</v>
      </c>
      <c r="AE63" s="24">
        <v>5</v>
      </c>
      <c r="AF63" s="24">
        <v>4</v>
      </c>
      <c r="AG63" s="24">
        <v>4</v>
      </c>
      <c r="AH63" s="24">
        <v>3</v>
      </c>
      <c r="AI63" s="183"/>
      <c r="AJ63" s="24">
        <v>8</v>
      </c>
      <c r="AK63" s="4"/>
      <c r="AL63" s="4"/>
      <c r="AM63" s="202">
        <v>4961.6499999999996</v>
      </c>
      <c r="AN63" s="202">
        <v>692.84</v>
      </c>
      <c r="AO63" s="202">
        <v>5741.76</v>
      </c>
      <c r="AP63" s="202">
        <v>10167.200000000001</v>
      </c>
      <c r="AQ63" s="190"/>
      <c r="AR63" s="202">
        <v>6914.45</v>
      </c>
      <c r="AS63" s="4"/>
      <c r="AT63" s="4"/>
      <c r="AU63" s="202">
        <f t="shared" si="71"/>
        <v>992.32999999999993</v>
      </c>
      <c r="AV63" s="202">
        <f t="shared" si="72"/>
        <v>173.21</v>
      </c>
      <c r="AW63" s="202">
        <f t="shared" si="73"/>
        <v>1435.44</v>
      </c>
      <c r="AX63" s="202">
        <f t="shared" si="74"/>
        <v>3389.0666666666671</v>
      </c>
      <c r="AY63" s="190"/>
      <c r="AZ63" s="202">
        <f t="shared" si="75"/>
        <v>864.30624999999998</v>
      </c>
      <c r="BA63" s="4"/>
    </row>
    <row r="64" spans="1:53" ht="13.8" thickBot="1" x14ac:dyDescent="0.3">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8" thickBot="1" x14ac:dyDescent="0.3">
      <c r="B65" s="93" t="s">
        <v>150</v>
      </c>
      <c r="C65" s="100"/>
      <c r="D65" s="102"/>
      <c r="E65" s="158">
        <f t="shared" ref="E65:J65" si="76">SUM(E53:E64)</f>
        <v>2365</v>
      </c>
      <c r="F65" s="158">
        <f t="shared" si="76"/>
        <v>3489</v>
      </c>
      <c r="G65" s="158">
        <f t="shared" si="76"/>
        <v>889</v>
      </c>
      <c r="H65" s="158">
        <f t="shared" si="76"/>
        <v>1826</v>
      </c>
      <c r="I65" s="187"/>
      <c r="J65" s="159">
        <f t="shared" si="76"/>
        <v>2320</v>
      </c>
      <c r="L65" s="136" t="s">
        <v>151</v>
      </c>
      <c r="M65" s="172">
        <f t="shared" ref="M65:R65" si="77">SUM(M53:M64)</f>
        <v>590420.36999999534</v>
      </c>
      <c r="N65" s="191">
        <f t="shared" si="77"/>
        <v>822449.4499999932</v>
      </c>
      <c r="O65" s="203">
        <f t="shared" si="77"/>
        <v>182943.27000000048</v>
      </c>
      <c r="P65" s="203">
        <f t="shared" si="77"/>
        <v>367011.95999999961</v>
      </c>
      <c r="Q65" s="199"/>
      <c r="R65" s="171">
        <f t="shared" si="77"/>
        <v>612964.3400000002</v>
      </c>
      <c r="S65" s="4"/>
      <c r="T65" s="136" t="s">
        <v>174</v>
      </c>
      <c r="U65" s="170">
        <f>M65/E65</f>
        <v>249.64920507399381</v>
      </c>
      <c r="V65" s="203">
        <f>N65/F65</f>
        <v>235.72641157924713</v>
      </c>
      <c r="W65" s="203">
        <f t="shared" ref="W65:Z65" si="78">O65/G65</f>
        <v>205.78545556805454</v>
      </c>
      <c r="X65" s="203">
        <f t="shared" si="78"/>
        <v>200.99231106243133</v>
      </c>
      <c r="Y65" s="199"/>
      <c r="Z65" s="171">
        <f t="shared" si="78"/>
        <v>264.20876724137941</v>
      </c>
      <c r="AA65" s="4"/>
      <c r="AB65" s="93" t="s">
        <v>150</v>
      </c>
      <c r="AC65" s="100"/>
      <c r="AD65" s="102"/>
      <c r="AE65" s="204">
        <f t="shared" ref="AE65:AH65" si="79">SUM(AE53:AE64)</f>
        <v>106</v>
      </c>
      <c r="AF65" s="205">
        <f t="shared" si="79"/>
        <v>163</v>
      </c>
      <c r="AG65" s="205">
        <f t="shared" si="79"/>
        <v>44</v>
      </c>
      <c r="AH65" s="205">
        <f t="shared" si="79"/>
        <v>100</v>
      </c>
      <c r="AI65" s="192"/>
      <c r="AJ65" s="206">
        <f>SUM(AJ53:AJ64)</f>
        <v>123</v>
      </c>
      <c r="AK65" s="4"/>
      <c r="AL65" s="136" t="s">
        <v>151</v>
      </c>
      <c r="AM65" s="197">
        <f>SUM(AM53:AM64)</f>
        <v>156575.30000000008</v>
      </c>
      <c r="AN65" s="198">
        <f>SUM(AN53:AN64)</f>
        <v>135833.42000000001</v>
      </c>
      <c r="AO65" s="198">
        <f>SUM(AO53:AO64)</f>
        <v>124066.02000000002</v>
      </c>
      <c r="AP65" s="198">
        <f>SUM(AP53:AP64)</f>
        <v>84458.15</v>
      </c>
      <c r="AQ65" s="199"/>
      <c r="AR65" s="200">
        <f t="shared" ref="AR65" si="80">SUM(AR53:AR64)</f>
        <v>228453.27999999994</v>
      </c>
      <c r="AS65" s="4"/>
      <c r="AT65" s="136" t="s">
        <v>174</v>
      </c>
      <c r="AU65" s="197">
        <f>AM65/AE65</f>
        <v>1477.1254716981139</v>
      </c>
      <c r="AV65" s="198">
        <f t="shared" ref="AV65:AZ65" si="81">AN65/AF65</f>
        <v>833.33386503067493</v>
      </c>
      <c r="AW65" s="198">
        <f t="shared" si="81"/>
        <v>2819.6822727272734</v>
      </c>
      <c r="AX65" s="198">
        <f t="shared" si="81"/>
        <v>844.58149999999989</v>
      </c>
      <c r="AY65" s="199"/>
      <c r="AZ65" s="200">
        <f t="shared" si="81"/>
        <v>1857.3437398373978</v>
      </c>
      <c r="BA65" s="4"/>
    </row>
    <row r="66" spans="1:61" s="4" customFormat="1" x14ac:dyDescent="0.3">
      <c r="X66"/>
      <c r="Y66"/>
      <c r="AF66"/>
    </row>
    <row r="67" spans="1:61" hidden="1" x14ac:dyDescent="0.3">
      <c r="X67"/>
      <c r="Y67"/>
      <c r="AZ67" s="4"/>
      <c r="BA67" s="4"/>
      <c r="BI67" s="4"/>
    </row>
    <row r="68" spans="1:61" x14ac:dyDescent="0.3">
      <c r="A68"/>
      <c r="B68"/>
      <c r="C68"/>
      <c r="D68"/>
      <c r="E68"/>
      <c r="F68"/>
      <c r="G68"/>
      <c r="H68"/>
      <c r="I68"/>
      <c r="J68"/>
      <c r="K68"/>
      <c r="L68"/>
      <c r="M68"/>
      <c r="N68"/>
      <c r="O68"/>
      <c r="P68"/>
      <c r="Q68"/>
      <c r="R68"/>
      <c r="X68"/>
      <c r="Y68"/>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row r="79" spans="1:61" x14ac:dyDescent="0.3"/>
    <row r="80" spans="1:61" x14ac:dyDescent="0.3"/>
    <row r="81" x14ac:dyDescent="0.3"/>
  </sheetData>
  <mergeCells count="20">
    <mergeCell ref="U16:Z16"/>
    <mergeCell ref="A2:E3"/>
    <mergeCell ref="E16:J16"/>
    <mergeCell ref="H2:O3"/>
    <mergeCell ref="E33:J33"/>
    <mergeCell ref="M16:R16"/>
    <mergeCell ref="E51:J51"/>
    <mergeCell ref="AE33:AJ33"/>
    <mergeCell ref="AE51:AJ51"/>
    <mergeCell ref="M33:R33"/>
    <mergeCell ref="M51:R51"/>
    <mergeCell ref="U33:Z33"/>
    <mergeCell ref="U51:Z51"/>
    <mergeCell ref="AE16:AJ16"/>
    <mergeCell ref="AM16:AR16"/>
    <mergeCell ref="AM33:AR33"/>
    <mergeCell ref="AM51:AR51"/>
    <mergeCell ref="AU16:AZ16"/>
    <mergeCell ref="AU33:AZ33"/>
    <mergeCell ref="AU51:AZ5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0"/>
  <sheetViews>
    <sheetView zoomScale="80" zoomScaleNormal="80" zoomScaleSheetLayoutView="40" zoomScalePageLayoutView="55" workbookViewId="0">
      <selection activeCell="AA50" sqref="AA50"/>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3">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 customHeight="1" x14ac:dyDescent="0.3">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3">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3">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3">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3">
      <c r="A10" s="130"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April,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7">
        <v>0</v>
      </c>
      <c r="F12" s="11">
        <v>0</v>
      </c>
      <c r="G12" s="223">
        <f>ROUND(IFERROR(I12/J12,0),2)</f>
        <v>0</v>
      </c>
      <c r="H12" s="161">
        <v>0</v>
      </c>
      <c r="I12" s="223">
        <f>IFERROR(H12/F12,0)</f>
        <v>0</v>
      </c>
      <c r="J12" s="11">
        <v>0</v>
      </c>
      <c r="L12" s="11">
        <v>0</v>
      </c>
      <c r="M12" s="161">
        <v>0</v>
      </c>
      <c r="N12" s="223">
        <f t="shared" ref="N12" si="0">ROUND(IFERROR(M12/L12,0),2)</f>
        <v>0</v>
      </c>
      <c r="O12" s="11" t="s">
        <v>189</v>
      </c>
      <c r="P12" s="11" t="s">
        <v>189</v>
      </c>
      <c r="Q12" s="11" t="s">
        <v>189</v>
      </c>
      <c r="R12" s="11" t="s">
        <v>189</v>
      </c>
      <c r="S12" s="11" t="s">
        <v>189</v>
      </c>
      <c r="T12" s="11" t="s">
        <v>189</v>
      </c>
      <c r="V12" s="11">
        <v>6</v>
      </c>
      <c r="W12" s="161">
        <v>27.66</v>
      </c>
      <c r="X12" s="223">
        <f>IFERROR(W12/V12,0)</f>
        <v>4.6100000000000003</v>
      </c>
      <c r="Y12" s="11">
        <v>0</v>
      </c>
      <c r="Z12" s="161">
        <v>0</v>
      </c>
      <c r="AA12" s="223">
        <f>IFERROR(Z12/Y12,0)</f>
        <v>0</v>
      </c>
      <c r="AB12" s="11">
        <v>0</v>
      </c>
      <c r="AC12" s="161">
        <v>0</v>
      </c>
      <c r="AD12" s="223">
        <f>IFERROR(AC12/AB12,0)</f>
        <v>0</v>
      </c>
    </row>
    <row r="13" spans="1:30" x14ac:dyDescent="0.3">
      <c r="A13" s="55"/>
      <c r="B13" s="11"/>
      <c r="C13" s="11" t="s">
        <v>190</v>
      </c>
      <c r="D13" s="11"/>
      <c r="E13" s="157" t="s">
        <v>251</v>
      </c>
      <c r="F13" s="11">
        <v>0</v>
      </c>
      <c r="G13" s="224">
        <f t="shared" ref="G13:G17" si="1">ROUND(IFERROR(I13/J13,0),2)</f>
        <v>0</v>
      </c>
      <c r="H13" s="160">
        <v>0</v>
      </c>
      <c r="I13" s="224">
        <f t="shared" ref="I13:I17" si="2">IFERROR(H13/F13,0)</f>
        <v>0</v>
      </c>
      <c r="J13" s="11">
        <v>0</v>
      </c>
      <c r="L13" s="11">
        <v>0</v>
      </c>
      <c r="M13" s="160">
        <v>0</v>
      </c>
      <c r="N13" s="224">
        <f t="shared" ref="N13:N17" si="3">ROUND(IFERROR(M13/L13,0),2)</f>
        <v>0</v>
      </c>
      <c r="O13" s="11" t="s">
        <v>189</v>
      </c>
      <c r="P13" s="11" t="s">
        <v>189</v>
      </c>
      <c r="Q13" s="11" t="s">
        <v>189</v>
      </c>
      <c r="R13" s="11" t="s">
        <v>189</v>
      </c>
      <c r="S13" s="11" t="s">
        <v>189</v>
      </c>
      <c r="T13" s="11" t="s">
        <v>189</v>
      </c>
      <c r="V13" s="11">
        <v>96</v>
      </c>
      <c r="W13" s="160">
        <v>1311.67</v>
      </c>
      <c r="X13" s="224">
        <f t="shared" ref="X13:X17" si="4">IFERROR(W13/V13,0)</f>
        <v>13.663229166666667</v>
      </c>
      <c r="Y13" s="11">
        <v>0</v>
      </c>
      <c r="Z13" s="160">
        <v>0</v>
      </c>
      <c r="AA13" s="224">
        <f t="shared" ref="AA13:AA17" si="5">IFERROR(Z13/Y13,0)</f>
        <v>0</v>
      </c>
      <c r="AB13" s="11">
        <v>44</v>
      </c>
      <c r="AC13" s="160">
        <v>302.55</v>
      </c>
      <c r="AD13" s="224">
        <f t="shared" ref="AD13:AD17" si="6">IFERROR(AC13/AB13,0)</f>
        <v>6.8761363636363635</v>
      </c>
    </row>
    <row r="14" spans="1:30" x14ac:dyDescent="0.3">
      <c r="A14" s="55"/>
      <c r="B14" s="11"/>
      <c r="C14" s="11" t="s">
        <v>190</v>
      </c>
      <c r="D14" s="11"/>
      <c r="E14" s="157" t="s">
        <v>252</v>
      </c>
      <c r="F14" s="11">
        <v>0</v>
      </c>
      <c r="G14" s="224">
        <f t="shared" ref="G14:G16" si="7">ROUND(IFERROR(I14/J14,0),2)</f>
        <v>0</v>
      </c>
      <c r="H14" s="160">
        <v>0</v>
      </c>
      <c r="I14" s="224">
        <f t="shared" ref="I14:I16" si="8">IFERROR(H14/F14,0)</f>
        <v>0</v>
      </c>
      <c r="J14" s="11">
        <v>0</v>
      </c>
      <c r="L14" s="11">
        <v>0</v>
      </c>
      <c r="M14" s="160">
        <v>0</v>
      </c>
      <c r="N14" s="224">
        <f t="shared" ref="N14:N16" si="9">ROUND(IFERROR(M14/L14,0),2)</f>
        <v>0</v>
      </c>
      <c r="O14" s="11" t="s">
        <v>189</v>
      </c>
      <c r="P14" s="11" t="s">
        <v>189</v>
      </c>
      <c r="Q14" s="11" t="s">
        <v>189</v>
      </c>
      <c r="R14" s="11" t="s">
        <v>189</v>
      </c>
      <c r="S14" s="11" t="s">
        <v>189</v>
      </c>
      <c r="T14" s="11" t="s">
        <v>189</v>
      </c>
      <c r="V14" s="11">
        <v>8</v>
      </c>
      <c r="W14" s="160">
        <v>207.04</v>
      </c>
      <c r="X14" s="224">
        <f t="shared" ref="X14:X16" si="10">IFERROR(W14/V14,0)</f>
        <v>25.88</v>
      </c>
      <c r="Y14" s="11">
        <v>0</v>
      </c>
      <c r="Z14" s="160">
        <v>0</v>
      </c>
      <c r="AA14" s="224">
        <f t="shared" ref="AA14:AA16" si="11">IFERROR(Z14/Y14,0)</f>
        <v>0</v>
      </c>
      <c r="AB14" s="11">
        <v>4</v>
      </c>
      <c r="AC14" s="160">
        <v>26.26</v>
      </c>
      <c r="AD14" s="224">
        <f t="shared" ref="AD14:AD16" si="12">IFERROR(AC14/AB14,0)</f>
        <v>6.5650000000000004</v>
      </c>
    </row>
    <row r="15" spans="1:30" x14ac:dyDescent="0.3">
      <c r="A15" s="55"/>
      <c r="B15" s="11"/>
      <c r="C15" s="11" t="s">
        <v>190</v>
      </c>
      <c r="D15" s="11"/>
      <c r="E15" s="157" t="s">
        <v>255</v>
      </c>
      <c r="F15" s="11">
        <v>0</v>
      </c>
      <c r="G15" s="224">
        <f t="shared" ref="G15" si="13">ROUND(IFERROR(I15/J15,0),2)</f>
        <v>0</v>
      </c>
      <c r="H15" s="160">
        <v>0</v>
      </c>
      <c r="I15" s="224">
        <f t="shared" ref="I15" si="14">IFERROR(H15/F15,0)</f>
        <v>0</v>
      </c>
      <c r="J15" s="11">
        <v>0</v>
      </c>
      <c r="L15" s="11">
        <v>0</v>
      </c>
      <c r="M15" s="160">
        <v>0</v>
      </c>
      <c r="N15" s="224">
        <f t="shared" ref="N15" si="15">ROUND(IFERROR(M15/L15,0),2)</f>
        <v>0</v>
      </c>
      <c r="O15" s="11" t="s">
        <v>189</v>
      </c>
      <c r="P15" s="11" t="s">
        <v>189</v>
      </c>
      <c r="Q15" s="11" t="s">
        <v>189</v>
      </c>
      <c r="R15" s="11" t="s">
        <v>189</v>
      </c>
      <c r="S15" s="11" t="s">
        <v>189</v>
      </c>
      <c r="T15" s="11" t="s">
        <v>189</v>
      </c>
      <c r="V15" s="11">
        <v>24</v>
      </c>
      <c r="W15" s="160">
        <v>3077.11</v>
      </c>
      <c r="X15" s="224">
        <f t="shared" ref="X15" si="16">IFERROR(W15/V15,0)</f>
        <v>128.21291666666667</v>
      </c>
      <c r="Y15" s="11">
        <v>0</v>
      </c>
      <c r="Z15" s="160">
        <v>0</v>
      </c>
      <c r="AA15" s="224">
        <f t="shared" ref="AA15" si="17">IFERROR(Z15/Y15,0)</f>
        <v>0</v>
      </c>
      <c r="AB15" s="11">
        <v>8</v>
      </c>
      <c r="AC15" s="160">
        <v>116.24</v>
      </c>
      <c r="AD15" s="224">
        <f t="shared" ref="AD15" si="18">IFERROR(AC15/AB15,0)</f>
        <v>14.53</v>
      </c>
    </row>
    <row r="16" spans="1:30" x14ac:dyDescent="0.3">
      <c r="A16" s="55"/>
      <c r="B16" s="11"/>
      <c r="C16" s="11" t="s">
        <v>190</v>
      </c>
      <c r="D16" s="11"/>
      <c r="E16" s="157" t="s">
        <v>256</v>
      </c>
      <c r="F16" s="11">
        <v>21</v>
      </c>
      <c r="G16" s="224">
        <f t="shared" si="7"/>
        <v>132.44999999999999</v>
      </c>
      <c r="H16" s="160">
        <v>47284.78</v>
      </c>
      <c r="I16" s="224">
        <f t="shared" si="8"/>
        <v>2251.6561904761902</v>
      </c>
      <c r="J16" s="11">
        <v>17</v>
      </c>
      <c r="L16" s="11">
        <v>2</v>
      </c>
      <c r="M16" s="160">
        <v>8979.76</v>
      </c>
      <c r="N16" s="224">
        <f t="shared" si="9"/>
        <v>4489.88</v>
      </c>
      <c r="O16" s="11" t="s">
        <v>189</v>
      </c>
      <c r="P16" s="11" t="s">
        <v>189</v>
      </c>
      <c r="Q16" s="11" t="s">
        <v>189</v>
      </c>
      <c r="R16" s="11" t="s">
        <v>189</v>
      </c>
      <c r="S16" s="11" t="s">
        <v>189</v>
      </c>
      <c r="T16" s="11" t="s">
        <v>189</v>
      </c>
      <c r="V16" s="11">
        <v>2541</v>
      </c>
      <c r="W16" s="160">
        <v>19097.490000000002</v>
      </c>
      <c r="X16" s="224">
        <f t="shared" si="10"/>
        <v>7.5157378984651722</v>
      </c>
      <c r="Y16" s="11">
        <v>0</v>
      </c>
      <c r="Z16" s="160">
        <v>0</v>
      </c>
      <c r="AA16" s="224">
        <f t="shared" si="11"/>
        <v>0</v>
      </c>
      <c r="AB16" s="11">
        <v>710</v>
      </c>
      <c r="AC16" s="160">
        <v>11741.67</v>
      </c>
      <c r="AD16" s="224">
        <f t="shared" si="12"/>
        <v>16.537563380281689</v>
      </c>
    </row>
    <row r="17" spans="1:30" x14ac:dyDescent="0.3">
      <c r="A17" s="55"/>
      <c r="B17" s="11"/>
      <c r="C17" s="11" t="s">
        <v>190</v>
      </c>
      <c r="D17" s="11"/>
      <c r="E17" s="157" t="s">
        <v>257</v>
      </c>
      <c r="F17" s="11">
        <v>0</v>
      </c>
      <c r="G17" s="224">
        <f t="shared" si="1"/>
        <v>0</v>
      </c>
      <c r="H17" s="160">
        <v>0</v>
      </c>
      <c r="I17" s="224">
        <f t="shared" si="2"/>
        <v>0</v>
      </c>
      <c r="J17" s="11">
        <v>0</v>
      </c>
      <c r="L17" s="11">
        <v>0</v>
      </c>
      <c r="M17" s="160">
        <v>0</v>
      </c>
      <c r="N17" s="224">
        <f t="shared" si="3"/>
        <v>0</v>
      </c>
      <c r="O17" s="11" t="s">
        <v>189</v>
      </c>
      <c r="P17" s="11" t="s">
        <v>189</v>
      </c>
      <c r="Q17" s="11" t="s">
        <v>189</v>
      </c>
      <c r="R17" s="11" t="s">
        <v>189</v>
      </c>
      <c r="S17" s="11" t="s">
        <v>189</v>
      </c>
      <c r="T17" s="11" t="s">
        <v>189</v>
      </c>
      <c r="V17" s="11">
        <v>20</v>
      </c>
      <c r="W17" s="160">
        <v>164.35</v>
      </c>
      <c r="X17" s="224">
        <f t="shared" si="4"/>
        <v>8.2174999999999994</v>
      </c>
      <c r="Y17" s="11">
        <v>0</v>
      </c>
      <c r="Z17" s="160">
        <v>0</v>
      </c>
      <c r="AA17" s="224">
        <f t="shared" si="5"/>
        <v>0</v>
      </c>
      <c r="AB17" s="11">
        <v>8</v>
      </c>
      <c r="AC17" s="160">
        <v>17.02</v>
      </c>
      <c r="AD17" s="224">
        <f t="shared" si="6"/>
        <v>2.1274999999999999</v>
      </c>
    </row>
    <row r="18" spans="1:30" ht="15" thickBot="1" x14ac:dyDescent="0.35">
      <c r="A18" s="55"/>
      <c r="B18" s="92"/>
      <c r="C18" s="92"/>
      <c r="D18" s="92"/>
      <c r="E18" s="92"/>
      <c r="F18" s="92"/>
      <c r="G18" s="225"/>
      <c r="H18" s="92"/>
      <c r="I18" s="225"/>
      <c r="J18" s="92"/>
      <c r="L18" s="92"/>
      <c r="M18" s="92"/>
      <c r="N18" s="225"/>
      <c r="O18" s="92"/>
      <c r="P18" s="92"/>
      <c r="Q18" s="92"/>
      <c r="R18" s="92"/>
      <c r="S18" s="92"/>
      <c r="T18" s="92"/>
      <c r="V18" s="92"/>
      <c r="W18" s="92"/>
      <c r="X18" s="225"/>
      <c r="Y18" s="92"/>
      <c r="Z18" s="92"/>
      <c r="AA18" s="225"/>
      <c r="AB18" s="92"/>
      <c r="AC18" s="92"/>
      <c r="AD18" s="225"/>
    </row>
    <row r="19" spans="1:30" ht="15" thickBot="1" x14ac:dyDescent="0.35">
      <c r="A19" s="55"/>
      <c r="B19" s="93" t="s">
        <v>124</v>
      </c>
      <c r="C19" s="100"/>
      <c r="D19" s="100"/>
      <c r="E19" s="100"/>
      <c r="F19" s="173">
        <f>SUM(F12:F18)</f>
        <v>21</v>
      </c>
      <c r="G19" s="226">
        <f>AVERAGEIF(G12:G18,"&gt;0")</f>
        <v>132.44999999999999</v>
      </c>
      <c r="H19" s="163">
        <f>AVERAGEIF(H12:H18,"&gt;0")</f>
        <v>47284.78</v>
      </c>
      <c r="I19" s="226">
        <f>AVERAGEIF(I12:I18,"&gt;0")</f>
        <v>2251.6561904761902</v>
      </c>
      <c r="J19" s="208">
        <f>ROUND(AVERAGEIF(J12:J18,"&gt;0"),0)</f>
        <v>17</v>
      </c>
      <c r="L19" s="209">
        <f>SUM(L12:L18)</f>
        <v>2</v>
      </c>
      <c r="M19" s="203">
        <f>SUM(M12:M18)</f>
        <v>8979.76</v>
      </c>
      <c r="N19" s="226">
        <f>AVERAGEIF(N12:N18,"&gt;0")</f>
        <v>4489.88</v>
      </c>
      <c r="O19" s="95" t="s">
        <v>189</v>
      </c>
      <c r="P19" s="95" t="s">
        <v>189</v>
      </c>
      <c r="Q19" s="99" t="s">
        <v>189</v>
      </c>
      <c r="R19" s="95" t="s">
        <v>189</v>
      </c>
      <c r="S19" s="95" t="s">
        <v>189</v>
      </c>
      <c r="T19" s="99" t="s">
        <v>189</v>
      </c>
      <c r="V19" s="241">
        <f>SUM(V12:V18)</f>
        <v>2695</v>
      </c>
      <c r="W19" s="203">
        <f>SUM(W12:W18)</f>
        <v>23885.32</v>
      </c>
      <c r="X19" s="226">
        <f>IFERROR(AVERAGEIF(X12:X18,"&gt;0"),0)</f>
        <v>31.349897288633088</v>
      </c>
      <c r="Y19" s="173">
        <v>0</v>
      </c>
      <c r="Z19" s="173">
        <v>0</v>
      </c>
      <c r="AA19" s="229">
        <v>0</v>
      </c>
      <c r="AB19" s="158">
        <f>SUM(AB12:AB18)</f>
        <v>774</v>
      </c>
      <c r="AC19" s="203">
        <f>SUM(AC12:AC18)</f>
        <v>12203.74</v>
      </c>
      <c r="AD19" s="227">
        <f>IFERROR(AVERAGEIF(AD12:AD18,"&gt;0"),0)</f>
        <v>9.3272399487836104</v>
      </c>
    </row>
    <row r="20" spans="1:30" s="4" customFormat="1" ht="13.2" x14ac:dyDescent="0.25">
      <c r="A20" s="55"/>
      <c r="G20" s="60"/>
      <c r="L20" s="50"/>
      <c r="V20" s="50"/>
    </row>
    <row r="21" spans="1:30" ht="66" x14ac:dyDescent="0.3">
      <c r="A21" s="55" t="str">
        <f>Arrearages!A35</f>
        <v>April, 2023</v>
      </c>
      <c r="B21" s="67" t="s">
        <v>109</v>
      </c>
      <c r="C21" s="67" t="s">
        <v>16</v>
      </c>
      <c r="D21" s="67" t="s">
        <v>104</v>
      </c>
      <c r="E21" s="67" t="s">
        <v>17</v>
      </c>
      <c r="F21" s="68" t="s">
        <v>35</v>
      </c>
      <c r="G21" s="68" t="s">
        <v>110</v>
      </c>
      <c r="H21" s="68" t="s">
        <v>126</v>
      </c>
      <c r="I21" s="68" t="s">
        <v>36</v>
      </c>
      <c r="J21" s="68" t="s">
        <v>201</v>
      </c>
      <c r="K21" s="71"/>
      <c r="L21" s="68" t="s">
        <v>37</v>
      </c>
      <c r="M21" s="68" t="s">
        <v>38</v>
      </c>
      <c r="N21" s="68" t="s">
        <v>148</v>
      </c>
      <c r="O21" s="68" t="s">
        <v>131</v>
      </c>
      <c r="P21" s="68" t="s">
        <v>39</v>
      </c>
      <c r="Q21" s="68" t="s">
        <v>138</v>
      </c>
      <c r="R21" s="68" t="s">
        <v>40</v>
      </c>
      <c r="S21" s="68" t="s">
        <v>41</v>
      </c>
      <c r="T21" s="68" t="s">
        <v>149</v>
      </c>
      <c r="U21" s="71"/>
      <c r="V21" s="68" t="s">
        <v>42</v>
      </c>
      <c r="W21" s="68" t="s">
        <v>43</v>
      </c>
      <c r="X21" s="68" t="s">
        <v>139</v>
      </c>
      <c r="Y21" s="68" t="s">
        <v>44</v>
      </c>
      <c r="Z21" s="68" t="s">
        <v>45</v>
      </c>
      <c r="AA21" s="68" t="s">
        <v>140</v>
      </c>
      <c r="AB21" s="68" t="s">
        <v>121</v>
      </c>
      <c r="AC21" s="68" t="s">
        <v>122</v>
      </c>
      <c r="AD21" s="68" t="s">
        <v>141</v>
      </c>
    </row>
    <row r="22" spans="1:30" x14ac:dyDescent="0.3">
      <c r="A22" s="55"/>
      <c r="B22" s="11"/>
      <c r="C22" s="11" t="s">
        <v>190</v>
      </c>
      <c r="D22" s="11"/>
      <c r="E22" s="157" t="s">
        <v>251</v>
      </c>
      <c r="F22" s="11">
        <v>2</v>
      </c>
      <c r="G22" s="223">
        <f>ROUND(IFERROR(I22/J22,0),2)</f>
        <v>40.79</v>
      </c>
      <c r="H22" s="161">
        <v>1142.07</v>
      </c>
      <c r="I22" s="223">
        <f>IFERROR(H22/F22,0)</f>
        <v>571.03499999999997</v>
      </c>
      <c r="J22" s="11">
        <v>14</v>
      </c>
      <c r="L22" s="11">
        <v>0</v>
      </c>
      <c r="M22" s="161">
        <v>0</v>
      </c>
      <c r="N22" s="223">
        <f>IFERROR(M22/L22,0)</f>
        <v>0</v>
      </c>
      <c r="O22" s="11" t="s">
        <v>189</v>
      </c>
      <c r="P22" s="11" t="s">
        <v>189</v>
      </c>
      <c r="Q22" s="11" t="s">
        <v>189</v>
      </c>
      <c r="R22" s="11" t="s">
        <v>189</v>
      </c>
      <c r="S22" s="11" t="s">
        <v>189</v>
      </c>
      <c r="T22" s="11" t="s">
        <v>189</v>
      </c>
      <c r="V22" s="11">
        <v>0</v>
      </c>
      <c r="W22" s="161">
        <v>0</v>
      </c>
      <c r="X22" s="223">
        <f>IFERROR(W22/V22,0)</f>
        <v>0</v>
      </c>
      <c r="Y22" s="11">
        <v>0</v>
      </c>
      <c r="Z22" s="161">
        <v>0</v>
      </c>
      <c r="AA22" s="223">
        <v>0</v>
      </c>
      <c r="AB22" s="11">
        <v>0</v>
      </c>
      <c r="AC22" s="161">
        <v>0</v>
      </c>
      <c r="AD22" s="223">
        <f>IFERROR(AC22/AB22,0)</f>
        <v>0</v>
      </c>
    </row>
    <row r="23" spans="1:30" x14ac:dyDescent="0.3">
      <c r="A23" s="55"/>
      <c r="B23" s="11"/>
      <c r="C23" s="11" t="s">
        <v>190</v>
      </c>
      <c r="D23" s="11"/>
      <c r="E23" s="11" t="s">
        <v>252</v>
      </c>
      <c r="F23" s="11">
        <v>2</v>
      </c>
      <c r="G23" s="224">
        <f t="shared" ref="G23" si="19">ROUND(IFERROR(I23/J23,0),2)</f>
        <v>247.66</v>
      </c>
      <c r="H23" s="160">
        <v>5943.9</v>
      </c>
      <c r="I23" s="224">
        <f t="shared" ref="I23" si="20">IFERROR(H23/F23,0)</f>
        <v>2971.95</v>
      </c>
      <c r="J23" s="11">
        <v>12</v>
      </c>
      <c r="L23" s="11">
        <v>1</v>
      </c>
      <c r="M23" s="160">
        <v>2373.39</v>
      </c>
      <c r="N23" s="224">
        <f t="shared" ref="N23" si="21">IFERROR(M23/L23,0)</f>
        <v>2373.39</v>
      </c>
      <c r="O23" s="11" t="s">
        <v>189</v>
      </c>
      <c r="P23" s="11" t="s">
        <v>189</v>
      </c>
      <c r="Q23" s="11" t="s">
        <v>189</v>
      </c>
      <c r="R23" s="11" t="s">
        <v>189</v>
      </c>
      <c r="S23" s="11" t="s">
        <v>189</v>
      </c>
      <c r="T23" s="11" t="s">
        <v>189</v>
      </c>
      <c r="V23" s="11">
        <v>0</v>
      </c>
      <c r="W23" s="160">
        <v>0</v>
      </c>
      <c r="X23" s="224">
        <f t="shared" ref="X23" si="22">IFERROR(W23/V23,0)</f>
        <v>0</v>
      </c>
      <c r="Y23" s="11">
        <v>0</v>
      </c>
      <c r="Z23" s="160">
        <v>0</v>
      </c>
      <c r="AA23" s="224">
        <v>0</v>
      </c>
      <c r="AB23" s="11">
        <v>0</v>
      </c>
      <c r="AC23" s="160">
        <v>0</v>
      </c>
      <c r="AD23" s="224">
        <f t="shared" ref="AD23" si="23">IFERROR(AC23/AB23,0)</f>
        <v>0</v>
      </c>
    </row>
    <row r="24" spans="1:30" x14ac:dyDescent="0.3">
      <c r="A24" s="55"/>
      <c r="B24" s="11"/>
      <c r="C24" s="11" t="s">
        <v>190</v>
      </c>
      <c r="D24" s="11"/>
      <c r="E24" s="11" t="s">
        <v>256</v>
      </c>
      <c r="F24" s="11">
        <v>39</v>
      </c>
      <c r="G24" s="224">
        <f t="shared" ref="G24" si="24">ROUND(IFERROR(I24/J24,0),2)</f>
        <v>222.3</v>
      </c>
      <c r="H24" s="160">
        <v>138718.28</v>
      </c>
      <c r="I24" s="224">
        <f t="shared" ref="I24" si="25">IFERROR(H24/F24,0)</f>
        <v>3556.8789743589741</v>
      </c>
      <c r="J24" s="11">
        <v>16</v>
      </c>
      <c r="L24" s="11">
        <v>7</v>
      </c>
      <c r="M24" s="160">
        <v>38349.51</v>
      </c>
      <c r="N24" s="224">
        <f t="shared" ref="N24" si="26">IFERROR(M24/L24,0)</f>
        <v>5478.5014285714287</v>
      </c>
      <c r="O24" s="11" t="s">
        <v>189</v>
      </c>
      <c r="P24" s="11" t="s">
        <v>189</v>
      </c>
      <c r="Q24" s="11" t="s">
        <v>189</v>
      </c>
      <c r="R24" s="11" t="s">
        <v>189</v>
      </c>
      <c r="S24" s="11" t="s">
        <v>189</v>
      </c>
      <c r="T24" s="11" t="s">
        <v>189</v>
      </c>
      <c r="V24" s="11">
        <v>0</v>
      </c>
      <c r="W24" s="160">
        <v>0</v>
      </c>
      <c r="X24" s="224">
        <f t="shared" ref="X24" si="27">IFERROR(W24/V24,0)</f>
        <v>0</v>
      </c>
      <c r="Y24" s="11">
        <v>0</v>
      </c>
      <c r="Z24" s="160">
        <v>0</v>
      </c>
      <c r="AA24" s="224">
        <v>0</v>
      </c>
      <c r="AB24" s="11">
        <v>0</v>
      </c>
      <c r="AC24" s="160">
        <v>0</v>
      </c>
      <c r="AD24" s="224">
        <f t="shared" ref="AD24" si="28">IFERROR(AC24/AB24,0)</f>
        <v>0</v>
      </c>
    </row>
    <row r="25" spans="1:30" ht="15" thickBot="1" x14ac:dyDescent="0.35">
      <c r="A25" s="55"/>
      <c r="B25" s="11"/>
      <c r="C25" s="11"/>
      <c r="D25" s="11"/>
      <c r="E25" s="11"/>
      <c r="F25" s="11"/>
      <c r="G25" s="228"/>
      <c r="H25" s="11"/>
      <c r="I25" s="228"/>
      <c r="J25" s="11"/>
      <c r="L25" s="11"/>
      <c r="M25" s="11"/>
      <c r="N25" s="228"/>
      <c r="O25" s="11"/>
      <c r="P25" s="11"/>
      <c r="Q25" s="11"/>
      <c r="R25" s="11"/>
      <c r="S25" s="11"/>
      <c r="T25" s="11"/>
      <c r="V25" s="11"/>
      <c r="W25" s="11"/>
      <c r="X25" s="228"/>
      <c r="Y25" s="11"/>
      <c r="Z25" s="11"/>
      <c r="AA25" s="228"/>
      <c r="AB25" s="11"/>
      <c r="AC25" s="11"/>
      <c r="AD25" s="228"/>
    </row>
    <row r="26" spans="1:30" ht="15" thickBot="1" x14ac:dyDescent="0.35">
      <c r="A26" s="55"/>
      <c r="B26" s="93" t="s">
        <v>124</v>
      </c>
      <c r="C26" s="100"/>
      <c r="D26" s="100"/>
      <c r="E26" s="100"/>
      <c r="F26" s="173">
        <f>SUM(F22:F25)</f>
        <v>43</v>
      </c>
      <c r="G26" s="226">
        <f>AVERAGEIF(G22:G25,"&gt;0")</f>
        <v>170.25</v>
      </c>
      <c r="H26" s="163">
        <f>AVERAGEIF(H22:H25,"&gt;0")</f>
        <v>48601.416666666664</v>
      </c>
      <c r="I26" s="226">
        <f>AVERAGEIF(I22:I25,"&gt;0")</f>
        <v>2366.6213247863247</v>
      </c>
      <c r="J26" s="164">
        <f>AVERAGEIF(J22:J25,"&gt;0")</f>
        <v>14</v>
      </c>
      <c r="L26" s="209">
        <f>SUM(L22:L25)</f>
        <v>8</v>
      </c>
      <c r="M26" s="203">
        <f>SUM(M22:M25)</f>
        <v>40722.9</v>
      </c>
      <c r="N26" s="226">
        <f>AVERAGEIF(N22:N25,"&gt;0")</f>
        <v>3925.9457142857145</v>
      </c>
      <c r="O26" s="95" t="s">
        <v>189</v>
      </c>
      <c r="P26" s="95" t="s">
        <v>189</v>
      </c>
      <c r="Q26" s="99" t="s">
        <v>189</v>
      </c>
      <c r="R26" s="95" t="s">
        <v>189</v>
      </c>
      <c r="S26" s="95" t="s">
        <v>189</v>
      </c>
      <c r="T26" s="99" t="s">
        <v>189</v>
      </c>
      <c r="V26" s="209">
        <f>SUM(V22:V25)</f>
        <v>0</v>
      </c>
      <c r="W26" s="203">
        <f>SUM(W22:W25)</f>
        <v>0</v>
      </c>
      <c r="X26" s="226">
        <f>IFERROR(AVERAGEIF(X22:X25,"&gt;0"),0)</f>
        <v>0</v>
      </c>
      <c r="Y26" s="173">
        <v>0</v>
      </c>
      <c r="Z26" s="173">
        <v>0</v>
      </c>
      <c r="AA26" s="229">
        <v>0</v>
      </c>
      <c r="AB26" s="158">
        <f>SUM(AB22:AB25)</f>
        <v>0</v>
      </c>
      <c r="AC26" s="203">
        <f>SUM(AC22:AC25)</f>
        <v>0</v>
      </c>
      <c r="AD26" s="227">
        <f>IFERROR(AVERAGEIF(AD22:AD25,"&gt;0"),0)</f>
        <v>0</v>
      </c>
    </row>
    <row r="27" spans="1:30" s="4" customFormat="1" ht="13.2" x14ac:dyDescent="0.25">
      <c r="A27" s="55"/>
      <c r="L27" s="50"/>
      <c r="V27" s="50"/>
    </row>
    <row r="28" spans="1:30" ht="66" x14ac:dyDescent="0.3">
      <c r="A28" s="55" t="str">
        <f>Arrearages!A53</f>
        <v>April, 2019</v>
      </c>
      <c r="B28" s="67" t="s">
        <v>109</v>
      </c>
      <c r="C28" s="67" t="s">
        <v>16</v>
      </c>
      <c r="D28" s="67" t="s">
        <v>104</v>
      </c>
      <c r="E28" s="67" t="s">
        <v>17</v>
      </c>
      <c r="F28" s="68" t="s">
        <v>35</v>
      </c>
      <c r="G28" s="68" t="s">
        <v>110</v>
      </c>
      <c r="H28" s="68" t="s">
        <v>126</v>
      </c>
      <c r="I28" s="68" t="s">
        <v>36</v>
      </c>
      <c r="J28" s="68" t="s">
        <v>127</v>
      </c>
      <c r="K28" s="71"/>
      <c r="L28" s="68" t="s">
        <v>37</v>
      </c>
      <c r="M28" s="68" t="s">
        <v>38</v>
      </c>
      <c r="N28" s="68" t="s">
        <v>148</v>
      </c>
      <c r="O28" s="68" t="s">
        <v>131</v>
      </c>
      <c r="P28" s="68" t="s">
        <v>39</v>
      </c>
      <c r="Q28" s="68" t="s">
        <v>138</v>
      </c>
      <c r="R28" s="68" t="s">
        <v>40</v>
      </c>
      <c r="S28" s="68" t="s">
        <v>41</v>
      </c>
      <c r="T28" s="68" t="s">
        <v>149</v>
      </c>
      <c r="U28" s="71"/>
      <c r="V28" s="68" t="s">
        <v>42</v>
      </c>
      <c r="W28" s="68" t="s">
        <v>43</v>
      </c>
      <c r="X28" s="68" t="s">
        <v>139</v>
      </c>
      <c r="Y28" s="68" t="s">
        <v>44</v>
      </c>
      <c r="Z28" s="68" t="s">
        <v>45</v>
      </c>
      <c r="AA28" s="68" t="s">
        <v>140</v>
      </c>
      <c r="AB28" s="68" t="s">
        <v>121</v>
      </c>
      <c r="AC28" s="68" t="s">
        <v>122</v>
      </c>
      <c r="AD28" s="68" t="s">
        <v>141</v>
      </c>
    </row>
    <row r="29" spans="1:30" x14ac:dyDescent="0.3">
      <c r="A29" s="55"/>
      <c r="B29" s="11"/>
      <c r="C29" s="11" t="s">
        <v>190</v>
      </c>
      <c r="D29" s="11"/>
      <c r="E29" s="157">
        <v>0</v>
      </c>
      <c r="F29" s="11">
        <v>0</v>
      </c>
      <c r="G29" s="223">
        <f>ROUND(IFERROR(I29/J29,0),2)</f>
        <v>0</v>
      </c>
      <c r="H29" s="161">
        <v>0</v>
      </c>
      <c r="I29" s="223">
        <f>IFERROR(H29/F29,0)</f>
        <v>0</v>
      </c>
      <c r="J29" s="11">
        <v>0</v>
      </c>
      <c r="L29" s="11">
        <v>0</v>
      </c>
      <c r="M29" s="161">
        <v>0</v>
      </c>
      <c r="N29" s="230">
        <f t="shared" ref="N29:N35" si="29">IFERROR(M29/L29,0)</f>
        <v>0</v>
      </c>
      <c r="O29" s="11" t="s">
        <v>189</v>
      </c>
      <c r="P29" s="11" t="s">
        <v>189</v>
      </c>
      <c r="Q29" s="11" t="s">
        <v>189</v>
      </c>
      <c r="R29" s="11" t="s">
        <v>189</v>
      </c>
      <c r="S29" s="11" t="s">
        <v>189</v>
      </c>
      <c r="T29" s="11" t="s">
        <v>189</v>
      </c>
      <c r="V29" s="11">
        <v>0</v>
      </c>
      <c r="W29" s="161">
        <v>0</v>
      </c>
      <c r="X29" s="230">
        <f t="shared" ref="X29:X35" si="30">IFERROR(W29/V29,0)</f>
        <v>0</v>
      </c>
      <c r="Y29" s="11">
        <v>0</v>
      </c>
      <c r="Z29" s="161">
        <v>0</v>
      </c>
      <c r="AA29" s="223">
        <v>0</v>
      </c>
      <c r="AB29" s="11">
        <v>14</v>
      </c>
      <c r="AC29" s="161">
        <v>96.27000000000001</v>
      </c>
      <c r="AD29" s="230">
        <f t="shared" ref="AD29:AD35" si="31">IFERROR(AC29/AB29,0)</f>
        <v>6.8764285714285718</v>
      </c>
    </row>
    <row r="30" spans="1:30" x14ac:dyDescent="0.3">
      <c r="A30" s="55"/>
      <c r="B30" s="11"/>
      <c r="C30" s="11" t="s">
        <v>190</v>
      </c>
      <c r="D30" s="11"/>
      <c r="E30" s="11" t="s">
        <v>251</v>
      </c>
      <c r="F30" s="11">
        <v>0</v>
      </c>
      <c r="G30" s="224">
        <f t="shared" ref="G30:G35" si="32">ROUND(IFERROR(I30/J30,0),2)</f>
        <v>0</v>
      </c>
      <c r="H30" s="160">
        <v>0</v>
      </c>
      <c r="I30" s="224">
        <f t="shared" ref="I30:I35" si="33">IFERROR(H30/F30,0)</f>
        <v>0</v>
      </c>
      <c r="J30" s="11">
        <v>0</v>
      </c>
      <c r="L30" s="11">
        <v>0</v>
      </c>
      <c r="M30" s="160">
        <v>0</v>
      </c>
      <c r="N30" s="224">
        <f t="shared" si="29"/>
        <v>0</v>
      </c>
      <c r="O30" s="11" t="s">
        <v>189</v>
      </c>
      <c r="P30" s="11" t="s">
        <v>189</v>
      </c>
      <c r="Q30" s="11" t="s">
        <v>189</v>
      </c>
      <c r="R30" s="11" t="s">
        <v>189</v>
      </c>
      <c r="S30" s="11" t="s">
        <v>189</v>
      </c>
      <c r="T30" s="11" t="s">
        <v>189</v>
      </c>
      <c r="V30" s="11">
        <v>0</v>
      </c>
      <c r="W30" s="160">
        <v>0</v>
      </c>
      <c r="X30" s="224">
        <f t="shared" si="30"/>
        <v>0</v>
      </c>
      <c r="Y30" s="11">
        <v>0</v>
      </c>
      <c r="Z30" s="160">
        <v>0</v>
      </c>
      <c r="AA30" s="224">
        <v>0</v>
      </c>
      <c r="AB30" s="11">
        <v>140</v>
      </c>
      <c r="AC30" s="160">
        <v>1051.31</v>
      </c>
      <c r="AD30" s="224">
        <f t="shared" si="31"/>
        <v>7.5093571428571426</v>
      </c>
    </row>
    <row r="31" spans="1:30" x14ac:dyDescent="0.3">
      <c r="A31" s="55"/>
      <c r="B31" s="11"/>
      <c r="C31" s="11" t="s">
        <v>190</v>
      </c>
      <c r="D31" s="11"/>
      <c r="E31" s="11" t="s">
        <v>252</v>
      </c>
      <c r="F31" s="11">
        <v>0</v>
      </c>
      <c r="G31" s="224">
        <f t="shared" ref="G31:G34" si="34">ROUND(IFERROR(I31/J31,0),2)</f>
        <v>0</v>
      </c>
      <c r="H31" s="160">
        <v>0</v>
      </c>
      <c r="I31" s="224">
        <f t="shared" ref="I31:I34" si="35">IFERROR(H31/F31,0)</f>
        <v>0</v>
      </c>
      <c r="J31" s="11">
        <v>0</v>
      </c>
      <c r="L31" s="11">
        <v>0</v>
      </c>
      <c r="M31" s="160">
        <v>0</v>
      </c>
      <c r="N31" s="224">
        <f t="shared" ref="N31:N34" si="36">IFERROR(M31/L31,0)</f>
        <v>0</v>
      </c>
      <c r="O31" s="11" t="s">
        <v>189</v>
      </c>
      <c r="P31" s="11" t="s">
        <v>189</v>
      </c>
      <c r="Q31" s="11" t="s">
        <v>189</v>
      </c>
      <c r="R31" s="11" t="s">
        <v>189</v>
      </c>
      <c r="S31" s="11" t="s">
        <v>189</v>
      </c>
      <c r="T31" s="11" t="s">
        <v>189</v>
      </c>
      <c r="V31" s="11">
        <v>0</v>
      </c>
      <c r="W31" s="160">
        <v>0</v>
      </c>
      <c r="X31" s="224">
        <f t="shared" ref="X31:X34" si="37">IFERROR(W31/V31,0)</f>
        <v>0</v>
      </c>
      <c r="Y31" s="11">
        <v>0</v>
      </c>
      <c r="Z31" s="160">
        <v>0</v>
      </c>
      <c r="AA31" s="224">
        <v>0</v>
      </c>
      <c r="AB31" s="11">
        <v>20</v>
      </c>
      <c r="AC31" s="160">
        <v>-108.34</v>
      </c>
      <c r="AD31" s="224">
        <f t="shared" ref="AD31:AD34" si="38">IFERROR(AC31/AB31,0)</f>
        <v>-5.4169999999999998</v>
      </c>
    </row>
    <row r="32" spans="1:30" x14ac:dyDescent="0.3">
      <c r="A32" s="55"/>
      <c r="B32" s="11"/>
      <c r="C32" s="11" t="s">
        <v>190</v>
      </c>
      <c r="D32" s="11"/>
      <c r="E32" s="11" t="s">
        <v>254</v>
      </c>
      <c r="F32" s="11">
        <v>0</v>
      </c>
      <c r="G32" s="224">
        <f t="shared" si="34"/>
        <v>0</v>
      </c>
      <c r="H32" s="160">
        <v>0</v>
      </c>
      <c r="I32" s="224">
        <f t="shared" si="35"/>
        <v>0</v>
      </c>
      <c r="J32" s="11">
        <v>0</v>
      </c>
      <c r="L32" s="11">
        <v>0</v>
      </c>
      <c r="M32" s="160">
        <v>0</v>
      </c>
      <c r="N32" s="224">
        <f t="shared" si="36"/>
        <v>0</v>
      </c>
      <c r="O32" s="11" t="s">
        <v>189</v>
      </c>
      <c r="P32" s="11" t="s">
        <v>189</v>
      </c>
      <c r="Q32" s="11" t="s">
        <v>189</v>
      </c>
      <c r="R32" s="11" t="s">
        <v>189</v>
      </c>
      <c r="S32" s="11" t="s">
        <v>189</v>
      </c>
      <c r="T32" s="11" t="s">
        <v>189</v>
      </c>
      <c r="V32" s="11">
        <v>0</v>
      </c>
      <c r="W32" s="160">
        <v>0</v>
      </c>
      <c r="X32" s="224">
        <f t="shared" si="37"/>
        <v>0</v>
      </c>
      <c r="Y32" s="11">
        <v>0</v>
      </c>
      <c r="Z32" s="160">
        <v>0</v>
      </c>
      <c r="AA32" s="224">
        <v>0</v>
      </c>
      <c r="AB32" s="11">
        <v>0</v>
      </c>
      <c r="AC32" s="160">
        <v>0</v>
      </c>
      <c r="AD32" s="224">
        <f t="shared" si="38"/>
        <v>0</v>
      </c>
    </row>
    <row r="33" spans="1:30" x14ac:dyDescent="0.3">
      <c r="A33" s="55"/>
      <c r="B33" s="11"/>
      <c r="C33" s="11" t="s">
        <v>190</v>
      </c>
      <c r="D33" s="11"/>
      <c r="E33" s="11" t="s">
        <v>255</v>
      </c>
      <c r="F33" s="11">
        <v>0</v>
      </c>
      <c r="G33" s="224">
        <f t="shared" ref="G33" si="39">ROUND(IFERROR(I33/J33,0),2)</f>
        <v>0</v>
      </c>
      <c r="H33" s="160">
        <v>0</v>
      </c>
      <c r="I33" s="224">
        <f t="shared" ref="I33" si="40">IFERROR(H33/F33,0)</f>
        <v>0</v>
      </c>
      <c r="J33" s="11">
        <v>0</v>
      </c>
      <c r="L33" s="11">
        <v>0</v>
      </c>
      <c r="M33" s="160">
        <v>0</v>
      </c>
      <c r="N33" s="224">
        <f t="shared" ref="N33" si="41">IFERROR(M33/L33,0)</f>
        <v>0</v>
      </c>
      <c r="O33" s="11" t="s">
        <v>189</v>
      </c>
      <c r="P33" s="11" t="s">
        <v>189</v>
      </c>
      <c r="Q33" s="11" t="s">
        <v>189</v>
      </c>
      <c r="R33" s="11" t="s">
        <v>189</v>
      </c>
      <c r="S33" s="11" t="s">
        <v>189</v>
      </c>
      <c r="T33" s="11" t="s">
        <v>189</v>
      </c>
      <c r="V33" s="11">
        <v>1</v>
      </c>
      <c r="W33" s="160">
        <v>0.76</v>
      </c>
      <c r="X33" s="224">
        <f t="shared" ref="X33" si="42">IFERROR(W33/V33,0)</f>
        <v>0.76</v>
      </c>
      <c r="Y33" s="11">
        <v>0</v>
      </c>
      <c r="Z33" s="160">
        <v>0</v>
      </c>
      <c r="AA33" s="224">
        <v>0</v>
      </c>
      <c r="AB33" s="11">
        <v>38</v>
      </c>
      <c r="AC33" s="160">
        <v>414.16</v>
      </c>
      <c r="AD33" s="224">
        <f t="shared" ref="AD33" si="43">IFERROR(AC33/AB33,0)</f>
        <v>10.898947368421053</v>
      </c>
    </row>
    <row r="34" spans="1:30" x14ac:dyDescent="0.3">
      <c r="A34" s="55"/>
      <c r="B34" s="11"/>
      <c r="C34" s="11" t="s">
        <v>190</v>
      </c>
      <c r="D34" s="11"/>
      <c r="E34" s="11" t="s">
        <v>256</v>
      </c>
      <c r="F34" s="11">
        <v>0</v>
      </c>
      <c r="G34" s="224">
        <f t="shared" si="34"/>
        <v>0</v>
      </c>
      <c r="H34" s="160">
        <v>0</v>
      </c>
      <c r="I34" s="224">
        <f t="shared" si="35"/>
        <v>0</v>
      </c>
      <c r="J34" s="11">
        <v>0</v>
      </c>
      <c r="L34" s="11">
        <v>10</v>
      </c>
      <c r="M34" s="160">
        <v>3754.24</v>
      </c>
      <c r="N34" s="224">
        <f t="shared" si="36"/>
        <v>375.42399999999998</v>
      </c>
      <c r="O34" s="11" t="s">
        <v>189</v>
      </c>
      <c r="P34" s="11" t="s">
        <v>189</v>
      </c>
      <c r="Q34" s="11" t="s">
        <v>189</v>
      </c>
      <c r="R34" s="11" t="s">
        <v>189</v>
      </c>
      <c r="S34" s="11" t="s">
        <v>189</v>
      </c>
      <c r="T34" s="11" t="s">
        <v>189</v>
      </c>
      <c r="V34" s="11">
        <v>26</v>
      </c>
      <c r="W34" s="160">
        <v>225.94</v>
      </c>
      <c r="X34" s="224">
        <f t="shared" si="37"/>
        <v>8.69</v>
      </c>
      <c r="Y34" s="11">
        <v>0</v>
      </c>
      <c r="Z34" s="160">
        <v>0</v>
      </c>
      <c r="AA34" s="224">
        <v>0</v>
      </c>
      <c r="AB34" s="11">
        <v>3924</v>
      </c>
      <c r="AC34" s="160">
        <v>38335.89</v>
      </c>
      <c r="AD34" s="224">
        <f t="shared" si="38"/>
        <v>9.7695948012232421</v>
      </c>
    </row>
    <row r="35" spans="1:30" x14ac:dyDescent="0.3">
      <c r="A35" s="55"/>
      <c r="B35" s="11"/>
      <c r="C35" s="11" t="s">
        <v>190</v>
      </c>
      <c r="D35" s="11"/>
      <c r="E35" s="11" t="s">
        <v>257</v>
      </c>
      <c r="F35" s="11">
        <v>0</v>
      </c>
      <c r="G35" s="224">
        <f t="shared" si="32"/>
        <v>0</v>
      </c>
      <c r="H35" s="160">
        <v>0</v>
      </c>
      <c r="I35" s="224">
        <f t="shared" si="33"/>
        <v>0</v>
      </c>
      <c r="J35" s="11">
        <v>0</v>
      </c>
      <c r="L35" s="11">
        <v>0</v>
      </c>
      <c r="M35" s="160">
        <v>0</v>
      </c>
      <c r="N35" s="224">
        <f t="shared" si="29"/>
        <v>0</v>
      </c>
      <c r="O35" s="11" t="s">
        <v>189</v>
      </c>
      <c r="P35" s="11" t="s">
        <v>189</v>
      </c>
      <c r="Q35" s="11" t="s">
        <v>189</v>
      </c>
      <c r="R35" s="11" t="s">
        <v>189</v>
      </c>
      <c r="S35" s="11" t="s">
        <v>189</v>
      </c>
      <c r="T35" s="11" t="s">
        <v>189</v>
      </c>
      <c r="V35" s="11">
        <v>2</v>
      </c>
      <c r="W35" s="160">
        <v>45.68</v>
      </c>
      <c r="X35" s="224">
        <f t="shared" si="30"/>
        <v>22.84</v>
      </c>
      <c r="Y35" s="11">
        <v>0</v>
      </c>
      <c r="Z35" s="160">
        <v>0</v>
      </c>
      <c r="AA35" s="224">
        <v>0</v>
      </c>
      <c r="AB35" s="11">
        <v>30</v>
      </c>
      <c r="AC35" s="160">
        <v>66.150000000000006</v>
      </c>
      <c r="AD35" s="224">
        <f t="shared" si="31"/>
        <v>2.2050000000000001</v>
      </c>
    </row>
    <row r="36" spans="1:30" ht="15" thickBot="1" x14ac:dyDescent="0.35">
      <c r="A36" s="55"/>
      <c r="B36" s="11"/>
      <c r="C36" s="11"/>
      <c r="D36" s="11"/>
      <c r="E36" s="11"/>
      <c r="F36" s="11"/>
      <c r="G36" s="228"/>
      <c r="H36" s="11"/>
      <c r="I36" s="228"/>
      <c r="J36" s="11"/>
      <c r="L36" s="11"/>
      <c r="M36" s="11"/>
      <c r="N36" s="228"/>
      <c r="O36" s="11"/>
      <c r="P36" s="11"/>
      <c r="Q36" s="11"/>
      <c r="R36" s="11"/>
      <c r="S36" s="11"/>
      <c r="T36" s="11"/>
      <c r="V36" s="11"/>
      <c r="W36" s="11"/>
      <c r="X36" s="228"/>
      <c r="Y36" s="11"/>
      <c r="Z36" s="11"/>
      <c r="AA36" s="228"/>
      <c r="AB36" s="11"/>
      <c r="AC36" s="11"/>
      <c r="AD36" s="228"/>
    </row>
    <row r="37" spans="1:30" ht="15" thickBot="1" x14ac:dyDescent="0.35">
      <c r="A37" s="55"/>
      <c r="B37" s="93" t="s">
        <v>124</v>
      </c>
      <c r="C37" s="100"/>
      <c r="D37" s="100"/>
      <c r="E37" s="100"/>
      <c r="F37" s="173">
        <f>SUM(F29:F36)</f>
        <v>0</v>
      </c>
      <c r="G37" s="226">
        <f>IFERROR(AVERAGEIF(G29:G36,"&gt;0"),0)</f>
        <v>0</v>
      </c>
      <c r="H37" s="163">
        <f>IFERROR(AVERAGEIF(H29:H36,"&gt;0"),0)</f>
        <v>0</v>
      </c>
      <c r="I37" s="226">
        <f>IFERROR(AVERAGEIF(I29:I36,"&gt;0"),0)</f>
        <v>0</v>
      </c>
      <c r="J37" s="164">
        <f>IFERROR(AVERAGEIF(J29:J36,"&gt;0"),0)</f>
        <v>0</v>
      </c>
      <c r="L37" s="209">
        <f>SUM(L29:L36)</f>
        <v>10</v>
      </c>
      <c r="M37" s="203">
        <f>SUM(M29:M36)</f>
        <v>3754.24</v>
      </c>
      <c r="N37" s="226">
        <f>AVERAGEIF(N29:N36,"&gt;0")</f>
        <v>375.42399999999998</v>
      </c>
      <c r="O37" s="95" t="s">
        <v>189</v>
      </c>
      <c r="P37" s="95" t="s">
        <v>189</v>
      </c>
      <c r="Q37" s="99" t="s">
        <v>189</v>
      </c>
      <c r="R37" s="95" t="s">
        <v>189</v>
      </c>
      <c r="S37" s="95" t="s">
        <v>189</v>
      </c>
      <c r="T37" s="99" t="s">
        <v>189</v>
      </c>
      <c r="V37" s="209">
        <f>SUM(V29:V36)</f>
        <v>29</v>
      </c>
      <c r="W37" s="203">
        <f>SUM(W29:W36)</f>
        <v>272.38</v>
      </c>
      <c r="X37" s="226">
        <f>AVERAGEIF(X29:X36,"&gt;0")</f>
        <v>10.763333333333334</v>
      </c>
      <c r="Y37" s="173">
        <v>0</v>
      </c>
      <c r="Z37" s="173">
        <v>0</v>
      </c>
      <c r="AA37" s="229">
        <v>0</v>
      </c>
      <c r="AB37" s="158">
        <f>SUM(AB29:AB36)</f>
        <v>4166</v>
      </c>
      <c r="AC37" s="203">
        <f>SUM(AC29:AC36)</f>
        <v>39855.440000000002</v>
      </c>
      <c r="AD37" s="227">
        <f>AVERAGEIF(AD29:AD36,"&gt;0")</f>
        <v>7.4518655767860009</v>
      </c>
    </row>
    <row r="38" spans="1:30" s="4" customFormat="1" ht="13.2" x14ac:dyDescent="0.25">
      <c r="A38" s="55"/>
      <c r="L38" s="50"/>
      <c r="V38" s="50"/>
    </row>
    <row r="39" spans="1:30" ht="66" x14ac:dyDescent="0.3">
      <c r="A39" s="55" t="str">
        <f>A11</f>
        <v>April, 2024</v>
      </c>
      <c r="B39" s="56" t="s">
        <v>142</v>
      </c>
      <c r="C39" s="56" t="s">
        <v>16</v>
      </c>
      <c r="D39" s="56" t="s">
        <v>104</v>
      </c>
      <c r="E39" s="56" t="s">
        <v>17</v>
      </c>
      <c r="F39" s="69" t="s">
        <v>35</v>
      </c>
      <c r="G39" s="69" t="s">
        <v>110</v>
      </c>
      <c r="H39" s="69" t="s">
        <v>126</v>
      </c>
      <c r="I39" s="69" t="s">
        <v>36</v>
      </c>
      <c r="J39" s="69" t="s">
        <v>127</v>
      </c>
      <c r="K39" s="71"/>
      <c r="L39" s="69" t="s">
        <v>37</v>
      </c>
      <c r="M39" s="69" t="s">
        <v>38</v>
      </c>
      <c r="N39" s="69" t="s">
        <v>148</v>
      </c>
      <c r="O39" s="69" t="s">
        <v>131</v>
      </c>
      <c r="P39" s="69" t="s">
        <v>39</v>
      </c>
      <c r="Q39" s="69" t="s">
        <v>138</v>
      </c>
      <c r="R39" s="57" t="s">
        <v>40</v>
      </c>
      <c r="S39" s="57" t="s">
        <v>41</v>
      </c>
      <c r="T39" s="57" t="s">
        <v>149</v>
      </c>
      <c r="U39" s="72"/>
      <c r="V39" s="57" t="s">
        <v>42</v>
      </c>
      <c r="W39" s="57" t="s">
        <v>43</v>
      </c>
      <c r="X39" s="57" t="s">
        <v>139</v>
      </c>
      <c r="Y39" s="57" t="s">
        <v>44</v>
      </c>
      <c r="Z39" s="57" t="s">
        <v>45</v>
      </c>
      <c r="AA39" s="57" t="s">
        <v>140</v>
      </c>
      <c r="AB39" s="57" t="s">
        <v>121</v>
      </c>
      <c r="AC39" s="57" t="s">
        <v>122</v>
      </c>
      <c r="AD39" s="57" t="s">
        <v>141</v>
      </c>
    </row>
    <row r="40" spans="1:30" x14ac:dyDescent="0.3">
      <c r="A40" s="55"/>
      <c r="B40" s="11"/>
      <c r="C40" s="11" t="s">
        <v>190</v>
      </c>
      <c r="D40" s="11"/>
      <c r="E40" s="157">
        <v>0</v>
      </c>
      <c r="F40" s="11">
        <v>0</v>
      </c>
      <c r="G40" s="223">
        <f>ROUND(IFERROR(I40/J40,0),2)</f>
        <v>0</v>
      </c>
      <c r="H40" s="161">
        <v>0</v>
      </c>
      <c r="I40" s="223">
        <f>IFERROR(H40/F40,0)</f>
        <v>0</v>
      </c>
      <c r="J40" s="11">
        <v>0</v>
      </c>
      <c r="L40" s="11">
        <v>0</v>
      </c>
      <c r="M40" s="161">
        <v>0</v>
      </c>
      <c r="N40" s="230">
        <f t="shared" ref="N40" si="44">IFERROR(M40/L40,0)</f>
        <v>0</v>
      </c>
      <c r="O40" s="11" t="s">
        <v>189</v>
      </c>
      <c r="P40" s="11" t="s">
        <v>189</v>
      </c>
      <c r="Q40" s="11" t="s">
        <v>189</v>
      </c>
      <c r="R40" s="11" t="s">
        <v>189</v>
      </c>
      <c r="S40" s="11" t="s">
        <v>189</v>
      </c>
      <c r="T40" s="11" t="s">
        <v>189</v>
      </c>
      <c r="V40" s="11">
        <v>0</v>
      </c>
      <c r="W40" s="161">
        <v>0</v>
      </c>
      <c r="X40" s="223">
        <f t="shared" ref="X40:X45" si="45">IFERROR(W40/V40,0)</f>
        <v>0</v>
      </c>
      <c r="Y40" s="11">
        <v>0</v>
      </c>
      <c r="Z40" s="161">
        <v>0</v>
      </c>
      <c r="AA40" s="223">
        <v>0</v>
      </c>
      <c r="AB40" s="11">
        <v>0</v>
      </c>
      <c r="AC40" s="161">
        <v>0</v>
      </c>
      <c r="AD40" s="223">
        <f>IFERROR(AC40/AB40,0)</f>
        <v>0</v>
      </c>
    </row>
    <row r="41" spans="1:30" x14ac:dyDescent="0.3">
      <c r="A41" s="55"/>
      <c r="B41" s="11"/>
      <c r="C41" s="11" t="s">
        <v>190</v>
      </c>
      <c r="D41" s="11"/>
      <c r="E41" s="157" t="s">
        <v>251</v>
      </c>
      <c r="F41" s="11">
        <v>0</v>
      </c>
      <c r="G41" s="224">
        <f t="shared" ref="G41:G45" si="46">ROUND(IFERROR(I41/J41,0),2)</f>
        <v>0</v>
      </c>
      <c r="H41" s="160">
        <v>0</v>
      </c>
      <c r="I41" s="224">
        <f t="shared" ref="I41:I45" si="47">IFERROR(H41/F41,0)</f>
        <v>0</v>
      </c>
      <c r="J41" s="11">
        <v>0</v>
      </c>
      <c r="L41" s="11">
        <v>0</v>
      </c>
      <c r="M41" s="160">
        <v>0</v>
      </c>
      <c r="N41" s="224">
        <f t="shared" ref="N41:N45" si="48">IFERROR(M41/L41,0)</f>
        <v>0</v>
      </c>
      <c r="O41" s="11" t="s">
        <v>189</v>
      </c>
      <c r="P41" s="11" t="s">
        <v>189</v>
      </c>
      <c r="Q41" s="11" t="s">
        <v>189</v>
      </c>
      <c r="R41" s="11" t="s">
        <v>189</v>
      </c>
      <c r="S41" s="11" t="s">
        <v>189</v>
      </c>
      <c r="T41" s="11" t="s">
        <v>189</v>
      </c>
      <c r="V41" s="11">
        <v>16</v>
      </c>
      <c r="W41" s="160">
        <v>4513.83</v>
      </c>
      <c r="X41" s="224">
        <f t="shared" si="45"/>
        <v>282.114375</v>
      </c>
      <c r="Y41" s="11">
        <v>0</v>
      </c>
      <c r="Z41" s="160">
        <v>0</v>
      </c>
      <c r="AA41" s="224">
        <v>0</v>
      </c>
      <c r="AB41" s="11">
        <v>6</v>
      </c>
      <c r="AC41" s="160">
        <v>24.15</v>
      </c>
      <c r="AD41" s="224">
        <f t="shared" ref="AD41" si="49">IFERROR(AC41/AB41,0)</f>
        <v>4.0249999999999995</v>
      </c>
    </row>
    <row r="42" spans="1:30" x14ac:dyDescent="0.3">
      <c r="A42" s="55"/>
      <c r="B42" s="11"/>
      <c r="C42" s="11" t="s">
        <v>190</v>
      </c>
      <c r="D42" s="11"/>
      <c r="E42" s="157" t="s">
        <v>252</v>
      </c>
      <c r="F42" s="11">
        <v>0</v>
      </c>
      <c r="G42" s="224">
        <f t="shared" ref="G42:G43" si="50">ROUND(IFERROR(I42/J42,0),2)</f>
        <v>0</v>
      </c>
      <c r="H42" s="160">
        <v>0</v>
      </c>
      <c r="I42" s="224">
        <f t="shared" ref="I42:I43" si="51">IFERROR(H42/F42,0)</f>
        <v>0</v>
      </c>
      <c r="J42" s="11">
        <v>0</v>
      </c>
      <c r="L42" s="11">
        <v>0</v>
      </c>
      <c r="M42" s="160">
        <v>0</v>
      </c>
      <c r="N42" s="224">
        <f t="shared" ref="N42:N43" si="52">IFERROR(M42/L42,0)</f>
        <v>0</v>
      </c>
      <c r="O42" s="11" t="s">
        <v>189</v>
      </c>
      <c r="P42" s="11" t="s">
        <v>189</v>
      </c>
      <c r="Q42" s="11" t="s">
        <v>189</v>
      </c>
      <c r="R42" s="11" t="s">
        <v>189</v>
      </c>
      <c r="S42" s="11" t="s">
        <v>189</v>
      </c>
      <c r="T42" s="11" t="s">
        <v>189</v>
      </c>
      <c r="V42" s="11">
        <v>1</v>
      </c>
      <c r="W42" s="160">
        <v>782.75</v>
      </c>
      <c r="X42" s="224">
        <f t="shared" si="45"/>
        <v>782.75</v>
      </c>
      <c r="Y42" s="11">
        <v>0</v>
      </c>
      <c r="Z42" s="160">
        <v>0</v>
      </c>
      <c r="AA42" s="224">
        <v>0</v>
      </c>
      <c r="AB42" s="11">
        <v>0</v>
      </c>
      <c r="AC42" s="160">
        <v>0</v>
      </c>
      <c r="AD42" s="224">
        <f t="shared" ref="AD42:AD43" si="53">IFERROR(AC42/AB42,0)</f>
        <v>0</v>
      </c>
    </row>
    <row r="43" spans="1:30" x14ac:dyDescent="0.3">
      <c r="A43" s="55"/>
      <c r="B43" s="11"/>
      <c r="C43" s="11" t="s">
        <v>190</v>
      </c>
      <c r="D43" s="11"/>
      <c r="E43" s="157" t="s">
        <v>255</v>
      </c>
      <c r="F43" s="11">
        <v>0</v>
      </c>
      <c r="G43" s="224">
        <f t="shared" si="50"/>
        <v>0</v>
      </c>
      <c r="H43" s="160">
        <v>0</v>
      </c>
      <c r="I43" s="224">
        <f t="shared" si="51"/>
        <v>0</v>
      </c>
      <c r="J43" s="11">
        <v>0</v>
      </c>
      <c r="L43" s="11">
        <v>0</v>
      </c>
      <c r="M43" s="160">
        <v>0</v>
      </c>
      <c r="N43" s="224">
        <f t="shared" si="52"/>
        <v>0</v>
      </c>
      <c r="O43" s="11" t="s">
        <v>189</v>
      </c>
      <c r="P43" s="11" t="s">
        <v>189</v>
      </c>
      <c r="Q43" s="11" t="s">
        <v>189</v>
      </c>
      <c r="R43" s="11" t="s">
        <v>189</v>
      </c>
      <c r="S43" s="11" t="s">
        <v>189</v>
      </c>
      <c r="T43" s="11" t="s">
        <v>189</v>
      </c>
      <c r="V43" s="11">
        <v>1</v>
      </c>
      <c r="W43" s="160">
        <v>3.18</v>
      </c>
      <c r="X43" s="224">
        <f t="shared" si="45"/>
        <v>3.18</v>
      </c>
      <c r="Y43" s="11">
        <v>0</v>
      </c>
      <c r="Z43" s="160">
        <v>0</v>
      </c>
      <c r="AA43" s="224">
        <v>0</v>
      </c>
      <c r="AB43" s="11">
        <v>3</v>
      </c>
      <c r="AC43" s="160">
        <v>9.3000000000000007</v>
      </c>
      <c r="AD43" s="224">
        <f t="shared" si="53"/>
        <v>3.1</v>
      </c>
    </row>
    <row r="44" spans="1:30" x14ac:dyDescent="0.3">
      <c r="A44" s="55"/>
      <c r="B44" s="11"/>
      <c r="C44" s="11" t="s">
        <v>190</v>
      </c>
      <c r="D44" s="11"/>
      <c r="E44" s="157" t="s">
        <v>256</v>
      </c>
      <c r="F44" s="11">
        <v>0</v>
      </c>
      <c r="G44" s="224">
        <f t="shared" ref="G44" si="54">ROUND(IFERROR(I44/J44,0),2)</f>
        <v>0</v>
      </c>
      <c r="H44" s="160">
        <v>0</v>
      </c>
      <c r="I44" s="224">
        <f t="shared" ref="I44" si="55">IFERROR(H44/F44,0)</f>
        <v>0</v>
      </c>
      <c r="J44" s="11">
        <v>0</v>
      </c>
      <c r="L44" s="11">
        <v>0</v>
      </c>
      <c r="M44" s="160">
        <v>0</v>
      </c>
      <c r="N44" s="224">
        <f t="shared" ref="N44" si="56">IFERROR(M44/L44,0)</f>
        <v>0</v>
      </c>
      <c r="O44" s="11" t="s">
        <v>189</v>
      </c>
      <c r="P44" s="11" t="s">
        <v>189</v>
      </c>
      <c r="Q44" s="11" t="s">
        <v>189</v>
      </c>
      <c r="R44" s="11" t="s">
        <v>189</v>
      </c>
      <c r="S44" s="11" t="s">
        <v>189</v>
      </c>
      <c r="T44" s="11" t="s">
        <v>189</v>
      </c>
      <c r="V44" s="11">
        <v>94</v>
      </c>
      <c r="W44" s="160">
        <v>4658.26</v>
      </c>
      <c r="X44" s="224">
        <f t="shared" si="45"/>
        <v>49.555957446808513</v>
      </c>
      <c r="Y44" s="11">
        <v>0</v>
      </c>
      <c r="Z44" s="160">
        <v>0</v>
      </c>
      <c r="AA44" s="224">
        <v>0</v>
      </c>
      <c r="AB44" s="11">
        <v>33</v>
      </c>
      <c r="AC44" s="160">
        <v>194.27</v>
      </c>
      <c r="AD44" s="224">
        <f t="shared" ref="AD44" si="57">IFERROR(AC44/AB44,0)</f>
        <v>5.8869696969696976</v>
      </c>
    </row>
    <row r="45" spans="1:30" x14ac:dyDescent="0.3">
      <c r="A45" s="55"/>
      <c r="B45" s="11"/>
      <c r="C45" s="11" t="s">
        <v>190</v>
      </c>
      <c r="D45" s="11"/>
      <c r="E45" s="157" t="s">
        <v>257</v>
      </c>
      <c r="F45" s="11">
        <v>0</v>
      </c>
      <c r="G45" s="224">
        <f t="shared" si="46"/>
        <v>0</v>
      </c>
      <c r="H45" s="160">
        <v>0</v>
      </c>
      <c r="I45" s="224">
        <f t="shared" si="47"/>
        <v>0</v>
      </c>
      <c r="J45" s="11">
        <v>0</v>
      </c>
      <c r="L45" s="11">
        <v>0</v>
      </c>
      <c r="M45" s="160">
        <v>0</v>
      </c>
      <c r="N45" s="224">
        <f t="shared" si="48"/>
        <v>0</v>
      </c>
      <c r="O45" s="11" t="s">
        <v>189</v>
      </c>
      <c r="P45" s="11" t="s">
        <v>189</v>
      </c>
      <c r="Q45" s="11" t="s">
        <v>189</v>
      </c>
      <c r="R45" s="11" t="s">
        <v>189</v>
      </c>
      <c r="S45" s="11" t="s">
        <v>189</v>
      </c>
      <c r="T45" s="11" t="s">
        <v>189</v>
      </c>
      <c r="V45" s="11">
        <v>8</v>
      </c>
      <c r="W45" s="160">
        <v>592.35</v>
      </c>
      <c r="X45" s="224">
        <f t="shared" si="45"/>
        <v>74.043750000000003</v>
      </c>
      <c r="Y45" s="11">
        <v>0</v>
      </c>
      <c r="Z45" s="160">
        <v>0</v>
      </c>
      <c r="AA45" s="224">
        <v>0</v>
      </c>
      <c r="AB45" s="11">
        <v>0</v>
      </c>
      <c r="AC45" s="160">
        <v>0</v>
      </c>
      <c r="AD45" s="224">
        <f t="shared" ref="AD45" si="58">IFERROR(AC45/AB45,0)</f>
        <v>0</v>
      </c>
    </row>
    <row r="46" spans="1:30" ht="15" thickBot="1" x14ac:dyDescent="0.35">
      <c r="A46" s="55"/>
      <c r="B46" s="11"/>
      <c r="C46" s="11"/>
      <c r="D46" s="11"/>
      <c r="E46" s="11"/>
      <c r="F46" s="11"/>
      <c r="G46" s="228"/>
      <c r="H46" s="11"/>
      <c r="I46" s="228"/>
      <c r="J46" s="11"/>
      <c r="L46" s="11"/>
      <c r="M46" s="11"/>
      <c r="N46" s="228"/>
      <c r="O46" s="11"/>
      <c r="P46" s="11"/>
      <c r="Q46" s="11"/>
      <c r="R46" s="11"/>
      <c r="S46" s="11"/>
      <c r="T46" s="11"/>
      <c r="V46" s="11"/>
      <c r="W46" s="11"/>
      <c r="X46" s="228"/>
      <c r="Y46" s="11"/>
      <c r="Z46" s="11"/>
      <c r="AA46" s="228"/>
      <c r="AB46" s="11"/>
      <c r="AC46" s="11"/>
      <c r="AD46" s="228"/>
    </row>
    <row r="47" spans="1:30" ht="15" thickBot="1" x14ac:dyDescent="0.35">
      <c r="A47" s="55"/>
      <c r="B47" s="93" t="s">
        <v>124</v>
      </c>
      <c r="C47" s="100"/>
      <c r="D47" s="100"/>
      <c r="E47" s="100"/>
      <c r="F47" s="173">
        <f>SUM(F40:F46)</f>
        <v>0</v>
      </c>
      <c r="G47" s="226">
        <f>IFERROR(AVERAGEIF(G40:G45,"&gt;0"),0)</f>
        <v>0</v>
      </c>
      <c r="H47" s="163">
        <f>IFERROR(AVERAGEIF(H40:H45,"&gt;0"),0)</f>
        <v>0</v>
      </c>
      <c r="I47" s="226">
        <f>IFERROR(AVERAGEIF(I40:I45,"&gt;0"),0)</f>
        <v>0</v>
      </c>
      <c r="J47" s="164">
        <f>IFERROR(AVERAGEIF(J40:J45,"&gt;0"),0)</f>
        <v>0</v>
      </c>
      <c r="L47" s="209">
        <f>SUM(L40:L46)</f>
        <v>0</v>
      </c>
      <c r="M47" s="203">
        <f>SUM(M40:M46)</f>
        <v>0</v>
      </c>
      <c r="N47" s="226">
        <f>IFERROR(AVERAGEIF(N40:N46,"&gt;0"),0)</f>
        <v>0</v>
      </c>
      <c r="O47" s="95" t="s">
        <v>189</v>
      </c>
      <c r="P47" s="95" t="s">
        <v>189</v>
      </c>
      <c r="Q47" s="99" t="s">
        <v>189</v>
      </c>
      <c r="R47" s="95" t="s">
        <v>189</v>
      </c>
      <c r="S47" s="95" t="s">
        <v>189</v>
      </c>
      <c r="T47" s="99" t="s">
        <v>189</v>
      </c>
      <c r="V47" s="209">
        <f>SUM(V40:V46)</f>
        <v>120</v>
      </c>
      <c r="W47" s="203">
        <f>SUM(W40:W46)</f>
        <v>10550.37</v>
      </c>
      <c r="X47" s="226">
        <f>IFERROR(AVERAGEIF(X40:X46,"&gt;0"),0)</f>
        <v>238.32881648936171</v>
      </c>
      <c r="Y47" s="173">
        <v>0</v>
      </c>
      <c r="Z47" s="203">
        <v>0</v>
      </c>
      <c r="AA47" s="226">
        <v>0</v>
      </c>
      <c r="AB47" s="173">
        <f>SUM(AB40:AB46)</f>
        <v>42</v>
      </c>
      <c r="AC47" s="203">
        <f>SUM(AC40:AC46)</f>
        <v>227.72000000000003</v>
      </c>
      <c r="AD47" s="227">
        <f>IFERROR(AVERAGEIF(AD40:AD46,"&gt;0"),0)</f>
        <v>4.3373232323232322</v>
      </c>
    </row>
    <row r="48" spans="1:30" s="4" customFormat="1" ht="13.2" x14ac:dyDescent="0.25">
      <c r="L48" s="50"/>
      <c r="V48" s="50"/>
    </row>
    <row r="49" spans="1:30" ht="66" x14ac:dyDescent="0.3">
      <c r="A49" s="55" t="str">
        <f>A21</f>
        <v>April, 2023</v>
      </c>
      <c r="B49" s="56" t="s">
        <v>142</v>
      </c>
      <c r="C49" s="56" t="s">
        <v>16</v>
      </c>
      <c r="D49" s="56" t="s">
        <v>104</v>
      </c>
      <c r="E49" s="56" t="s">
        <v>17</v>
      </c>
      <c r="F49" s="69" t="s">
        <v>35</v>
      </c>
      <c r="G49" s="69" t="s">
        <v>110</v>
      </c>
      <c r="H49" s="69" t="s">
        <v>126</v>
      </c>
      <c r="I49" s="69" t="s">
        <v>36</v>
      </c>
      <c r="J49" s="69" t="s">
        <v>127</v>
      </c>
      <c r="K49" s="71"/>
      <c r="L49" s="69" t="s">
        <v>37</v>
      </c>
      <c r="M49" s="69" t="s">
        <v>38</v>
      </c>
      <c r="N49" s="69" t="s">
        <v>148</v>
      </c>
      <c r="O49" s="69" t="s">
        <v>131</v>
      </c>
      <c r="P49" s="69" t="s">
        <v>39</v>
      </c>
      <c r="Q49" s="69" t="s">
        <v>138</v>
      </c>
      <c r="R49" s="57" t="s">
        <v>40</v>
      </c>
      <c r="S49" s="57" t="s">
        <v>41</v>
      </c>
      <c r="T49" s="57" t="s">
        <v>149</v>
      </c>
      <c r="U49" s="72"/>
      <c r="V49" s="57" t="s">
        <v>42</v>
      </c>
      <c r="W49" s="57" t="s">
        <v>43</v>
      </c>
      <c r="X49" s="57" t="s">
        <v>139</v>
      </c>
      <c r="Y49" s="57" t="s">
        <v>44</v>
      </c>
      <c r="Z49" s="57" t="s">
        <v>45</v>
      </c>
      <c r="AA49" s="57" t="s">
        <v>140</v>
      </c>
      <c r="AB49" s="57" t="s">
        <v>121</v>
      </c>
      <c r="AC49" s="57" t="s">
        <v>122</v>
      </c>
      <c r="AD49" s="57" t="s">
        <v>141</v>
      </c>
    </row>
    <row r="50" spans="1:30" x14ac:dyDescent="0.3">
      <c r="A50" s="55"/>
      <c r="B50" s="11"/>
      <c r="C50" s="11" t="s">
        <v>190</v>
      </c>
      <c r="D50" s="11"/>
      <c r="E50" s="157" t="s">
        <v>251</v>
      </c>
      <c r="F50" s="11">
        <v>0</v>
      </c>
      <c r="G50" s="223">
        <f>ROUND(IFERROR(I50/J50,0),2)</f>
        <v>0</v>
      </c>
      <c r="H50" s="161">
        <v>0</v>
      </c>
      <c r="I50" s="223">
        <f>IFERROR(H50/F50,0)</f>
        <v>0</v>
      </c>
      <c r="J50" s="11">
        <v>0</v>
      </c>
      <c r="L50" s="11">
        <v>0</v>
      </c>
      <c r="M50" s="161">
        <v>0</v>
      </c>
      <c r="N50" s="230">
        <f t="shared" ref="N50" si="59">IFERROR(M50/L50,0)</f>
        <v>0</v>
      </c>
      <c r="O50" s="11" t="s">
        <v>189</v>
      </c>
      <c r="P50" s="11" t="s">
        <v>189</v>
      </c>
      <c r="Q50" s="11" t="s">
        <v>189</v>
      </c>
      <c r="R50" s="11" t="s">
        <v>189</v>
      </c>
      <c r="S50" s="11" t="s">
        <v>189</v>
      </c>
      <c r="T50" s="11" t="s">
        <v>189</v>
      </c>
      <c r="V50" s="11">
        <v>0</v>
      </c>
      <c r="W50" s="161">
        <v>0</v>
      </c>
      <c r="X50" s="223">
        <v>0</v>
      </c>
      <c r="Y50" s="11">
        <v>0</v>
      </c>
      <c r="Z50" s="161">
        <v>0</v>
      </c>
      <c r="AA50" s="223">
        <v>0</v>
      </c>
      <c r="AB50" s="11">
        <v>0</v>
      </c>
      <c r="AC50" s="161">
        <v>0</v>
      </c>
      <c r="AD50" s="223">
        <f>IFERROR(AC50/AB50,0)</f>
        <v>0</v>
      </c>
    </row>
    <row r="51" spans="1:30" x14ac:dyDescent="0.3">
      <c r="A51" s="55"/>
      <c r="B51" s="11"/>
      <c r="C51" s="11" t="s">
        <v>190</v>
      </c>
      <c r="D51" s="11"/>
      <c r="E51" s="11" t="s">
        <v>256</v>
      </c>
      <c r="F51" s="11">
        <v>0</v>
      </c>
      <c r="G51" s="224">
        <f t="shared" ref="G51" si="60">ROUND(IFERROR(I51/J51,0),2)</f>
        <v>0</v>
      </c>
      <c r="H51" s="160">
        <v>0</v>
      </c>
      <c r="I51" s="224">
        <f t="shared" ref="I51" si="61">IFERROR(H51/F51,0)</f>
        <v>0</v>
      </c>
      <c r="J51" s="11">
        <v>0</v>
      </c>
      <c r="L51" s="11">
        <v>0</v>
      </c>
      <c r="M51" s="160">
        <v>0</v>
      </c>
      <c r="N51" s="224">
        <f t="shared" ref="N51" si="62">IFERROR(M51/L51,0)</f>
        <v>0</v>
      </c>
      <c r="O51" s="11" t="s">
        <v>189</v>
      </c>
      <c r="P51" s="11" t="s">
        <v>189</v>
      </c>
      <c r="Q51" s="11" t="s">
        <v>189</v>
      </c>
      <c r="R51" s="11" t="s">
        <v>189</v>
      </c>
      <c r="S51" s="11" t="s">
        <v>189</v>
      </c>
      <c r="T51" s="11" t="s">
        <v>189</v>
      </c>
      <c r="V51" s="11">
        <v>0</v>
      </c>
      <c r="W51" s="160">
        <v>0</v>
      </c>
      <c r="X51" s="224">
        <v>0</v>
      </c>
      <c r="Y51" s="11">
        <v>0</v>
      </c>
      <c r="Z51" s="160">
        <v>0</v>
      </c>
      <c r="AA51" s="224">
        <v>0</v>
      </c>
      <c r="AB51" s="11">
        <v>0</v>
      </c>
      <c r="AC51" s="160">
        <v>0</v>
      </c>
      <c r="AD51" s="224">
        <f t="shared" ref="AD51" si="63">IFERROR(AC51/AB51,0)</f>
        <v>0</v>
      </c>
    </row>
    <row r="52" spans="1:30" ht="15" thickBot="1" x14ac:dyDescent="0.35">
      <c r="A52" s="55"/>
      <c r="B52" s="11"/>
      <c r="C52" s="11"/>
      <c r="D52" s="11"/>
      <c r="E52" s="11"/>
      <c r="F52" s="11"/>
      <c r="G52" s="228"/>
      <c r="H52" s="11"/>
      <c r="I52" s="228"/>
      <c r="J52" s="11"/>
      <c r="L52" s="11"/>
      <c r="M52" s="11"/>
      <c r="N52" s="228"/>
      <c r="O52" s="11"/>
      <c r="P52" s="11"/>
      <c r="Q52" s="11"/>
      <c r="R52" s="11"/>
      <c r="S52" s="11"/>
      <c r="T52" s="11"/>
      <c r="V52" s="11"/>
      <c r="W52" s="11"/>
      <c r="X52" s="228"/>
      <c r="Y52" s="11"/>
      <c r="Z52" s="11"/>
      <c r="AA52" s="228"/>
      <c r="AB52" s="11"/>
      <c r="AC52" s="11"/>
      <c r="AD52" s="228"/>
    </row>
    <row r="53" spans="1:30" ht="15" thickBot="1" x14ac:dyDescent="0.35">
      <c r="A53" s="5"/>
      <c r="B53" s="93" t="s">
        <v>124</v>
      </c>
      <c r="C53" s="100"/>
      <c r="D53" s="100"/>
      <c r="E53" s="100"/>
      <c r="F53" s="173">
        <f>SUM(F50:F52)</f>
        <v>0</v>
      </c>
      <c r="G53" s="226">
        <f>IFERROR(AVERAGEIF(G50:G52,"&gt;0"),0)</f>
        <v>0</v>
      </c>
      <c r="H53" s="163">
        <f>IFERROR(AVERAGEIF(H50:H52,"&gt;0"),0)</f>
        <v>0</v>
      </c>
      <c r="I53" s="226">
        <f>IFERROR(AVERAGEIF(I50:I52,"&gt;0"),0)</f>
        <v>0</v>
      </c>
      <c r="J53" s="164">
        <f>IFERROR(AVERAGEIF(J50:J52,"&gt;0"),0)</f>
        <v>0</v>
      </c>
      <c r="L53" s="209">
        <f>SUM(L50:L52)</f>
        <v>0</v>
      </c>
      <c r="M53" s="203">
        <f>SUM(M50:M52)</f>
        <v>0</v>
      </c>
      <c r="N53" s="226">
        <f>IFERROR(AVERAGEIF(N50:N52,"&gt;0"),0)</f>
        <v>0</v>
      </c>
      <c r="O53" s="95" t="s">
        <v>189</v>
      </c>
      <c r="P53" s="95" t="s">
        <v>189</v>
      </c>
      <c r="Q53" s="99" t="s">
        <v>189</v>
      </c>
      <c r="R53" s="95" t="s">
        <v>189</v>
      </c>
      <c r="S53" s="95" t="s">
        <v>189</v>
      </c>
      <c r="T53" s="99" t="s">
        <v>189</v>
      </c>
      <c r="V53" s="209">
        <f>SUM(V50:V52)</f>
        <v>0</v>
      </c>
      <c r="W53" s="203">
        <f>SUM(W50:W52)</f>
        <v>0</v>
      </c>
      <c r="X53" s="226">
        <f>IFERROR(AVERAGEIF(X50:X52,"&gt;0"),0)</f>
        <v>0</v>
      </c>
      <c r="Y53" s="173">
        <v>0</v>
      </c>
      <c r="Z53" s="203">
        <v>0</v>
      </c>
      <c r="AA53" s="226">
        <v>0</v>
      </c>
      <c r="AB53" s="173">
        <f>SUM(AB50:AB52)</f>
        <v>0</v>
      </c>
      <c r="AC53" s="203">
        <f>SUM(AC50:AC52)</f>
        <v>0</v>
      </c>
      <c r="AD53" s="227">
        <f>IFERROR(AVERAGEIF(AD50:AD52,"&gt;0"),0)</f>
        <v>0</v>
      </c>
    </row>
    <row r="54" spans="1:30" s="4" customFormat="1" ht="13.2" x14ac:dyDescent="0.25">
      <c r="A54" s="55"/>
      <c r="L54" s="50"/>
      <c r="V54" s="50"/>
    </row>
    <row r="55" spans="1:30" ht="66" x14ac:dyDescent="0.3">
      <c r="A55" s="55" t="str">
        <f>A28</f>
        <v>April, 2019</v>
      </c>
      <c r="B55" s="56" t="s">
        <v>142</v>
      </c>
      <c r="C55" s="56" t="s">
        <v>16</v>
      </c>
      <c r="D55" s="56" t="s">
        <v>104</v>
      </c>
      <c r="E55" s="56" t="s">
        <v>17</v>
      </c>
      <c r="F55" s="69" t="s">
        <v>35</v>
      </c>
      <c r="G55" s="69" t="s">
        <v>110</v>
      </c>
      <c r="H55" s="69" t="s">
        <v>126</v>
      </c>
      <c r="I55" s="69" t="s">
        <v>36</v>
      </c>
      <c r="J55" s="69" t="s">
        <v>127</v>
      </c>
      <c r="K55" s="71"/>
      <c r="L55" s="69" t="s">
        <v>37</v>
      </c>
      <c r="M55" s="69" t="s">
        <v>38</v>
      </c>
      <c r="N55" s="69" t="s">
        <v>148</v>
      </c>
      <c r="O55" s="69" t="s">
        <v>131</v>
      </c>
      <c r="P55" s="69" t="s">
        <v>39</v>
      </c>
      <c r="Q55" s="69" t="s">
        <v>138</v>
      </c>
      <c r="R55" s="57" t="s">
        <v>40</v>
      </c>
      <c r="S55" s="57" t="s">
        <v>41</v>
      </c>
      <c r="T55" s="57" t="s">
        <v>149</v>
      </c>
      <c r="U55" s="72"/>
      <c r="V55" s="57" t="s">
        <v>42</v>
      </c>
      <c r="W55" s="57" t="s">
        <v>43</v>
      </c>
      <c r="X55" s="57" t="s">
        <v>139</v>
      </c>
      <c r="Y55" s="57" t="s">
        <v>44</v>
      </c>
      <c r="Z55" s="57" t="s">
        <v>45</v>
      </c>
      <c r="AA55" s="57" t="s">
        <v>140</v>
      </c>
      <c r="AB55" s="57" t="s">
        <v>121</v>
      </c>
      <c r="AC55" s="57" t="s">
        <v>122</v>
      </c>
      <c r="AD55" s="57" t="s">
        <v>141</v>
      </c>
    </row>
    <row r="56" spans="1:30" x14ac:dyDescent="0.3">
      <c r="A56" s="55"/>
      <c r="B56" s="11"/>
      <c r="C56" s="11" t="s">
        <v>190</v>
      </c>
      <c r="D56" s="11"/>
      <c r="E56" s="157">
        <v>0</v>
      </c>
      <c r="F56" s="11">
        <v>0</v>
      </c>
      <c r="G56" s="223">
        <f>ROUND(IFERROR(I56/J56,0),2)</f>
        <v>0</v>
      </c>
      <c r="H56" s="161">
        <v>0</v>
      </c>
      <c r="I56" s="223">
        <f>IFERROR(H56/F56,0)</f>
        <v>0</v>
      </c>
      <c r="J56" s="11">
        <v>0</v>
      </c>
      <c r="L56" s="11">
        <v>0</v>
      </c>
      <c r="M56" s="161">
        <v>0</v>
      </c>
      <c r="N56" s="230">
        <f t="shared" ref="N56:N58" si="64">IFERROR(M56/L56,0)</f>
        <v>0</v>
      </c>
      <c r="O56" s="11" t="s">
        <v>189</v>
      </c>
      <c r="P56" s="11" t="s">
        <v>189</v>
      </c>
      <c r="Q56" s="11" t="s">
        <v>189</v>
      </c>
      <c r="R56" s="11" t="s">
        <v>189</v>
      </c>
      <c r="S56" s="11" t="s">
        <v>189</v>
      </c>
      <c r="T56" s="11" t="s">
        <v>189</v>
      </c>
      <c r="V56" s="11">
        <v>0</v>
      </c>
      <c r="W56" s="161">
        <v>0</v>
      </c>
      <c r="X56" s="230">
        <f t="shared" ref="X56:X58" si="65">IFERROR(W56/V56,0)</f>
        <v>0</v>
      </c>
      <c r="Y56" s="11">
        <v>0</v>
      </c>
      <c r="Z56" s="161">
        <v>0</v>
      </c>
      <c r="AA56" s="223">
        <v>0</v>
      </c>
      <c r="AB56" s="11">
        <v>0</v>
      </c>
      <c r="AC56" s="161">
        <v>0</v>
      </c>
      <c r="AD56" s="223">
        <f>IFERROR(AC56/AB56,0)</f>
        <v>0</v>
      </c>
    </row>
    <row r="57" spans="1:30" x14ac:dyDescent="0.3">
      <c r="A57" s="55"/>
      <c r="B57" s="11"/>
      <c r="C57" s="11" t="s">
        <v>190</v>
      </c>
      <c r="D57" s="11"/>
      <c r="E57" s="11" t="s">
        <v>251</v>
      </c>
      <c r="F57" s="11">
        <v>0</v>
      </c>
      <c r="G57" s="224">
        <f t="shared" ref="G57" si="66">ROUND(IFERROR(I57/J57,0),2)</f>
        <v>0</v>
      </c>
      <c r="H57" s="160">
        <v>0</v>
      </c>
      <c r="I57" s="224">
        <f t="shared" ref="I57" si="67">IFERROR(H57/F57,0)</f>
        <v>0</v>
      </c>
      <c r="J57" s="11">
        <v>0</v>
      </c>
      <c r="L57" s="11">
        <v>0</v>
      </c>
      <c r="M57" s="160">
        <v>0</v>
      </c>
      <c r="N57" s="224">
        <f t="shared" ref="N57" si="68">IFERROR(M57/L57,0)</f>
        <v>0</v>
      </c>
      <c r="O57" s="11" t="s">
        <v>189</v>
      </c>
      <c r="P57" s="11" t="s">
        <v>189</v>
      </c>
      <c r="Q57" s="11" t="s">
        <v>189</v>
      </c>
      <c r="R57" s="11" t="s">
        <v>189</v>
      </c>
      <c r="S57" s="11" t="s">
        <v>189</v>
      </c>
      <c r="T57" s="11" t="s">
        <v>189</v>
      </c>
      <c r="V57" s="11">
        <v>0</v>
      </c>
      <c r="W57" s="160">
        <v>0</v>
      </c>
      <c r="X57" s="224">
        <f t="shared" ref="X57" si="69">IFERROR(W57/V57,0)</f>
        <v>0</v>
      </c>
      <c r="Y57" s="11">
        <v>0</v>
      </c>
      <c r="Z57" s="160">
        <v>0</v>
      </c>
      <c r="AA57" s="224">
        <v>0</v>
      </c>
      <c r="AB57" s="11">
        <v>10</v>
      </c>
      <c r="AC57" s="160">
        <v>82.4</v>
      </c>
      <c r="AD57" s="224">
        <f>IFERROR(AC57/AB57,0)</f>
        <v>8.24</v>
      </c>
    </row>
    <row r="58" spans="1:30" x14ac:dyDescent="0.3">
      <c r="A58" s="55"/>
      <c r="B58" s="11"/>
      <c r="C58" s="11" t="s">
        <v>190</v>
      </c>
      <c r="D58" s="11"/>
      <c r="E58" s="11" t="s">
        <v>252</v>
      </c>
      <c r="F58" s="11">
        <v>0</v>
      </c>
      <c r="G58" s="224">
        <f t="shared" ref="G58" si="70">ROUND(IFERROR(I58/J58,0),2)</f>
        <v>0</v>
      </c>
      <c r="H58" s="160">
        <v>0</v>
      </c>
      <c r="I58" s="224">
        <f t="shared" ref="I58" si="71">IFERROR(H58/F58,0)</f>
        <v>0</v>
      </c>
      <c r="J58" s="11">
        <v>0</v>
      </c>
      <c r="L58" s="11">
        <v>0</v>
      </c>
      <c r="M58" s="160">
        <v>0</v>
      </c>
      <c r="N58" s="224">
        <f t="shared" si="64"/>
        <v>0</v>
      </c>
      <c r="O58" s="11" t="s">
        <v>189</v>
      </c>
      <c r="P58" s="11" t="s">
        <v>189</v>
      </c>
      <c r="Q58" s="11" t="s">
        <v>189</v>
      </c>
      <c r="R58" s="11" t="s">
        <v>189</v>
      </c>
      <c r="S58" s="11" t="s">
        <v>189</v>
      </c>
      <c r="T58" s="11" t="s">
        <v>189</v>
      </c>
      <c r="V58" s="11">
        <v>0</v>
      </c>
      <c r="W58" s="160">
        <v>0</v>
      </c>
      <c r="X58" s="224">
        <f t="shared" si="65"/>
        <v>0</v>
      </c>
      <c r="Y58" s="11">
        <v>0</v>
      </c>
      <c r="Z58" s="160">
        <v>0</v>
      </c>
      <c r="AA58" s="224">
        <v>0</v>
      </c>
      <c r="AB58" s="11">
        <v>0</v>
      </c>
      <c r="AC58" s="160">
        <v>0</v>
      </c>
      <c r="AD58" s="224">
        <f>IFERROR(AC58/AB58,0)</f>
        <v>0</v>
      </c>
    </row>
    <row r="59" spans="1:30" x14ac:dyDescent="0.3">
      <c r="A59" s="55"/>
      <c r="B59" s="11"/>
      <c r="C59" s="11" t="s">
        <v>190</v>
      </c>
      <c r="D59" s="11"/>
      <c r="E59" s="11" t="s">
        <v>254</v>
      </c>
      <c r="F59" s="11">
        <v>0</v>
      </c>
      <c r="G59" s="224">
        <f t="shared" ref="G59:G61" si="72">ROUND(IFERROR(I59/J59,0),2)</f>
        <v>0</v>
      </c>
      <c r="H59" s="160">
        <v>0</v>
      </c>
      <c r="I59" s="224">
        <f t="shared" ref="I59:I61" si="73">IFERROR(H59/F59,0)</f>
        <v>0</v>
      </c>
      <c r="J59" s="11">
        <v>0</v>
      </c>
      <c r="L59" s="11">
        <v>0</v>
      </c>
      <c r="M59" s="160">
        <v>0</v>
      </c>
      <c r="N59" s="224">
        <f t="shared" ref="N59:N61" si="74">IFERROR(M59/L59,0)</f>
        <v>0</v>
      </c>
      <c r="O59" s="11" t="s">
        <v>189</v>
      </c>
      <c r="P59" s="11" t="s">
        <v>189</v>
      </c>
      <c r="Q59" s="11" t="s">
        <v>189</v>
      </c>
      <c r="R59" s="11" t="s">
        <v>189</v>
      </c>
      <c r="S59" s="11" t="s">
        <v>189</v>
      </c>
      <c r="T59" s="11" t="s">
        <v>189</v>
      </c>
      <c r="V59" s="11">
        <v>0</v>
      </c>
      <c r="W59" s="160">
        <v>0</v>
      </c>
      <c r="X59" s="224">
        <f t="shared" ref="X59:X61" si="75">IFERROR(W59/V59,0)</f>
        <v>0</v>
      </c>
      <c r="Y59" s="11">
        <v>0</v>
      </c>
      <c r="Z59" s="160">
        <v>0</v>
      </c>
      <c r="AA59" s="224">
        <v>0</v>
      </c>
      <c r="AB59" s="11">
        <v>1</v>
      </c>
      <c r="AC59" s="160">
        <v>5.67</v>
      </c>
      <c r="AD59" s="224">
        <f t="shared" ref="AD59:AD61" si="76">IFERROR(AC59/AB59,0)</f>
        <v>5.67</v>
      </c>
    </row>
    <row r="60" spans="1:30" x14ac:dyDescent="0.3">
      <c r="A60" s="55"/>
      <c r="B60" s="11"/>
      <c r="C60" s="11" t="s">
        <v>190</v>
      </c>
      <c r="D60" s="11"/>
      <c r="E60" s="11" t="s">
        <v>255</v>
      </c>
      <c r="F60" s="11">
        <v>0</v>
      </c>
      <c r="G60" s="224">
        <f t="shared" si="72"/>
        <v>0</v>
      </c>
      <c r="H60" s="160">
        <v>0</v>
      </c>
      <c r="I60" s="224">
        <f t="shared" si="73"/>
        <v>0</v>
      </c>
      <c r="J60" s="11">
        <v>0</v>
      </c>
      <c r="L60" s="11">
        <v>0</v>
      </c>
      <c r="M60" s="160">
        <v>0</v>
      </c>
      <c r="N60" s="224">
        <f t="shared" si="74"/>
        <v>0</v>
      </c>
      <c r="O60" s="11" t="s">
        <v>189</v>
      </c>
      <c r="P60" s="11" t="s">
        <v>189</v>
      </c>
      <c r="Q60" s="11" t="s">
        <v>189</v>
      </c>
      <c r="R60" s="11" t="s">
        <v>189</v>
      </c>
      <c r="S60" s="11" t="s">
        <v>189</v>
      </c>
      <c r="T60" s="11" t="s">
        <v>189</v>
      </c>
      <c r="V60" s="11">
        <v>0</v>
      </c>
      <c r="W60" s="160">
        <v>0</v>
      </c>
      <c r="X60" s="224">
        <f t="shared" si="75"/>
        <v>0</v>
      </c>
      <c r="Y60" s="11">
        <v>0</v>
      </c>
      <c r="Z60" s="160">
        <v>0</v>
      </c>
      <c r="AA60" s="224">
        <v>0</v>
      </c>
      <c r="AB60" s="11">
        <v>1</v>
      </c>
      <c r="AC60" s="160">
        <v>3.02</v>
      </c>
      <c r="AD60" s="224">
        <f t="shared" si="76"/>
        <v>3.02</v>
      </c>
    </row>
    <row r="61" spans="1:30" x14ac:dyDescent="0.3">
      <c r="A61" s="55"/>
      <c r="B61" s="11"/>
      <c r="C61" s="11" t="s">
        <v>190</v>
      </c>
      <c r="D61" s="11"/>
      <c r="E61" s="11" t="s">
        <v>256</v>
      </c>
      <c r="F61" s="11">
        <v>0</v>
      </c>
      <c r="G61" s="224">
        <f t="shared" si="72"/>
        <v>0</v>
      </c>
      <c r="H61" s="160">
        <v>0</v>
      </c>
      <c r="I61" s="224">
        <f t="shared" si="73"/>
        <v>0</v>
      </c>
      <c r="J61" s="11">
        <v>0</v>
      </c>
      <c r="L61" s="11">
        <v>0</v>
      </c>
      <c r="M61" s="160">
        <v>0</v>
      </c>
      <c r="N61" s="224">
        <f t="shared" si="74"/>
        <v>0</v>
      </c>
      <c r="O61" s="11" t="s">
        <v>189</v>
      </c>
      <c r="P61" s="11" t="s">
        <v>189</v>
      </c>
      <c r="Q61" s="11" t="s">
        <v>189</v>
      </c>
      <c r="R61" s="11" t="s">
        <v>189</v>
      </c>
      <c r="S61" s="11" t="s">
        <v>189</v>
      </c>
      <c r="T61" s="11" t="s">
        <v>189</v>
      </c>
      <c r="V61" s="11">
        <v>0</v>
      </c>
      <c r="W61" s="160">
        <v>0</v>
      </c>
      <c r="X61" s="224">
        <f t="shared" si="75"/>
        <v>0</v>
      </c>
      <c r="Y61" s="11">
        <v>0</v>
      </c>
      <c r="Z61" s="160">
        <v>0</v>
      </c>
      <c r="AA61" s="224">
        <v>0</v>
      </c>
      <c r="AB61" s="11">
        <v>91</v>
      </c>
      <c r="AC61" s="160">
        <v>2311.9</v>
      </c>
      <c r="AD61" s="224">
        <f t="shared" si="76"/>
        <v>25.405494505494506</v>
      </c>
    </row>
    <row r="62" spans="1:30" x14ac:dyDescent="0.3">
      <c r="A62" s="55"/>
      <c r="B62" s="11"/>
      <c r="C62" s="11" t="s">
        <v>190</v>
      </c>
      <c r="D62" s="11"/>
      <c r="E62" s="11" t="s">
        <v>257</v>
      </c>
      <c r="F62" s="11">
        <v>0</v>
      </c>
      <c r="G62" s="224">
        <f t="shared" ref="G62" si="77">ROUND(IFERROR(I62/J62,0),2)</f>
        <v>0</v>
      </c>
      <c r="H62" s="160">
        <v>0</v>
      </c>
      <c r="I62" s="224">
        <f t="shared" ref="I62" si="78">IFERROR(H62/F62,0)</f>
        <v>0</v>
      </c>
      <c r="J62" s="11">
        <v>0</v>
      </c>
      <c r="L62" s="11">
        <v>0</v>
      </c>
      <c r="M62" s="160">
        <v>0</v>
      </c>
      <c r="N62" s="224">
        <f t="shared" ref="N62" si="79">IFERROR(M62/L62,0)</f>
        <v>0</v>
      </c>
      <c r="O62" s="11" t="s">
        <v>189</v>
      </c>
      <c r="P62" s="11" t="s">
        <v>189</v>
      </c>
      <c r="Q62" s="11" t="s">
        <v>189</v>
      </c>
      <c r="R62" s="11" t="s">
        <v>189</v>
      </c>
      <c r="S62" s="11" t="s">
        <v>189</v>
      </c>
      <c r="T62" s="11" t="s">
        <v>189</v>
      </c>
      <c r="V62" s="11">
        <v>0</v>
      </c>
      <c r="W62" s="160">
        <v>0</v>
      </c>
      <c r="X62" s="224">
        <f t="shared" ref="X62" si="80">IFERROR(W62/V62,0)</f>
        <v>0</v>
      </c>
      <c r="Y62" s="11">
        <v>0</v>
      </c>
      <c r="Z62" s="160">
        <v>0</v>
      </c>
      <c r="AA62" s="224">
        <v>0</v>
      </c>
      <c r="AB62" s="11">
        <v>7</v>
      </c>
      <c r="AC62" s="160">
        <v>4482.3100000000004</v>
      </c>
      <c r="AD62" s="224">
        <f t="shared" ref="AD62" si="81">IFERROR(AC62/AB62,0)</f>
        <v>640.33000000000004</v>
      </c>
    </row>
    <row r="63" spans="1:30" ht="15" thickBot="1" x14ac:dyDescent="0.35">
      <c r="A63" s="55"/>
      <c r="B63" s="11"/>
      <c r="C63" s="11"/>
      <c r="D63" s="11"/>
      <c r="E63" s="11"/>
      <c r="F63" s="11"/>
      <c r="G63" s="228"/>
      <c r="H63" s="11"/>
      <c r="I63" s="228"/>
      <c r="J63" s="11"/>
      <c r="L63" s="11"/>
      <c r="M63" s="11"/>
      <c r="N63" s="228"/>
      <c r="O63" s="11"/>
      <c r="P63" s="11"/>
      <c r="Q63" s="11"/>
      <c r="R63" s="11"/>
      <c r="S63" s="11"/>
      <c r="T63" s="11"/>
      <c r="V63" s="11"/>
      <c r="W63" s="11"/>
      <c r="X63" s="228"/>
      <c r="Y63" s="11"/>
      <c r="Z63" s="11"/>
      <c r="AA63" s="228"/>
      <c r="AB63" s="11"/>
      <c r="AC63" s="11"/>
      <c r="AD63" s="228"/>
    </row>
    <row r="64" spans="1:30" ht="15" thickBot="1" x14ac:dyDescent="0.35">
      <c r="A64" s="55"/>
      <c r="B64" s="150" t="s">
        <v>124</v>
      </c>
      <c r="C64" s="149"/>
      <c r="D64" s="100"/>
      <c r="E64" s="100"/>
      <c r="F64" s="173">
        <f>SUM(F56:F63)</f>
        <v>0</v>
      </c>
      <c r="G64" s="226">
        <f>IFERROR(AVERAGEIF(G56:G63,"&gt;0"),0)</f>
        <v>0</v>
      </c>
      <c r="H64" s="163">
        <f>IFERROR(AVERAGEIF(H56:H63,"&gt;0"),0)</f>
        <v>0</v>
      </c>
      <c r="I64" s="226">
        <f>IFERROR(AVERAGEIF(I56:I63,"&gt;0"),0)</f>
        <v>0</v>
      </c>
      <c r="J64" s="164">
        <f>IFERROR(AVERAGEIF(J56:J63,"&gt;0"),0)</f>
        <v>0</v>
      </c>
      <c r="L64" s="209">
        <f>SUM(L56:L63)</f>
        <v>0</v>
      </c>
      <c r="M64" s="203">
        <f>SUM(M56:M63)</f>
        <v>0</v>
      </c>
      <c r="N64" s="226">
        <f>IFERROR(AVERAGEIF(N56:N63,"&gt;0"),0)</f>
        <v>0</v>
      </c>
      <c r="O64" s="95" t="s">
        <v>189</v>
      </c>
      <c r="P64" s="95" t="s">
        <v>189</v>
      </c>
      <c r="Q64" s="99" t="s">
        <v>189</v>
      </c>
      <c r="R64" s="95" t="s">
        <v>189</v>
      </c>
      <c r="S64" s="95" t="s">
        <v>189</v>
      </c>
      <c r="T64" s="99" t="s">
        <v>189</v>
      </c>
      <c r="V64" s="210">
        <f>SUM(V56:V63)</f>
        <v>0</v>
      </c>
      <c r="W64" s="172">
        <f>SUM(W56:W63)</f>
        <v>0</v>
      </c>
      <c r="X64" s="226">
        <f>IFERROR(AVERAGEIF(X56:X63,"&gt;0"),0)</f>
        <v>0</v>
      </c>
      <c r="Y64" s="173">
        <v>0</v>
      </c>
      <c r="Z64" s="203">
        <v>0</v>
      </c>
      <c r="AA64" s="226">
        <v>0</v>
      </c>
      <c r="AB64" s="173">
        <f>SUM(AB56:AB63)</f>
        <v>110</v>
      </c>
      <c r="AC64" s="203">
        <f>SUM(AC56:AC63)</f>
        <v>6885.3000000000011</v>
      </c>
      <c r="AD64" s="227">
        <f>AVERAGEIF(AD56:AD63,"&gt;0")</f>
        <v>136.5330989010989</v>
      </c>
    </row>
    <row r="65" spans="1:30" s="4" customFormat="1" ht="13.2" x14ac:dyDescent="0.25">
      <c r="A65" s="55"/>
    </row>
    <row r="66" spans="1:30" x14ac:dyDescent="0.3">
      <c r="AD66" s="211"/>
    </row>
    <row r="67" spans="1:30" x14ac:dyDescent="0.3"/>
    <row r="68" spans="1:30" x14ac:dyDescent="0.3"/>
    <row r="69" spans="1:30" x14ac:dyDescent="0.3"/>
    <row r="70" spans="1:30" x14ac:dyDescent="0.3"/>
    <row r="71" spans="1:30" x14ac:dyDescent="0.3"/>
    <row r="72" spans="1:30" x14ac:dyDescent="0.3"/>
    <row r="73" spans="1:30" x14ac:dyDescent="0.3"/>
    <row r="74" spans="1:30" x14ac:dyDescent="0.3"/>
    <row r="75" spans="1:30" x14ac:dyDescent="0.3"/>
    <row r="76" spans="1:30" x14ac:dyDescent="0.3"/>
    <row r="77" spans="1:30" x14ac:dyDescent="0.3"/>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H1" zoomScale="80" zoomScaleNormal="80" zoomScalePageLayoutView="60" workbookViewId="0">
      <selection activeCell="P11" sqref="P11"/>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00000000000006" customHeight="1" thickBot="1" x14ac:dyDescent="0.3">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3.2" x14ac:dyDescent="0.25">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3.2" x14ac:dyDescent="0.25">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239</v>
      </c>
      <c r="J11" s="106" t="s">
        <v>240</v>
      </c>
      <c r="K11" s="107" t="s">
        <v>241</v>
      </c>
      <c r="M11" s="105" t="s">
        <v>242</v>
      </c>
      <c r="N11" s="106" t="s">
        <v>144</v>
      </c>
      <c r="O11" s="71"/>
      <c r="P11" s="68" t="s">
        <v>243</v>
      </c>
      <c r="Q11" s="106" t="s">
        <v>144</v>
      </c>
      <c r="R11" s="71"/>
      <c r="S11" s="68" t="s">
        <v>244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20" t="s">
        <v>217</v>
      </c>
      <c r="AA12" s="65"/>
      <c r="AB12" s="5"/>
      <c r="AC12" s="5"/>
      <c r="AD12" s="5"/>
      <c r="AE12" s="5"/>
      <c r="AF12" s="5"/>
      <c r="AG12" s="5"/>
      <c r="AH12" s="5"/>
      <c r="AI12" s="5"/>
      <c r="AJ12" s="5"/>
      <c r="AK12" s="5"/>
      <c r="AL12" s="5"/>
      <c r="AM12" s="5"/>
    </row>
    <row r="13" spans="1:39" s="4" customFormat="1" ht="79.5" customHeight="1" x14ac:dyDescent="0.3">
      <c r="A13" s="212" t="s">
        <v>205</v>
      </c>
      <c r="B13" s="212" t="s">
        <v>190</v>
      </c>
      <c r="C13" s="212"/>
      <c r="D13" s="212" t="s">
        <v>203</v>
      </c>
      <c r="E13" s="213" t="s">
        <v>207</v>
      </c>
      <c r="F13" s="214" t="s">
        <v>206</v>
      </c>
      <c r="G13" s="8"/>
      <c r="I13" s="63">
        <v>0</v>
      </c>
      <c r="J13" s="48">
        <v>0</v>
      </c>
      <c r="K13" s="104" t="s">
        <v>189</v>
      </c>
      <c r="M13" s="63">
        <v>0</v>
      </c>
      <c r="N13" s="215">
        <v>0</v>
      </c>
      <c r="P13" s="63">
        <v>12</v>
      </c>
      <c r="Q13" s="216">
        <v>20610.259999999998</v>
      </c>
      <c r="S13" s="63" t="s">
        <v>189</v>
      </c>
      <c r="T13" s="217" t="s">
        <v>189</v>
      </c>
      <c r="V13" s="82" t="s">
        <v>216</v>
      </c>
      <c r="W13" s="82"/>
      <c r="X13" s="82"/>
      <c r="Y13" s="82"/>
      <c r="Z13" s="220"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5" t="s">
        <v>124</v>
      </c>
      <c r="B17" s="156"/>
      <c r="C17" s="102"/>
      <c r="D17" s="102"/>
      <c r="E17" s="128"/>
      <c r="F17" s="127"/>
      <c r="G17" s="126"/>
      <c r="I17" s="231"/>
      <c r="J17" s="236"/>
      <c r="K17" s="237"/>
      <c r="M17" s="232">
        <f>M13</f>
        <v>0</v>
      </c>
      <c r="N17" s="233">
        <f>N13</f>
        <v>0</v>
      </c>
      <c r="P17" s="234">
        <f>P13</f>
        <v>12</v>
      </c>
      <c r="Q17" s="235">
        <f>Q13</f>
        <v>20610.259999999998</v>
      </c>
      <c r="S17" s="234">
        <v>0</v>
      </c>
      <c r="T17" s="235">
        <v>0</v>
      </c>
      <c r="V17" s="154"/>
      <c r="W17" s="125"/>
      <c r="X17" s="125"/>
      <c r="Y17" s="125"/>
      <c r="Z17" s="124"/>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1" t="s">
        <v>47</v>
      </c>
      <c r="B2" s="313"/>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30"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84"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0" customWidth="1"/>
    <col min="8" max="16384" width="8.88671875" style="110"/>
  </cols>
  <sheetData>
    <row r="1" spans="1:7" ht="14.4" thickBot="1" x14ac:dyDescent="0.35">
      <c r="A1" s="112" t="s">
        <v>94</v>
      </c>
    </row>
    <row r="2" spans="1:7" x14ac:dyDescent="0.3">
      <c r="A2" s="316" t="s">
        <v>95</v>
      </c>
      <c r="B2" s="317"/>
      <c r="C2" s="317"/>
      <c r="D2" s="317"/>
      <c r="E2" s="317"/>
      <c r="F2" s="317"/>
      <c r="G2" s="318"/>
    </row>
    <row r="3" spans="1:7" x14ac:dyDescent="0.3">
      <c r="A3" s="319"/>
      <c r="B3" s="320"/>
      <c r="C3" s="320"/>
      <c r="D3" s="320"/>
      <c r="E3" s="320"/>
      <c r="F3" s="320"/>
      <c r="G3" s="321"/>
    </row>
    <row r="4" spans="1:7" ht="32.25" customHeight="1" thickBot="1" x14ac:dyDescent="0.35">
      <c r="A4" s="322"/>
      <c r="B4" s="323"/>
      <c r="C4" s="323"/>
      <c r="D4" s="323"/>
      <c r="E4" s="323"/>
      <c r="F4" s="323"/>
      <c r="G4" s="324"/>
    </row>
    <row r="5" spans="1:7" x14ac:dyDescent="0.3">
      <c r="A5" s="111"/>
      <c r="B5" s="111"/>
      <c r="C5" s="111"/>
      <c r="D5" s="111"/>
      <c r="E5" s="111"/>
      <c r="F5" s="111"/>
      <c r="G5" s="111"/>
    </row>
    <row r="6" spans="1:7" x14ac:dyDescent="0.3">
      <c r="A6" s="112"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2" t="s">
        <v>146</v>
      </c>
      <c r="B2" s="281"/>
      <c r="C2" s="281"/>
      <c r="D2" s="281"/>
      <c r="E2" s="281"/>
      <c r="F2" s="281"/>
      <c r="G2" s="281"/>
      <c r="H2" s="273"/>
      <c r="I2" s="31"/>
      <c r="J2" s="31"/>
      <c r="K2" s="31"/>
      <c r="L2" s="28"/>
      <c r="M2" s="28"/>
    </row>
    <row r="3" spans="1:13" ht="53.25" customHeight="1" thickBot="1" x14ac:dyDescent="0.3">
      <c r="A3" s="276"/>
      <c r="B3" s="283"/>
      <c r="C3" s="283"/>
      <c r="D3" s="283"/>
      <c r="E3" s="283"/>
      <c r="F3" s="283"/>
      <c r="G3" s="283"/>
      <c r="H3" s="277"/>
      <c r="I3" s="31"/>
      <c r="J3" s="31"/>
      <c r="K3" s="31"/>
      <c r="L3" s="28"/>
      <c r="M3" s="28"/>
    </row>
    <row r="4" spans="1:13" ht="15" customHeight="1" x14ac:dyDescent="0.25">
      <c r="A4" s="131"/>
      <c r="B4" s="131"/>
      <c r="C4" s="131"/>
      <c r="D4" s="131"/>
      <c r="E4" s="131"/>
      <c r="F4" s="131"/>
      <c r="G4" s="131"/>
      <c r="H4" s="131"/>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4QVSNHSJP2QR-717250858-200</_dlc_DocId>
    <_dlc_DocIdUrl xmlns="00c1cf47-8665-4c73-8994-ff3a5e26da0f">
      <Url>https://amwater.sharepoint.com/sites/sers/NJ/_layouts/15/DocIdRedir.aspx?ID=4QVSNHSJP2QR-717250858-200</Url>
      <Description>4QVSNHSJP2QR-717250858-200</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3B2DB03E-CAF5-4286-8BA9-F1672E892A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97FC65-CC1B-4D98-9AE7-AF8B709B0B73}">
  <ds:schemaRefs>
    <ds:schemaRef ds:uri="http://schemas.microsoft.com/sharepoint/event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2024-08-01T16:53:34Z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bb885fe1-8c3c-44d0-93ae-0075c3a20c1c</vt:lpwstr>
  </property>
</Properties>
</file>